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Maria Chica\OneDrive - Posicion Digital S.A.S\Archivos\2019\Pymes\Descargables Herramientas\"/>
    </mc:Choice>
  </mc:AlternateContent>
  <xr:revisionPtr revIDLastSave="23" documentId="8_{32250A97-74E9-428E-9982-C935BA55787E}" xr6:coauthVersionLast="43" xr6:coauthVersionMax="43" xr10:uidLastSave="{F8ECCDA2-A441-447A-AE98-12EA3F552DCB}"/>
  <bookViews>
    <workbookView xWindow="-120" yWindow="-120" windowWidth="20730" windowHeight="11160" xr2:uid="{00000000-000D-0000-FFFF-FFFF00000000}"/>
  </bookViews>
  <sheets>
    <sheet name="Presupuesto" sheetId="1" r:id="rId1"/>
    <sheet name="Hoja1" sheetId="5" state="hidden" r:id="rId2"/>
    <sheet name="Factibilidad" sheetId="3" r:id="rId3"/>
    <sheet name="Flujo de Caja" sheetId="4" r:id="rId4"/>
    <sheet name="Lista de Precios" sheetId="6" r:id="rId5"/>
    <sheet name="Hoja4" sheetId="8" state="hidden" r:id="rId6"/>
    <sheet name="Programación" sheetId="7" r:id="rId7"/>
  </sheets>
  <definedNames>
    <definedName name="_xlnm.Print_Area" localSheetId="2">Factibilidad!$A$1:$F$69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3" i="7" l="1"/>
  <c r="B202" i="7"/>
  <c r="B201" i="7"/>
  <c r="B200" i="7"/>
  <c r="B199" i="7"/>
  <c r="J198" i="7"/>
  <c r="B198" i="7" s="1"/>
  <c r="F198" i="7"/>
  <c r="B197" i="7"/>
  <c r="B196" i="7"/>
  <c r="B195" i="7"/>
  <c r="B194" i="7"/>
  <c r="B193" i="7"/>
  <c r="J192" i="7"/>
  <c r="B192" i="7" s="1"/>
  <c r="F192" i="7"/>
  <c r="F186" i="7" s="1"/>
  <c r="B191" i="7"/>
  <c r="B190" i="7"/>
  <c r="B189" i="7"/>
  <c r="B188" i="7"/>
  <c r="B187" i="7"/>
  <c r="J186" i="7"/>
  <c r="B185" i="7"/>
  <c r="B184" i="7"/>
  <c r="B183" i="7"/>
  <c r="B182" i="7"/>
  <c r="B181" i="7"/>
  <c r="J180" i="7"/>
  <c r="B179" i="7"/>
  <c r="B178" i="7"/>
  <c r="B177" i="7"/>
  <c r="B176" i="7"/>
  <c r="B175" i="7"/>
  <c r="J174" i="7"/>
  <c r="B173" i="7"/>
  <c r="B172" i="7"/>
  <c r="B171" i="7"/>
  <c r="B170" i="7"/>
  <c r="B169" i="7"/>
  <c r="J168" i="7"/>
  <c r="B167" i="7"/>
  <c r="B166" i="7"/>
  <c r="B165" i="7"/>
  <c r="B164" i="7"/>
  <c r="B163" i="7"/>
  <c r="J162" i="7"/>
  <c r="B161" i="7"/>
  <c r="B160" i="7"/>
  <c r="B159" i="7"/>
  <c r="B158" i="7"/>
  <c r="B157" i="7"/>
  <c r="J156" i="7"/>
  <c r="B154" i="7"/>
  <c r="B153" i="7"/>
  <c r="B152" i="7"/>
  <c r="B151" i="7"/>
  <c r="B150" i="7"/>
  <c r="J149" i="7"/>
  <c r="F149" i="7"/>
  <c r="B148" i="7"/>
  <c r="B147" i="7"/>
  <c r="B146" i="7"/>
  <c r="B145" i="7"/>
  <c r="B144" i="7"/>
  <c r="J143" i="7"/>
  <c r="B142" i="7"/>
  <c r="B141" i="7"/>
  <c r="B140" i="7"/>
  <c r="B139" i="7"/>
  <c r="B138" i="7"/>
  <c r="J137" i="7"/>
  <c r="B136" i="7"/>
  <c r="B135" i="7"/>
  <c r="B134" i="7"/>
  <c r="B133" i="7"/>
  <c r="B132" i="7"/>
  <c r="J131" i="7"/>
  <c r="B130" i="7"/>
  <c r="B129" i="7"/>
  <c r="B128" i="7"/>
  <c r="B127" i="7"/>
  <c r="B126" i="7"/>
  <c r="J125" i="7"/>
  <c r="B124" i="7"/>
  <c r="B123" i="7"/>
  <c r="B122" i="7"/>
  <c r="B121" i="7"/>
  <c r="B120" i="7"/>
  <c r="J119" i="7"/>
  <c r="B118" i="7"/>
  <c r="B117" i="7"/>
  <c r="B116" i="7"/>
  <c r="B115" i="7"/>
  <c r="B114" i="7"/>
  <c r="J113" i="7"/>
  <c r="B112" i="7"/>
  <c r="B111" i="7"/>
  <c r="B110" i="7"/>
  <c r="B109" i="7"/>
  <c r="B108" i="7"/>
  <c r="J107" i="7"/>
  <c r="B106" i="7"/>
  <c r="B105" i="7"/>
  <c r="B104" i="7"/>
  <c r="B103" i="7"/>
  <c r="B102" i="7"/>
  <c r="J101" i="7"/>
  <c r="B100" i="7"/>
  <c r="B99" i="7"/>
  <c r="B98" i="7"/>
  <c r="B97" i="7"/>
  <c r="B96" i="7"/>
  <c r="J95" i="7"/>
  <c r="B94" i="7"/>
  <c r="B93" i="7"/>
  <c r="B92" i="7"/>
  <c r="B91" i="7"/>
  <c r="B90" i="7"/>
  <c r="J89" i="7"/>
  <c r="B88" i="7"/>
  <c r="B87" i="7"/>
  <c r="B86" i="7"/>
  <c r="B85" i="7"/>
  <c r="B84" i="7"/>
  <c r="J83" i="7"/>
  <c r="B82" i="7"/>
  <c r="B81" i="7"/>
  <c r="B80" i="7"/>
  <c r="B79" i="7"/>
  <c r="B78" i="7"/>
  <c r="J77" i="7"/>
  <c r="B76" i="7"/>
  <c r="B75" i="7"/>
  <c r="B74" i="7"/>
  <c r="B73" i="7"/>
  <c r="B72" i="7"/>
  <c r="J71" i="7"/>
  <c r="B70" i="7"/>
  <c r="B69" i="7"/>
  <c r="B68" i="7"/>
  <c r="B67" i="7"/>
  <c r="B66" i="7"/>
  <c r="J65" i="7"/>
  <c r="B64" i="7"/>
  <c r="B63" i="7"/>
  <c r="B62" i="7"/>
  <c r="B61" i="7"/>
  <c r="B60" i="7"/>
  <c r="J59" i="7"/>
  <c r="B58" i="7"/>
  <c r="B57" i="7"/>
  <c r="B56" i="7"/>
  <c r="B55" i="7"/>
  <c r="B54" i="7"/>
  <c r="J53" i="7"/>
  <c r="B52" i="7"/>
  <c r="B51" i="7"/>
  <c r="B50" i="7"/>
  <c r="B49" i="7"/>
  <c r="B48" i="7"/>
  <c r="J47" i="7"/>
  <c r="B46" i="7"/>
  <c r="B45" i="7"/>
  <c r="B44" i="7"/>
  <c r="B43" i="7"/>
  <c r="B42" i="7"/>
  <c r="J41" i="7"/>
  <c r="B40" i="7"/>
  <c r="B39" i="7"/>
  <c r="B38" i="7"/>
  <c r="B37" i="7"/>
  <c r="B36" i="7"/>
  <c r="J35" i="7"/>
  <c r="B34" i="7"/>
  <c r="B33" i="7"/>
  <c r="B32" i="7"/>
  <c r="B31" i="7"/>
  <c r="B30" i="7"/>
  <c r="J29" i="7"/>
  <c r="B28" i="7"/>
  <c r="B27" i="7"/>
  <c r="B26" i="7"/>
  <c r="B25" i="7"/>
  <c r="B24" i="7"/>
  <c r="J23" i="7"/>
  <c r="B22" i="7"/>
  <c r="B21" i="7"/>
  <c r="B20" i="7"/>
  <c r="B19" i="7"/>
  <c r="B18" i="7"/>
  <c r="J17" i="7"/>
  <c r="B16" i="7"/>
  <c r="B15" i="7"/>
  <c r="B14" i="7"/>
  <c r="B13" i="7"/>
  <c r="B12" i="7"/>
  <c r="J11" i="7"/>
  <c r="B149" i="7" l="1"/>
  <c r="AS4" i="7"/>
  <c r="F143" i="7"/>
  <c r="F180" i="7"/>
  <c r="B18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15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11" i="7"/>
  <c r="F137" i="7" l="1"/>
  <c r="B143" i="7"/>
  <c r="F174" i="7"/>
  <c r="B180" i="7"/>
  <c r="D5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8" i="6"/>
  <c r="F58" i="6" s="1"/>
  <c r="F131" i="7" l="1"/>
  <c r="B137" i="7"/>
  <c r="F168" i="7"/>
  <c r="B174" i="7"/>
  <c r="A18" i="4"/>
  <c r="A21" i="4"/>
  <c r="A25" i="4"/>
  <c r="A29" i="4"/>
  <c r="A42" i="4"/>
  <c r="A51" i="4"/>
  <c r="A53" i="4"/>
  <c r="A56" i="4"/>
  <c r="A59" i="4"/>
  <c r="A65" i="4"/>
  <c r="A17" i="4"/>
  <c r="A10" i="4"/>
  <c r="A9" i="4"/>
  <c r="B131" i="7" l="1"/>
  <c r="F125" i="7"/>
  <c r="B168" i="7"/>
  <c r="F162" i="7"/>
  <c r="D10" i="4"/>
  <c r="O15" i="4"/>
  <c r="N15" i="4"/>
  <c r="M15" i="4"/>
  <c r="L15" i="4"/>
  <c r="K15" i="4"/>
  <c r="J15" i="4"/>
  <c r="I15" i="4"/>
  <c r="H15" i="4"/>
  <c r="G15" i="4"/>
  <c r="F15" i="4"/>
  <c r="E15" i="4"/>
  <c r="D15" i="4"/>
  <c r="E65" i="4"/>
  <c r="F65" i="4"/>
  <c r="G65" i="4"/>
  <c r="H65" i="4"/>
  <c r="I65" i="4"/>
  <c r="J65" i="4"/>
  <c r="K65" i="4"/>
  <c r="L65" i="4"/>
  <c r="M65" i="4"/>
  <c r="N65" i="4"/>
  <c r="O65" i="4"/>
  <c r="D65" i="4"/>
  <c r="E59" i="4"/>
  <c r="F59" i="4"/>
  <c r="G59" i="4"/>
  <c r="H59" i="4"/>
  <c r="I59" i="4"/>
  <c r="J59" i="4"/>
  <c r="K59" i="4"/>
  <c r="L59" i="4"/>
  <c r="M59" i="4"/>
  <c r="N59" i="4"/>
  <c r="O59" i="4"/>
  <c r="D59" i="4"/>
  <c r="E56" i="4"/>
  <c r="F56" i="4"/>
  <c r="G56" i="4"/>
  <c r="H56" i="4"/>
  <c r="I56" i="4"/>
  <c r="J56" i="4"/>
  <c r="K56" i="4"/>
  <c r="L56" i="4"/>
  <c r="M56" i="4"/>
  <c r="N56" i="4"/>
  <c r="O56" i="4"/>
  <c r="D56" i="4"/>
  <c r="E53" i="4"/>
  <c r="F53" i="4"/>
  <c r="G53" i="4"/>
  <c r="H53" i="4"/>
  <c r="I53" i="4"/>
  <c r="J53" i="4"/>
  <c r="K53" i="4"/>
  <c r="L53" i="4"/>
  <c r="M53" i="4"/>
  <c r="N53" i="4"/>
  <c r="O53" i="4"/>
  <c r="D53" i="4"/>
  <c r="E51" i="4"/>
  <c r="F51" i="4"/>
  <c r="G51" i="4"/>
  <c r="H51" i="4"/>
  <c r="I51" i="4"/>
  <c r="J51" i="4"/>
  <c r="K51" i="4"/>
  <c r="L51" i="4"/>
  <c r="M51" i="4"/>
  <c r="N51" i="4"/>
  <c r="O51" i="4"/>
  <c r="D51" i="4"/>
  <c r="E42" i="4"/>
  <c r="F42" i="4"/>
  <c r="G42" i="4"/>
  <c r="H42" i="4"/>
  <c r="I42" i="4"/>
  <c r="J42" i="4"/>
  <c r="K42" i="4"/>
  <c r="L42" i="4"/>
  <c r="M42" i="4"/>
  <c r="N42" i="4"/>
  <c r="O42" i="4"/>
  <c r="D42" i="4"/>
  <c r="E29" i="4"/>
  <c r="E28" i="4" s="1"/>
  <c r="E25" i="4" s="1"/>
  <c r="F29" i="4"/>
  <c r="F28" i="4" s="1"/>
  <c r="F25" i="4" s="1"/>
  <c r="G29" i="4"/>
  <c r="G28" i="4" s="1"/>
  <c r="G25" i="4" s="1"/>
  <c r="H29" i="4"/>
  <c r="I29" i="4"/>
  <c r="I28" i="4" s="1"/>
  <c r="I25" i="4" s="1"/>
  <c r="J29" i="4"/>
  <c r="J28" i="4" s="1"/>
  <c r="J25" i="4" s="1"/>
  <c r="K29" i="4"/>
  <c r="K28" i="4" s="1"/>
  <c r="K25" i="4" s="1"/>
  <c r="L29" i="4"/>
  <c r="L28" i="4" s="1"/>
  <c r="L25" i="4" s="1"/>
  <c r="M29" i="4"/>
  <c r="M28" i="4" s="1"/>
  <c r="M25" i="4" s="1"/>
  <c r="N29" i="4"/>
  <c r="N28" i="4" s="1"/>
  <c r="N25" i="4" s="1"/>
  <c r="O29" i="4"/>
  <c r="O28" i="4" s="1"/>
  <c r="O25" i="4" s="1"/>
  <c r="D29" i="4"/>
  <c r="D28" i="4" s="1"/>
  <c r="D25" i="4" s="1"/>
  <c r="H28" i="4"/>
  <c r="H25" i="4" s="1"/>
  <c r="D18" i="4"/>
  <c r="E18" i="4"/>
  <c r="F18" i="4"/>
  <c r="G18" i="4"/>
  <c r="H18" i="4"/>
  <c r="I18" i="4"/>
  <c r="J18" i="4"/>
  <c r="K18" i="4"/>
  <c r="L18" i="4"/>
  <c r="M18" i="4"/>
  <c r="N18" i="4"/>
  <c r="O18" i="4"/>
  <c r="B66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46" i="4"/>
  <c r="B47" i="4"/>
  <c r="B48" i="4"/>
  <c r="B125" i="7" l="1"/>
  <c r="F119" i="7"/>
  <c r="B162" i="7"/>
  <c r="F156" i="7"/>
  <c r="B36" i="4"/>
  <c r="B37" i="4"/>
  <c r="B38" i="4"/>
  <c r="B39" i="4"/>
  <c r="B40" i="4"/>
  <c r="B41" i="4"/>
  <c r="B42" i="4"/>
  <c r="B43" i="4"/>
  <c r="B44" i="4"/>
  <c r="B45" i="4"/>
  <c r="B29" i="4"/>
  <c r="B30" i="4"/>
  <c r="B31" i="4"/>
  <c r="B32" i="4"/>
  <c r="B33" i="4"/>
  <c r="B34" i="4"/>
  <c r="B35" i="4"/>
  <c r="B19" i="4"/>
  <c r="B20" i="4"/>
  <c r="B21" i="4"/>
  <c r="B22" i="4"/>
  <c r="B23" i="4"/>
  <c r="B24" i="4"/>
  <c r="B25" i="4"/>
  <c r="B26" i="4"/>
  <c r="B27" i="4"/>
  <c r="B28" i="4"/>
  <c r="B18" i="4"/>
  <c r="B10" i="4"/>
  <c r="E64" i="3"/>
  <c r="E62" i="3"/>
  <c r="C64" i="4" s="1"/>
  <c r="E61" i="3"/>
  <c r="C63" i="4" s="1"/>
  <c r="E60" i="3"/>
  <c r="C62" i="4" s="1"/>
  <c r="E59" i="3"/>
  <c r="E58" i="3"/>
  <c r="C60" i="4" s="1"/>
  <c r="E56" i="3"/>
  <c r="C58" i="4" s="1"/>
  <c r="E55" i="3"/>
  <c r="E53" i="3"/>
  <c r="C55" i="4" s="1"/>
  <c r="E52" i="3"/>
  <c r="C54" i="4" s="1"/>
  <c r="E50" i="3"/>
  <c r="E48" i="3"/>
  <c r="C50" i="4" s="1"/>
  <c r="E47" i="3"/>
  <c r="C49" i="4" s="1"/>
  <c r="E46" i="3"/>
  <c r="C48" i="4" s="1"/>
  <c r="E45" i="3"/>
  <c r="C47" i="4" s="1"/>
  <c r="E44" i="3"/>
  <c r="C46" i="4" s="1"/>
  <c r="E43" i="3"/>
  <c r="C45" i="4" s="1"/>
  <c r="E42" i="3"/>
  <c r="C44" i="4" s="1"/>
  <c r="E41" i="3"/>
  <c r="C43" i="4" s="1"/>
  <c r="E18" i="3"/>
  <c r="C20" i="4" s="1"/>
  <c r="E17" i="3"/>
  <c r="C19" i="4" s="1"/>
  <c r="E12" i="3"/>
  <c r="E11" i="3"/>
  <c r="F113" i="7" l="1"/>
  <c r="B119" i="7"/>
  <c r="B156" i="7"/>
  <c r="E54" i="3"/>
  <c r="C56" i="4" s="1"/>
  <c r="C57" i="4"/>
  <c r="E57" i="3"/>
  <c r="C59" i="4" s="1"/>
  <c r="C61" i="4"/>
  <c r="E63" i="3"/>
  <c r="C66" i="4"/>
  <c r="E49" i="3"/>
  <c r="C51" i="4" s="1"/>
  <c r="C52" i="4"/>
  <c r="E10" i="3"/>
  <c r="E16" i="3"/>
  <c r="C18" i="4" s="1"/>
  <c r="E40" i="3"/>
  <c r="C42" i="4" s="1"/>
  <c r="E51" i="3"/>
  <c r="C53" i="4" s="1"/>
  <c r="E39" i="3"/>
  <c r="C41" i="4" s="1"/>
  <c r="E38" i="3"/>
  <c r="C40" i="4" s="1"/>
  <c r="E37" i="3"/>
  <c r="C39" i="4" s="1"/>
  <c r="E36" i="3"/>
  <c r="C38" i="4" s="1"/>
  <c r="E35" i="3"/>
  <c r="C37" i="4" s="1"/>
  <c r="E34" i="3"/>
  <c r="C36" i="4" s="1"/>
  <c r="E33" i="3"/>
  <c r="C35" i="4" s="1"/>
  <c r="E32" i="3"/>
  <c r="C34" i="4" s="1"/>
  <c r="E31" i="3"/>
  <c r="C33" i="4" s="1"/>
  <c r="E30" i="3"/>
  <c r="C32" i="4" s="1"/>
  <c r="E29" i="3"/>
  <c r="C31" i="4" s="1"/>
  <c r="E28" i="3"/>
  <c r="C30" i="4" s="1"/>
  <c r="E26" i="3"/>
  <c r="C28" i="4" s="1"/>
  <c r="E25" i="3"/>
  <c r="C27" i="4" s="1"/>
  <c r="E24" i="3"/>
  <c r="C26" i="4" s="1"/>
  <c r="E21" i="3"/>
  <c r="C23" i="4" s="1"/>
  <c r="E22" i="3"/>
  <c r="C24" i="4" s="1"/>
  <c r="E20" i="3"/>
  <c r="C22" i="4" s="1"/>
  <c r="F107" i="7" l="1"/>
  <c r="B113" i="7"/>
  <c r="E13" i="3"/>
  <c r="E68" i="3" s="1"/>
  <c r="C11" i="4"/>
  <c r="F12" i="3"/>
  <c r="F11" i="3"/>
  <c r="F13" i="3" s="1"/>
  <c r="F63" i="3"/>
  <c r="C65" i="4"/>
  <c r="F40" i="3"/>
  <c r="F49" i="3"/>
  <c r="F51" i="3"/>
  <c r="F16" i="3"/>
  <c r="F65" i="3" s="1"/>
  <c r="F57" i="3"/>
  <c r="F54" i="3"/>
  <c r="E27" i="3"/>
  <c r="E23" i="3"/>
  <c r="E19" i="3"/>
  <c r="C21" i="4" s="1"/>
  <c r="F15" i="1"/>
  <c r="F14" i="1"/>
  <c r="F13" i="1"/>
  <c r="F12" i="1"/>
  <c r="F11" i="1"/>
  <c r="B107" i="7" l="1"/>
  <c r="F101" i="7"/>
  <c r="F27" i="3"/>
  <c r="C29" i="4"/>
  <c r="F23" i="3"/>
  <c r="C25" i="4"/>
  <c r="C67" i="4" s="1"/>
  <c r="F19" i="3"/>
  <c r="E65" i="3"/>
  <c r="E67" i="3" s="1"/>
  <c r="F204" i="1"/>
  <c r="F203" i="1"/>
  <c r="F202" i="1"/>
  <c r="F201" i="1"/>
  <c r="F200" i="1"/>
  <c r="F198" i="1"/>
  <c r="F197" i="1"/>
  <c r="F196" i="1"/>
  <c r="F195" i="1"/>
  <c r="F194" i="1"/>
  <c r="F192" i="1"/>
  <c r="F191" i="1"/>
  <c r="F190" i="1"/>
  <c r="F189" i="1"/>
  <c r="F188" i="1"/>
  <c r="F186" i="1"/>
  <c r="F185" i="1"/>
  <c r="F184" i="1"/>
  <c r="F183" i="1"/>
  <c r="F182" i="1"/>
  <c r="F180" i="1"/>
  <c r="F179" i="1"/>
  <c r="F178" i="1"/>
  <c r="F177" i="1"/>
  <c r="F176" i="1"/>
  <c r="F174" i="1"/>
  <c r="F173" i="1"/>
  <c r="F172" i="1"/>
  <c r="F171" i="1"/>
  <c r="F170" i="1"/>
  <c r="F168" i="1"/>
  <c r="F167" i="1"/>
  <c r="F166" i="1"/>
  <c r="F165" i="1"/>
  <c r="F164" i="1"/>
  <c r="F162" i="1"/>
  <c r="F161" i="1"/>
  <c r="F160" i="1"/>
  <c r="F159" i="1"/>
  <c r="F95" i="7" l="1"/>
  <c r="B101" i="7"/>
  <c r="F67" i="3"/>
  <c r="E69" i="3"/>
  <c r="F69" i="3" s="1"/>
  <c r="F157" i="1"/>
  <c r="F175" i="1"/>
  <c r="F199" i="1"/>
  <c r="F163" i="1"/>
  <c r="F169" i="1"/>
  <c r="F181" i="1"/>
  <c r="F187" i="1"/>
  <c r="F193" i="1"/>
  <c r="F153" i="1"/>
  <c r="F152" i="1"/>
  <c r="F151" i="1"/>
  <c r="F150" i="1"/>
  <c r="F149" i="1"/>
  <c r="F147" i="1"/>
  <c r="F146" i="1"/>
  <c r="F145" i="1"/>
  <c r="F144" i="1"/>
  <c r="F143" i="1"/>
  <c r="F141" i="1"/>
  <c r="F140" i="1"/>
  <c r="F139" i="1"/>
  <c r="F138" i="1"/>
  <c r="F137" i="1"/>
  <c r="F135" i="1"/>
  <c r="F134" i="1"/>
  <c r="F133" i="1"/>
  <c r="F132" i="1"/>
  <c r="F131" i="1"/>
  <c r="F129" i="1"/>
  <c r="F128" i="1"/>
  <c r="F127" i="1"/>
  <c r="F126" i="1"/>
  <c r="F125" i="1"/>
  <c r="F123" i="1"/>
  <c r="F122" i="1"/>
  <c r="F121" i="1"/>
  <c r="F120" i="1"/>
  <c r="F119" i="1"/>
  <c r="F117" i="1"/>
  <c r="F116" i="1"/>
  <c r="F115" i="1"/>
  <c r="F114" i="1"/>
  <c r="F113" i="1"/>
  <c r="F111" i="1"/>
  <c r="F110" i="1"/>
  <c r="F109" i="1"/>
  <c r="F108" i="1"/>
  <c r="F107" i="1"/>
  <c r="F105" i="1"/>
  <c r="F104" i="1"/>
  <c r="F103" i="1"/>
  <c r="F102" i="1"/>
  <c r="F101" i="1"/>
  <c r="B95" i="7" l="1"/>
  <c r="F89" i="7"/>
  <c r="F205" i="1"/>
  <c r="G157" i="1" s="1"/>
  <c r="G169" i="1"/>
  <c r="F124" i="1"/>
  <c r="F148" i="1"/>
  <c r="F136" i="1"/>
  <c r="F130" i="1"/>
  <c r="F142" i="1"/>
  <c r="F112" i="1"/>
  <c r="F118" i="1"/>
  <c r="F106" i="1"/>
  <c r="F100" i="1"/>
  <c r="G193" i="1" l="1"/>
  <c r="G163" i="1"/>
  <c r="G187" i="1"/>
  <c r="F83" i="7"/>
  <c r="B89" i="7"/>
  <c r="G175" i="1"/>
  <c r="G205" i="1" s="1"/>
  <c r="G199" i="1"/>
  <c r="G181" i="1"/>
  <c r="F99" i="1"/>
  <c r="F98" i="1"/>
  <c r="F97" i="1"/>
  <c r="F96" i="1"/>
  <c r="F95" i="1"/>
  <c r="F93" i="1"/>
  <c r="F92" i="1"/>
  <c r="F91" i="1"/>
  <c r="F90" i="1"/>
  <c r="F89" i="1"/>
  <c r="F87" i="1"/>
  <c r="F86" i="1"/>
  <c r="F85" i="1"/>
  <c r="F84" i="1"/>
  <c r="F83" i="1"/>
  <c r="F81" i="1"/>
  <c r="F80" i="1"/>
  <c r="F79" i="1"/>
  <c r="F78" i="1"/>
  <c r="F77" i="1"/>
  <c r="F75" i="1"/>
  <c r="F74" i="1"/>
  <c r="F73" i="1"/>
  <c r="F72" i="1"/>
  <c r="F71" i="1"/>
  <c r="F69" i="1"/>
  <c r="F68" i="1"/>
  <c r="F67" i="1"/>
  <c r="F66" i="1"/>
  <c r="F65" i="1"/>
  <c r="F63" i="1"/>
  <c r="F62" i="1"/>
  <c r="F61" i="1"/>
  <c r="F60" i="1"/>
  <c r="F59" i="1"/>
  <c r="F57" i="1"/>
  <c r="F56" i="1"/>
  <c r="F55" i="1"/>
  <c r="F54" i="1"/>
  <c r="F53" i="1"/>
  <c r="F51" i="1"/>
  <c r="F50" i="1"/>
  <c r="F49" i="1"/>
  <c r="F48" i="1"/>
  <c r="F47" i="1"/>
  <c r="F45" i="1"/>
  <c r="F44" i="1"/>
  <c r="F43" i="1"/>
  <c r="F42" i="1"/>
  <c r="F41" i="1"/>
  <c r="F39" i="1"/>
  <c r="F38" i="1"/>
  <c r="F37" i="1"/>
  <c r="F36" i="1"/>
  <c r="F35" i="1"/>
  <c r="F33" i="1"/>
  <c r="F32" i="1"/>
  <c r="F31" i="1"/>
  <c r="F30" i="1"/>
  <c r="F29" i="1"/>
  <c r="F27" i="1"/>
  <c r="F26" i="1"/>
  <c r="F25" i="1"/>
  <c r="F24" i="1"/>
  <c r="F23" i="1"/>
  <c r="F21" i="1"/>
  <c r="F20" i="1"/>
  <c r="F19" i="1"/>
  <c r="F18" i="1"/>
  <c r="F17" i="1"/>
  <c r="F77" i="7" l="1"/>
  <c r="B83" i="7"/>
  <c r="F76" i="1"/>
  <c r="F70" i="1"/>
  <c r="F88" i="1"/>
  <c r="F82" i="1"/>
  <c r="F58" i="1"/>
  <c r="F46" i="1"/>
  <c r="F34" i="1"/>
  <c r="F94" i="1"/>
  <c r="F64" i="1"/>
  <c r="F52" i="1"/>
  <c r="F40" i="1"/>
  <c r="F28" i="1"/>
  <c r="F22" i="1"/>
  <c r="F16" i="1"/>
  <c r="F10" i="1"/>
  <c r="J24" i="4"/>
  <c r="J21" i="4" s="1"/>
  <c r="K24" i="4"/>
  <c r="K21" i="4" s="1"/>
  <c r="L24" i="4"/>
  <c r="L21" i="4" s="1"/>
  <c r="M24" i="4"/>
  <c r="M21" i="4" s="1"/>
  <c r="N24" i="4"/>
  <c r="N21" i="4" s="1"/>
  <c r="O24" i="4"/>
  <c r="O21" i="4" s="1"/>
  <c r="B77" i="7" l="1"/>
  <c r="F71" i="7"/>
  <c r="F154" i="1"/>
  <c r="F207" i="1" s="1"/>
  <c r="F209" i="1" s="1"/>
  <c r="N67" i="4"/>
  <c r="N69" i="4" s="1"/>
  <c r="O67" i="4"/>
  <c r="O69" i="4" s="1"/>
  <c r="K67" i="4"/>
  <c r="K69" i="4" s="1"/>
  <c r="M67" i="4"/>
  <c r="M69" i="4" s="1"/>
  <c r="L67" i="4"/>
  <c r="L69" i="4" s="1"/>
  <c r="J67" i="4"/>
  <c r="J69" i="4" s="1"/>
  <c r="E24" i="4"/>
  <c r="E21" i="4" s="1"/>
  <c r="F24" i="4"/>
  <c r="F21" i="4" s="1"/>
  <c r="G24" i="4"/>
  <c r="G21" i="4" s="1"/>
  <c r="H24" i="4"/>
  <c r="H21" i="4" s="1"/>
  <c r="I24" i="4"/>
  <c r="I21" i="4" s="1"/>
  <c r="D24" i="4"/>
  <c r="D21" i="4" s="1"/>
  <c r="F65" i="7" l="1"/>
  <c r="B71" i="7"/>
  <c r="G67" i="4"/>
  <c r="I67" i="4"/>
  <c r="I69" i="4" s="1"/>
  <c r="G10" i="1"/>
  <c r="G130" i="1"/>
  <c r="G106" i="1"/>
  <c r="G82" i="1"/>
  <c r="G58" i="1"/>
  <c r="G34" i="1"/>
  <c r="G148" i="1"/>
  <c r="G124" i="1"/>
  <c r="G100" i="1"/>
  <c r="G76" i="1"/>
  <c r="G52" i="1"/>
  <c r="G28" i="1"/>
  <c r="G88" i="1"/>
  <c r="G40" i="1"/>
  <c r="G142" i="1"/>
  <c r="G118" i="1"/>
  <c r="G94" i="1"/>
  <c r="G70" i="1"/>
  <c r="G46" i="1"/>
  <c r="G22" i="1"/>
  <c r="G136" i="1"/>
  <c r="G112" i="1"/>
  <c r="G64" i="1"/>
  <c r="G16" i="1"/>
  <c r="G69" i="4"/>
  <c r="F67" i="4"/>
  <c r="F69" i="4" s="1"/>
  <c r="E67" i="4"/>
  <c r="E69" i="4" s="1"/>
  <c r="D67" i="4"/>
  <c r="D69" i="4" s="1"/>
  <c r="D71" i="4" s="1"/>
  <c r="H67" i="4"/>
  <c r="H69" i="4" s="1"/>
  <c r="F59" i="7" l="1"/>
  <c r="B65" i="7"/>
  <c r="E70" i="4"/>
  <c r="E71" i="4" s="1"/>
  <c r="G154" i="1"/>
  <c r="G207" i="1" s="1"/>
  <c r="F53" i="7" l="1"/>
  <c r="B59" i="7"/>
  <c r="F70" i="4"/>
  <c r="B53" i="7" l="1"/>
  <c r="F47" i="7"/>
  <c r="F71" i="4"/>
  <c r="G70" i="4" s="1"/>
  <c r="B47" i="7" l="1"/>
  <c r="F41" i="7"/>
  <c r="G71" i="4"/>
  <c r="H70" i="4" s="1"/>
  <c r="F35" i="7" l="1"/>
  <c r="B41" i="7"/>
  <c r="H71" i="4"/>
  <c r="I70" i="4" s="1"/>
  <c r="F29" i="7" l="1"/>
  <c r="B35" i="7"/>
  <c r="I71" i="4"/>
  <c r="J70" i="4" s="1"/>
  <c r="F23" i="7" l="1"/>
  <c r="B29" i="7"/>
  <c r="J71" i="4"/>
  <c r="K70" i="4" s="1"/>
  <c r="B23" i="7" l="1"/>
  <c r="F17" i="7"/>
  <c r="K71" i="4"/>
  <c r="L70" i="4" s="1"/>
  <c r="F11" i="7" l="1"/>
  <c r="B17" i="7"/>
  <c r="L71" i="4"/>
  <c r="M70" i="4" s="1"/>
  <c r="B11" i="7" l="1"/>
  <c r="AS3" i="7"/>
  <c r="AS5" i="7" s="1"/>
  <c r="M71" i="4"/>
  <c r="N70" i="4" s="1"/>
  <c r="N71" i="4" l="1"/>
  <c r="O70" i="4" s="1"/>
  <c r="O71" i="4" l="1"/>
</calcChain>
</file>

<file path=xl/sharedStrings.xml><?xml version="1.0" encoding="utf-8"?>
<sst xmlns="http://schemas.openxmlformats.org/spreadsheetml/2006/main" count="520" uniqueCount="158">
  <si>
    <t>Unidad de Medida</t>
  </si>
  <si>
    <t>Valor Unitario</t>
  </si>
  <si>
    <t>Valor Total</t>
  </si>
  <si>
    <t>EGRESOS</t>
  </si>
  <si>
    <t>INGRESOS</t>
  </si>
  <si>
    <t>Cuotas Iniciales</t>
  </si>
  <si>
    <t>Subrogaciones</t>
  </si>
  <si>
    <t>Costos Directos Edificación</t>
  </si>
  <si>
    <t>Costos Financieros</t>
  </si>
  <si>
    <t>FACTIBILIDAD</t>
  </si>
  <si>
    <t>ITEM</t>
  </si>
  <si>
    <t>TOTAL DE INGRESOS</t>
  </si>
  <si>
    <t xml:space="preserve"> E G R E S O S</t>
  </si>
  <si>
    <t>TOTAL EGRESOS</t>
  </si>
  <si>
    <t>SALDO EN CAJA</t>
  </si>
  <si>
    <t>SALDO ACUMULADO</t>
  </si>
  <si>
    <t>FLUJO DE CAJA DEL PERIODO</t>
  </si>
  <si>
    <t>Codigo</t>
  </si>
  <si>
    <t>Capitulo</t>
  </si>
  <si>
    <t>m2</t>
  </si>
  <si>
    <t>m3</t>
  </si>
  <si>
    <t>glb</t>
  </si>
  <si>
    <t>un</t>
  </si>
  <si>
    <t>m</t>
  </si>
  <si>
    <t>mes</t>
  </si>
  <si>
    <t>año</t>
  </si>
  <si>
    <t>día</t>
  </si>
  <si>
    <t>Cantidad</t>
  </si>
  <si>
    <t>otro</t>
  </si>
  <si>
    <t>Subcapítulo</t>
  </si>
  <si>
    <t>Fecha:</t>
  </si>
  <si>
    <t>Versión:</t>
  </si>
  <si>
    <t>Contenido:</t>
  </si>
  <si>
    <t>Proyecto:</t>
  </si>
  <si>
    <t>%</t>
  </si>
  <si>
    <t>Subtotal Costos Directos</t>
  </si>
  <si>
    <t>Costos Directos</t>
  </si>
  <si>
    <t>(Logo Proyecto)</t>
  </si>
  <si>
    <t>Costos de Urbanismo</t>
  </si>
  <si>
    <t>Subtotal Urbanismo</t>
  </si>
  <si>
    <t>Subtotal Dir + Urb</t>
  </si>
  <si>
    <t>Imprevistos</t>
  </si>
  <si>
    <t>Total</t>
  </si>
  <si>
    <t>Valor total</t>
  </si>
  <si>
    <t>% Part/Ventas</t>
  </si>
  <si>
    <t>Preliminares (Capítulo)</t>
  </si>
  <si>
    <t>Ventas Totales</t>
  </si>
  <si>
    <t>Lote</t>
  </si>
  <si>
    <t>TOTAL INGRESOS</t>
  </si>
  <si>
    <t>Otros Costos del Lote</t>
  </si>
  <si>
    <t>Costos Directos de Construcción</t>
  </si>
  <si>
    <t>Honorarios de Construcción</t>
  </si>
  <si>
    <t>Honorarios de Gerencia</t>
  </si>
  <si>
    <t>Honorarios de Ventas</t>
  </si>
  <si>
    <t>Honorarios Diseño Arquitectonico</t>
  </si>
  <si>
    <t>Derechos e Impuestos</t>
  </si>
  <si>
    <t>Industria y Comercio</t>
  </si>
  <si>
    <t>Honorarios Estudio de Suelos</t>
  </si>
  <si>
    <t>Honorarios Diseño Estructural y Revisión Estructural</t>
  </si>
  <si>
    <t>Honorarios Diseño Eléctrico</t>
  </si>
  <si>
    <t>Honorarios Diseño Hidrosanitario</t>
  </si>
  <si>
    <t>Honorarios Diseño Red de Gas</t>
  </si>
  <si>
    <t>Honorarios Diseño de Vías</t>
  </si>
  <si>
    <t>Honorarios Estudios y Tramites Ambientales</t>
  </si>
  <si>
    <t>Honorarios Presupuesto y Programación</t>
  </si>
  <si>
    <t>Honorarios Control de Costos</t>
  </si>
  <si>
    <t>Iva Honorarios</t>
  </si>
  <si>
    <t>Polizas</t>
  </si>
  <si>
    <t>Costos Directos Urbanismo</t>
  </si>
  <si>
    <t>Concepto</t>
  </si>
  <si>
    <t>Honorarios Estudios y Diseños</t>
  </si>
  <si>
    <t>Honorarios Grupo</t>
  </si>
  <si>
    <t>Promoción y Publicidad</t>
  </si>
  <si>
    <t>Ventas y Comisiones</t>
  </si>
  <si>
    <t>Costos de Ventas</t>
  </si>
  <si>
    <t>Notariales, Rentas y Registro</t>
  </si>
  <si>
    <t>Impuesto de Construccion</t>
  </si>
  <si>
    <t>Impuesto de Rentas</t>
  </si>
  <si>
    <t>Obligaciones Urbanisticas y Pago de Cesiones</t>
  </si>
  <si>
    <t>Tasa de Nomenclatura</t>
  </si>
  <si>
    <t>Otros (Interventoria, Supervisión Técnica, etc)</t>
  </si>
  <si>
    <t>Polizas y Seguros</t>
  </si>
  <si>
    <t>Fiduciaria</t>
  </si>
  <si>
    <t>4 x 1.000</t>
  </si>
  <si>
    <t>Corrección Monetaria</t>
  </si>
  <si>
    <t>Intereses</t>
  </si>
  <si>
    <t>Intereses Socios</t>
  </si>
  <si>
    <t>Varios e Imprevistos</t>
  </si>
  <si>
    <t>Costos Operativos</t>
  </si>
  <si>
    <t>Licencia de Construcción</t>
  </si>
  <si>
    <t>Costo total del proyecto</t>
  </si>
  <si>
    <t>Valor total en venta</t>
  </si>
  <si>
    <t>Utilidad</t>
  </si>
  <si>
    <t>Impuesto Predial</t>
  </si>
  <si>
    <t>Otros Impuestos</t>
  </si>
  <si>
    <t xml:space="preserve">Imprevistos </t>
  </si>
  <si>
    <t>Ingresos por Ventas</t>
  </si>
  <si>
    <t>Ingresos por Crédito Constructor</t>
  </si>
  <si>
    <t>Ingresos por Devolucción de IVA</t>
  </si>
  <si>
    <t>Aporte de Recursos Propios</t>
  </si>
  <si>
    <t>PRESUPUESTO</t>
  </si>
  <si>
    <t>FLUJO DE CAJA</t>
  </si>
  <si>
    <t>Vr. Factibilidad</t>
  </si>
  <si>
    <t>Nota: El formato presentado es un ejemplo que sirve de guia, este puede variar de acuerdo con las necesidades del constructor.</t>
  </si>
  <si>
    <t>Cimentaciones</t>
  </si>
  <si>
    <t>Estructura</t>
  </si>
  <si>
    <t xml:space="preserve">Nota: Por favor detallar en cada uno de los capítulos los subcapítulos, es decir, especificar que compone cada uno de los ítems en cantidad y valor. </t>
  </si>
  <si>
    <t>No. Inmueble</t>
  </si>
  <si>
    <t>Vr/m2</t>
  </si>
  <si>
    <t>Total Ventas</t>
  </si>
  <si>
    <t>LISTA DE PRECIOS</t>
  </si>
  <si>
    <t>Área Vendible</t>
  </si>
  <si>
    <t>Urbanismo</t>
  </si>
  <si>
    <t>Movimiento de Tierra</t>
  </si>
  <si>
    <t>Mamposteria</t>
  </si>
  <si>
    <t>Impermeabilizaciones</t>
  </si>
  <si>
    <t>Instalaciones Hidrosanitarias</t>
  </si>
  <si>
    <t>Instalaciones Eléctricas</t>
  </si>
  <si>
    <t>Instalaciones de Gas</t>
  </si>
  <si>
    <t>Cubiertas</t>
  </si>
  <si>
    <t>Pañetes</t>
  </si>
  <si>
    <t>Cielo Rasos</t>
  </si>
  <si>
    <t>Recubrimientos</t>
  </si>
  <si>
    <t>Pisos</t>
  </si>
  <si>
    <t>Carpintería Metálica</t>
  </si>
  <si>
    <t>Carpinteria Madera</t>
  </si>
  <si>
    <t>Pinturas</t>
  </si>
  <si>
    <t>Aparatos Sanitarios</t>
  </si>
  <si>
    <t>Mesas y Mesones</t>
  </si>
  <si>
    <t>Aparatos de Cocina</t>
  </si>
  <si>
    <t>Equipos Especiales</t>
  </si>
  <si>
    <t>Gastos Generales</t>
  </si>
  <si>
    <t>Gastos Administrativos</t>
  </si>
  <si>
    <t>Equipos y Herramientas</t>
  </si>
  <si>
    <t>Preliminares</t>
  </si>
  <si>
    <t>Vías</t>
  </si>
  <si>
    <t>Red de Acueducto</t>
  </si>
  <si>
    <t>Equipamiento Urbano</t>
  </si>
  <si>
    <t>Red de Gas</t>
  </si>
  <si>
    <t>Varios</t>
  </si>
  <si>
    <t>Red de Alcantarillado (A.LL)</t>
  </si>
  <si>
    <t>Red de Alcantarillado (A.R)</t>
  </si>
  <si>
    <t>PROGRAMACIÓN</t>
  </si>
  <si>
    <t>Fecha de Inicio:</t>
  </si>
  <si>
    <t>Fecha de Fin:</t>
  </si>
  <si>
    <t>Nomenclatura</t>
  </si>
  <si>
    <t xml:space="preserve">Tipo </t>
  </si>
  <si>
    <t>Casa</t>
  </si>
  <si>
    <t>Oficina</t>
  </si>
  <si>
    <t>Local</t>
  </si>
  <si>
    <t>Apartamento</t>
  </si>
  <si>
    <t>Bodega</t>
  </si>
  <si>
    <t>Duración</t>
  </si>
  <si>
    <t>Duración de Obra:</t>
  </si>
  <si>
    <t>RESUMEN PROGRAMACIÓN</t>
  </si>
  <si>
    <t>Fecha Fin</t>
  </si>
  <si>
    <t>Fecha Inicio</t>
  </si>
  <si>
    <t>• Herramienta de uso informativo para tu negocio que no compromete al banco en la aprobación de un crédito. 
• El resultado de cada simulación corresponde a una proyección, toda vez que la aprobación del crédito estará sujeta a las condiciones del mercado y a las condiciones financieras del cliente/usuario, adicionalmente no comprende una certificación o recomendación comercial, contable, tributaria o legal 
• La Herramienta es propiedad de Bancolombia S.A. No se permite la reproducción, venta, publicación, modificación, difusión o explotación comercial de la Herramienta o la información proporcionada por la misma. 
• El presente formato presentado es un ejemplo que sirve de guía, este puede variar de acuerdo con las necesidades del constructor.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</si>
</sst>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* #,##0.00_-;\-&quot;$&quot;* #,##0.00_-;_-&quot;$&quot;* &quot;-&quot;??_-;_-@_-"/>
    <numFmt numFmtId="165" formatCode="&quot;$&quot;#,##0"/>
    <numFmt numFmtId="166" formatCode="General_)"/>
    <numFmt numFmtId="167" formatCode="_-&quot;$&quot;* #,##0_-;\-&quot;$&quot;* #,##0_-;_-&quot;$&quot;* &quot;-&quot;??_-;_-@_-"/>
  </numFmts>
  <fonts count="2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Docs-Calibri"/>
    </font>
    <font>
      <sz val="9"/>
      <color rgb="FF000000"/>
      <name val="Docs-Calibri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/>
    <xf numFmtId="0" fontId="2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165" fontId="3" fillId="3" borderId="1" xfId="0" applyNumberFormat="1" applyFont="1" applyFill="1" applyBorder="1" applyAlignment="1">
      <alignment horizontal="center"/>
    </xf>
    <xf numFmtId="165" fontId="3" fillId="3" borderId="11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 vertical="center"/>
    </xf>
    <xf numFmtId="0" fontId="1" fillId="3" borderId="0" xfId="0" applyFont="1" applyFill="1" applyBorder="1"/>
    <xf numFmtId="165" fontId="3" fillId="3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2" fontId="2" fillId="3" borderId="1" xfId="5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42" fontId="1" fillId="0" borderId="1" xfId="5" applyFont="1" applyBorder="1"/>
    <xf numFmtId="1" fontId="1" fillId="0" borderId="1" xfId="5" applyNumberFormat="1" applyFont="1" applyBorder="1"/>
    <xf numFmtId="42" fontId="1" fillId="0" borderId="1" xfId="5" applyFont="1" applyBorder="1" applyAlignment="1">
      <alignment horizontal="center"/>
    </xf>
    <xf numFmtId="2" fontId="1" fillId="0" borderId="1" xfId="5" applyNumberFormat="1" applyFont="1" applyBorder="1"/>
    <xf numFmtId="2" fontId="1" fillId="3" borderId="1" xfId="0" applyNumberFormat="1" applyFont="1" applyFill="1" applyBorder="1"/>
    <xf numFmtId="9" fontId="1" fillId="3" borderId="1" xfId="6" applyFont="1" applyFill="1" applyBorder="1"/>
    <xf numFmtId="0" fontId="1" fillId="6" borderId="1" xfId="0" applyFont="1" applyFill="1" applyBorder="1"/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42" fontId="2" fillId="7" borderId="1" xfId="5" applyFont="1" applyFill="1" applyBorder="1" applyAlignment="1">
      <alignment horizontal="center"/>
    </xf>
    <xf numFmtId="42" fontId="1" fillId="7" borderId="1" xfId="5" applyFont="1" applyFill="1" applyBorder="1" applyAlignment="1">
      <alignment horizontal="center"/>
    </xf>
    <xf numFmtId="0" fontId="1" fillId="0" borderId="0" xfId="0" applyFont="1" applyFill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42" fontId="2" fillId="6" borderId="1" xfId="5" applyFont="1" applyFill="1" applyBorder="1" applyAlignment="1">
      <alignment horizontal="center"/>
    </xf>
    <xf numFmtId="9" fontId="2" fillId="6" borderId="1" xfId="6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42" fontId="1" fillId="0" borderId="1" xfId="0" applyNumberFormat="1" applyFont="1" applyBorder="1"/>
    <xf numFmtId="9" fontId="1" fillId="0" borderId="1" xfId="6" applyFont="1" applyBorder="1"/>
    <xf numFmtId="0" fontId="7" fillId="4" borderId="1" xfId="0" applyFont="1" applyFill="1" applyBorder="1" applyAlignment="1">
      <alignment horizontal="left" vertical="center"/>
    </xf>
    <xf numFmtId="9" fontId="2" fillId="7" borderId="1" xfId="5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2" fontId="2" fillId="0" borderId="0" xfId="5" applyFont="1" applyFill="1" applyBorder="1" applyAlignment="1">
      <alignment horizontal="center"/>
    </xf>
    <xf numFmtId="0" fontId="1" fillId="3" borderId="1" xfId="6" applyNumberFormat="1" applyFont="1" applyFill="1" applyBorder="1"/>
    <xf numFmtId="0" fontId="2" fillId="6" borderId="1" xfId="0" applyFont="1" applyFill="1" applyBorder="1"/>
    <xf numFmtId="165" fontId="1" fillId="6" borderId="1" xfId="0" applyNumberFormat="1" applyFont="1" applyFill="1" applyBorder="1"/>
    <xf numFmtId="0" fontId="2" fillId="7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indent="1"/>
    </xf>
    <xf numFmtId="0" fontId="0" fillId="0" borderId="0" xfId="0" applyBorder="1"/>
    <xf numFmtId="0" fontId="0" fillId="0" borderId="0" xfId="0" applyFont="1" applyFill="1" applyBorder="1"/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42" fontId="2" fillId="7" borderId="1" xfId="5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164" fontId="1" fillId="0" borderId="0" xfId="3" applyFont="1" applyBorder="1" applyAlignment="1">
      <alignment horizontal="center" vertical="center"/>
    </xf>
    <xf numFmtId="164" fontId="1" fillId="0" borderId="1" xfId="3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42" fontId="1" fillId="3" borderId="1" xfId="5" applyFont="1" applyFill="1" applyBorder="1" applyAlignment="1">
      <alignment horizontal="center" vertical="center"/>
    </xf>
    <xf numFmtId="164" fontId="1" fillId="3" borderId="1" xfId="3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ont="1"/>
    <xf numFmtId="42" fontId="1" fillId="0" borderId="1" xfId="5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9" fontId="1" fillId="3" borderId="1" xfId="6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2" fillId="7" borderId="1" xfId="6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4" fontId="1" fillId="0" borderId="0" xfId="3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9" fontId="1" fillId="0" borderId="1" xfId="6" applyFont="1" applyFill="1" applyBorder="1" applyAlignment="1">
      <alignment horizontal="center" vertical="center"/>
    </xf>
    <xf numFmtId="9" fontId="1" fillId="0" borderId="1" xfId="6" applyNumberFormat="1" applyFont="1" applyFill="1" applyBorder="1" applyAlignment="1">
      <alignment horizontal="center" vertical="center"/>
    </xf>
    <xf numFmtId="164" fontId="1" fillId="0" borderId="1" xfId="3" applyFont="1" applyFill="1" applyBorder="1" applyAlignment="1">
      <alignment vertical="center"/>
    </xf>
    <xf numFmtId="9" fontId="1" fillId="0" borderId="1" xfId="6" applyFont="1" applyBorder="1" applyAlignment="1">
      <alignment horizontal="center" vertical="center"/>
    </xf>
    <xf numFmtId="17" fontId="7" fillId="4" borderId="1" xfId="2" applyNumberFormat="1" applyFont="1" applyFill="1" applyBorder="1" applyAlignment="1">
      <alignment horizontal="center"/>
    </xf>
    <xf numFmtId="167" fontId="1" fillId="0" borderId="17" xfId="3" applyNumberFormat="1" applyFont="1" applyFill="1" applyBorder="1"/>
    <xf numFmtId="166" fontId="6" fillId="7" borderId="1" xfId="2" applyNumberFormat="1" applyFont="1" applyFill="1" applyBorder="1" applyAlignment="1" applyProtection="1"/>
    <xf numFmtId="167" fontId="6" fillId="7" borderId="1" xfId="3" applyNumberFormat="1" applyFont="1" applyFill="1" applyBorder="1" applyAlignment="1">
      <alignment horizontal="center"/>
    </xf>
    <xf numFmtId="167" fontId="1" fillId="7" borderId="1" xfId="3" applyNumberFormat="1" applyFont="1" applyFill="1" applyBorder="1"/>
    <xf numFmtId="166" fontId="6" fillId="0" borderId="0" xfId="2" applyNumberFormat="1" applyFont="1" applyFill="1" applyBorder="1" applyAlignment="1" applyProtection="1"/>
    <xf numFmtId="167" fontId="1" fillId="0" borderId="0" xfId="3" applyNumberFormat="1" applyFont="1" applyFill="1" applyBorder="1"/>
    <xf numFmtId="167" fontId="1" fillId="3" borderId="1" xfId="3" applyNumberFormat="1" applyFont="1" applyFill="1" applyBorder="1"/>
    <xf numFmtId="166" fontId="6" fillId="6" borderId="1" xfId="2" applyNumberFormat="1" applyFont="1" applyFill="1" applyBorder="1" applyAlignment="1" applyProtection="1"/>
    <xf numFmtId="167" fontId="1" fillId="6" borderId="1" xfId="3" applyNumberFormat="1" applyFont="1" applyFill="1" applyBorder="1"/>
    <xf numFmtId="166" fontId="6" fillId="3" borderId="1" xfId="2" applyNumberFormat="1" applyFont="1" applyFill="1" applyBorder="1" applyAlignment="1" applyProtection="1">
      <alignment horizontal="left"/>
    </xf>
    <xf numFmtId="167" fontId="6" fillId="6" borderId="1" xfId="3" applyNumberFormat="1" applyFont="1" applyFill="1" applyBorder="1" applyAlignment="1">
      <alignment horizontal="center"/>
    </xf>
    <xf numFmtId="167" fontId="1" fillId="0" borderId="1" xfId="3" applyNumberFormat="1" applyFont="1" applyFill="1" applyBorder="1"/>
    <xf numFmtId="42" fontId="2" fillId="0" borderId="1" xfId="5" applyFont="1" applyBorder="1"/>
    <xf numFmtId="42" fontId="2" fillId="3" borderId="1" xfId="5" applyFont="1" applyFill="1" applyBorder="1"/>
    <xf numFmtId="42" fontId="1" fillId="0" borderId="0" xfId="5" applyFont="1"/>
    <xf numFmtId="42" fontId="7" fillId="4" borderId="1" xfId="5" applyFont="1" applyFill="1" applyBorder="1" applyAlignment="1">
      <alignment horizontal="center" vertical="center"/>
    </xf>
    <xf numFmtId="42" fontId="6" fillId="0" borderId="0" xfId="5" applyFont="1" applyFill="1" applyBorder="1" applyAlignment="1" applyProtection="1"/>
    <xf numFmtId="42" fontId="6" fillId="7" borderId="1" xfId="5" applyFont="1" applyFill="1" applyBorder="1" applyAlignment="1" applyProtection="1"/>
    <xf numFmtId="42" fontId="6" fillId="3" borderId="1" xfId="5" applyFont="1" applyFill="1" applyBorder="1" applyAlignment="1" applyProtection="1">
      <alignment horizontal="left"/>
    </xf>
    <xf numFmtId="42" fontId="6" fillId="0" borderId="18" xfId="5" applyFont="1" applyFill="1" applyBorder="1" applyAlignment="1" applyProtection="1"/>
    <xf numFmtId="42" fontId="6" fillId="6" borderId="1" xfId="5" applyFont="1" applyFill="1" applyBorder="1" applyAlignment="1" applyProtection="1"/>
    <xf numFmtId="42" fontId="6" fillId="0" borderId="1" xfId="5" applyFont="1" applyFill="1" applyBorder="1" applyAlignment="1" applyProtection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0" borderId="0" xfId="0" applyFont="1" applyBorder="1"/>
    <xf numFmtId="166" fontId="18" fillId="0" borderId="1" xfId="2" applyNumberFormat="1" applyFont="1" applyFill="1" applyBorder="1" applyAlignment="1" applyProtection="1">
      <alignment horizontal="left"/>
    </xf>
    <xf numFmtId="0" fontId="2" fillId="0" borderId="0" xfId="0" applyFont="1"/>
    <xf numFmtId="42" fontId="2" fillId="6" borderId="1" xfId="5" applyFont="1" applyFill="1" applyBorder="1"/>
    <xf numFmtId="167" fontId="2" fillId="7" borderId="1" xfId="3" applyNumberFormat="1" applyFont="1" applyFill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4" fillId="7" borderId="1" xfId="0" applyFont="1" applyFill="1" applyBorder="1"/>
    <xf numFmtId="1" fontId="1" fillId="0" borderId="1" xfId="5" applyNumberFormat="1" applyFont="1" applyBorder="1" applyAlignment="1">
      <alignment horizontal="center"/>
    </xf>
    <xf numFmtId="2" fontId="1" fillId="0" borderId="1" xfId="5" applyNumberFormat="1" applyFont="1" applyBorder="1" applyAlignment="1">
      <alignment horizontal="center"/>
    </xf>
    <xf numFmtId="44" fontId="1" fillId="0" borderId="1" xfId="0" applyNumberFormat="1" applyFont="1" applyBorder="1"/>
    <xf numFmtId="2" fontId="2" fillId="7" borderId="1" xfId="0" applyNumberFormat="1" applyFont="1" applyFill="1" applyBorder="1" applyAlignment="1">
      <alignment horizontal="center"/>
    </xf>
    <xf numFmtId="44" fontId="2" fillId="7" borderId="1" xfId="0" applyNumberFormat="1" applyFont="1" applyFill="1" applyBorder="1"/>
    <xf numFmtId="0" fontId="13" fillId="0" borderId="0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 vertical="center" indent="1"/>
    </xf>
    <xf numFmtId="166" fontId="18" fillId="3" borderId="1" xfId="2" applyNumberFormat="1" applyFont="1" applyFill="1" applyBorder="1" applyAlignment="1" applyProtection="1">
      <alignment horizontal="center"/>
    </xf>
    <xf numFmtId="0" fontId="12" fillId="5" borderId="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left" wrapText="1"/>
    </xf>
    <xf numFmtId="0" fontId="14" fillId="8" borderId="0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17" fontId="7" fillId="4" borderId="24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12" fillId="5" borderId="28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4" fontId="13" fillId="0" borderId="3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" fontId="13" fillId="0" borderId="13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14" fontId="1" fillId="0" borderId="2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3" borderId="24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14" fontId="2" fillId="3" borderId="24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49" fontId="19" fillId="0" borderId="0" xfId="0" applyNumberFormat="1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</cellXfs>
  <cellStyles count="7">
    <cellStyle name="Moneda [0]" xfId="5" builtinId="7"/>
    <cellStyle name="Moneda 2" xfId="3" xr:uid="{00000000-0005-0000-0000-000001000000}"/>
    <cellStyle name="Normal" xfId="0" builtinId="0"/>
    <cellStyle name="Normal 3" xfId="2" xr:uid="{00000000-0005-0000-0000-000003000000}"/>
    <cellStyle name="Porcentaje" xfId="6" builtinId="5"/>
    <cellStyle name="Porcentaje 2" xfId="4" xr:uid="{00000000-0005-0000-0000-000005000000}"/>
    <cellStyle name="Porcentual 2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XFD222"/>
  <sheetViews>
    <sheetView showGridLines="0" tabSelected="1" zoomScale="85" zoomScaleNormal="85" workbookViewId="0">
      <selection activeCell="A212" sqref="A212:G222"/>
    </sheetView>
  </sheetViews>
  <sheetFormatPr baseColWidth="10" defaultRowHeight="11.25" outlineLevelRow="2"/>
  <cols>
    <col min="1" max="1" width="6.7109375" style="23" customWidth="1"/>
    <col min="2" max="2" width="29.85546875" style="1" customWidth="1"/>
    <col min="3" max="3" width="13.5703125" style="1" customWidth="1"/>
    <col min="4" max="4" width="13.7109375" style="3" customWidth="1"/>
    <col min="5" max="6" width="13.7109375" style="1" customWidth="1"/>
    <col min="7" max="7" width="6.7109375" style="1" customWidth="1"/>
    <col min="8" max="8" width="4.85546875" style="1" customWidth="1"/>
    <col min="9" max="9" width="31.28515625" style="1" customWidth="1"/>
    <col min="10" max="16384" width="11.42578125" style="1"/>
  </cols>
  <sheetData>
    <row r="1" spans="1:14" ht="12" thickBot="1"/>
    <row r="2" spans="1:14" ht="15" customHeight="1">
      <c r="A2" s="146" t="s">
        <v>37</v>
      </c>
      <c r="B2" s="147"/>
      <c r="C2" s="156" t="s">
        <v>32</v>
      </c>
      <c r="D2" s="157"/>
      <c r="E2" s="160" t="s">
        <v>100</v>
      </c>
      <c r="F2" s="160"/>
      <c r="G2" s="161"/>
      <c r="I2" s="152" t="s">
        <v>103</v>
      </c>
    </row>
    <row r="3" spans="1:14" ht="15" customHeight="1">
      <c r="A3" s="148"/>
      <c r="B3" s="149"/>
      <c r="C3" s="158" t="s">
        <v>33</v>
      </c>
      <c r="D3" s="159"/>
      <c r="E3" s="162"/>
      <c r="F3" s="162"/>
      <c r="G3" s="163"/>
      <c r="I3" s="152"/>
    </row>
    <row r="4" spans="1:14" ht="15" customHeight="1">
      <c r="A4" s="148"/>
      <c r="B4" s="149"/>
      <c r="C4" s="158" t="s">
        <v>30</v>
      </c>
      <c r="D4" s="159"/>
      <c r="E4" s="162"/>
      <c r="F4" s="162"/>
      <c r="G4" s="163"/>
      <c r="I4" s="152"/>
    </row>
    <row r="5" spans="1:14" ht="15.75" customHeight="1" thickBot="1">
      <c r="A5" s="150"/>
      <c r="B5" s="151"/>
      <c r="C5" s="154" t="s">
        <v>31</v>
      </c>
      <c r="D5" s="155"/>
      <c r="E5" s="164"/>
      <c r="F5" s="164"/>
      <c r="G5" s="165"/>
      <c r="I5" s="152"/>
    </row>
    <row r="7" spans="1:14" ht="15" customHeight="1">
      <c r="A7" s="43" t="s">
        <v>17</v>
      </c>
      <c r="B7" s="43" t="s">
        <v>18</v>
      </c>
      <c r="C7" s="43" t="s">
        <v>0</v>
      </c>
      <c r="D7" s="43" t="s">
        <v>1</v>
      </c>
      <c r="E7" s="43" t="s">
        <v>27</v>
      </c>
      <c r="F7" s="43" t="s">
        <v>2</v>
      </c>
      <c r="G7" s="43" t="s">
        <v>34</v>
      </c>
      <c r="I7" s="153" t="s">
        <v>106</v>
      </c>
      <c r="J7" s="131"/>
      <c r="K7" s="131"/>
      <c r="L7" s="131"/>
      <c r="M7" s="131"/>
      <c r="N7" s="131"/>
    </row>
    <row r="8" spans="1:14" s="38" customFormat="1" ht="4.5" customHeight="1">
      <c r="A8" s="48"/>
      <c r="B8" s="49"/>
      <c r="C8" s="50"/>
      <c r="D8" s="51"/>
      <c r="E8" s="50"/>
      <c r="F8" s="52"/>
      <c r="G8" s="52"/>
      <c r="I8" s="153"/>
      <c r="J8" s="131"/>
      <c r="K8" s="131"/>
      <c r="L8" s="131"/>
      <c r="M8" s="131"/>
      <c r="N8" s="131"/>
    </row>
    <row r="9" spans="1:14" ht="11.25" customHeight="1">
      <c r="A9" s="33"/>
      <c r="B9" s="56" t="s">
        <v>36</v>
      </c>
      <c r="C9" s="34"/>
      <c r="D9" s="35"/>
      <c r="E9" s="34"/>
      <c r="F9" s="36"/>
      <c r="G9" s="37"/>
      <c r="I9" s="153"/>
      <c r="J9" s="131"/>
      <c r="K9" s="131"/>
      <c r="L9" s="131"/>
      <c r="M9" s="131"/>
      <c r="N9" s="131"/>
    </row>
    <row r="10" spans="1:14" ht="11.25" customHeight="1" outlineLevel="1">
      <c r="A10" s="21">
        <v>1</v>
      </c>
      <c r="B10" s="57" t="s">
        <v>45</v>
      </c>
      <c r="C10" s="9"/>
      <c r="D10" s="25"/>
      <c r="E10" s="9"/>
      <c r="F10" s="24">
        <f>SUM(F11:F15)</f>
        <v>0</v>
      </c>
      <c r="G10" s="31" t="e">
        <f>F154/F10</f>
        <v>#DIV/0!</v>
      </c>
      <c r="I10" s="153"/>
      <c r="J10" s="131"/>
      <c r="K10" s="131"/>
      <c r="L10" s="131"/>
      <c r="M10" s="131"/>
      <c r="N10" s="131"/>
    </row>
    <row r="11" spans="1:14" ht="11.25" customHeight="1" outlineLevel="2">
      <c r="A11" s="4">
        <v>1.1000000000000001</v>
      </c>
      <c r="B11" s="58" t="s">
        <v>29</v>
      </c>
      <c r="C11" s="5" t="s">
        <v>22</v>
      </c>
      <c r="D11" s="28">
        <v>0</v>
      </c>
      <c r="E11" s="29">
        <v>0</v>
      </c>
      <c r="F11" s="26">
        <f t="shared" ref="F11:F15" si="0">D11*E11</f>
        <v>0</v>
      </c>
      <c r="G11" s="2"/>
      <c r="I11" s="153"/>
      <c r="J11" s="131"/>
      <c r="K11" s="131"/>
      <c r="L11" s="131"/>
      <c r="M11" s="131"/>
      <c r="N11" s="131"/>
    </row>
    <row r="12" spans="1:14" ht="11.25" customHeight="1" outlineLevel="2">
      <c r="A12" s="4">
        <v>1.2</v>
      </c>
      <c r="B12" s="58" t="s">
        <v>29</v>
      </c>
      <c r="C12" s="5" t="s">
        <v>22</v>
      </c>
      <c r="D12" s="28">
        <v>0</v>
      </c>
      <c r="E12" s="29">
        <v>0</v>
      </c>
      <c r="F12" s="26">
        <f t="shared" si="0"/>
        <v>0</v>
      </c>
      <c r="G12" s="2"/>
      <c r="I12" s="153"/>
      <c r="J12" s="131"/>
      <c r="K12" s="131"/>
      <c r="L12" s="131"/>
      <c r="M12" s="131"/>
      <c r="N12" s="131"/>
    </row>
    <row r="13" spans="1:14" outlineLevel="2">
      <c r="A13" s="4">
        <v>1.3</v>
      </c>
      <c r="B13" s="58" t="s">
        <v>29</v>
      </c>
      <c r="C13" s="5" t="s">
        <v>22</v>
      </c>
      <c r="D13" s="28">
        <v>0</v>
      </c>
      <c r="E13" s="29">
        <v>0</v>
      </c>
      <c r="F13" s="26">
        <f t="shared" si="0"/>
        <v>0</v>
      </c>
      <c r="G13" s="2"/>
      <c r="I13" s="131"/>
      <c r="J13" s="131"/>
      <c r="K13" s="131"/>
      <c r="L13" s="131"/>
      <c r="M13" s="131"/>
      <c r="N13" s="131"/>
    </row>
    <row r="14" spans="1:14" outlineLevel="2">
      <c r="A14" s="4">
        <v>1.4</v>
      </c>
      <c r="B14" s="58" t="s">
        <v>29</v>
      </c>
      <c r="C14" s="5" t="s">
        <v>22</v>
      </c>
      <c r="D14" s="28">
        <v>0</v>
      </c>
      <c r="E14" s="29">
        <v>0</v>
      </c>
      <c r="F14" s="26">
        <f t="shared" si="0"/>
        <v>0</v>
      </c>
      <c r="G14" s="2"/>
      <c r="I14" s="131"/>
      <c r="J14" s="131"/>
      <c r="K14" s="131"/>
      <c r="L14" s="131"/>
      <c r="M14" s="131"/>
      <c r="N14" s="131"/>
    </row>
    <row r="15" spans="1:14" outlineLevel="2">
      <c r="A15" s="4">
        <v>1.5</v>
      </c>
      <c r="B15" s="58" t="s">
        <v>29</v>
      </c>
      <c r="C15" s="5" t="s">
        <v>22</v>
      </c>
      <c r="D15" s="28">
        <v>0</v>
      </c>
      <c r="E15" s="29">
        <v>0</v>
      </c>
      <c r="F15" s="26">
        <f t="shared" si="0"/>
        <v>0</v>
      </c>
      <c r="G15" s="2"/>
      <c r="I15" s="131"/>
      <c r="J15" s="131"/>
      <c r="K15" s="131"/>
      <c r="L15" s="131"/>
      <c r="M15" s="131"/>
      <c r="N15" s="131"/>
    </row>
    <row r="16" spans="1:14" outlineLevel="1">
      <c r="A16" s="21">
        <v>2</v>
      </c>
      <c r="B16" s="57" t="s">
        <v>113</v>
      </c>
      <c r="C16" s="9"/>
      <c r="D16" s="25"/>
      <c r="E16" s="9"/>
      <c r="F16" s="24">
        <f>SUM(F17:F21)</f>
        <v>0</v>
      </c>
      <c r="G16" s="31" t="e">
        <f>F154/F16</f>
        <v>#DIV/0!</v>
      </c>
      <c r="I16" s="131"/>
      <c r="J16" s="131"/>
      <c r="K16" s="131"/>
      <c r="L16" s="131"/>
      <c r="M16" s="131"/>
      <c r="N16" s="131"/>
    </row>
    <row r="17" spans="1:14" ht="11.25" hidden="1" customHeight="1" outlineLevel="2">
      <c r="A17" s="4">
        <v>2.1</v>
      </c>
      <c r="B17" s="58" t="s">
        <v>29</v>
      </c>
      <c r="C17" s="5" t="s">
        <v>22</v>
      </c>
      <c r="D17" s="28">
        <v>0</v>
      </c>
      <c r="E17" s="29">
        <v>0</v>
      </c>
      <c r="F17" s="26">
        <f>D17*E17</f>
        <v>0</v>
      </c>
      <c r="G17" s="2"/>
      <c r="I17" s="131"/>
      <c r="J17" s="131"/>
      <c r="K17" s="131"/>
      <c r="L17" s="131"/>
      <c r="M17" s="131"/>
      <c r="N17" s="131"/>
    </row>
    <row r="18" spans="1:14" ht="11.25" hidden="1" customHeight="1" outlineLevel="2">
      <c r="A18" s="4">
        <v>2.2000000000000002</v>
      </c>
      <c r="B18" s="58" t="s">
        <v>29</v>
      </c>
      <c r="C18" s="5" t="s">
        <v>22</v>
      </c>
      <c r="D18" s="28">
        <v>0</v>
      </c>
      <c r="E18" s="29">
        <v>0</v>
      </c>
      <c r="F18" s="26">
        <f t="shared" ref="F18:F21" si="1">D18*E18</f>
        <v>0</v>
      </c>
      <c r="G18" s="2"/>
      <c r="I18" s="131"/>
      <c r="J18" s="131"/>
      <c r="K18" s="131"/>
      <c r="L18" s="131"/>
      <c r="M18" s="131"/>
      <c r="N18" s="131"/>
    </row>
    <row r="19" spans="1:14" ht="11.25" hidden="1" customHeight="1" outlineLevel="2">
      <c r="A19" s="4">
        <v>2.2999999999999998</v>
      </c>
      <c r="B19" s="58" t="s">
        <v>29</v>
      </c>
      <c r="C19" s="5" t="s">
        <v>22</v>
      </c>
      <c r="D19" s="28">
        <v>0</v>
      </c>
      <c r="E19" s="29">
        <v>0</v>
      </c>
      <c r="F19" s="26">
        <f t="shared" si="1"/>
        <v>0</v>
      </c>
      <c r="G19" s="2"/>
      <c r="I19" s="131"/>
      <c r="J19" s="131"/>
      <c r="K19" s="131"/>
      <c r="L19" s="131"/>
      <c r="M19" s="131"/>
      <c r="N19" s="131"/>
    </row>
    <row r="20" spans="1:14" ht="11.25" hidden="1" customHeight="1" outlineLevel="2">
      <c r="A20" s="4">
        <v>2.4</v>
      </c>
      <c r="B20" s="58" t="s">
        <v>29</v>
      </c>
      <c r="C20" s="5" t="s">
        <v>22</v>
      </c>
      <c r="D20" s="28">
        <v>0</v>
      </c>
      <c r="E20" s="29">
        <v>0</v>
      </c>
      <c r="F20" s="26">
        <f t="shared" si="1"/>
        <v>0</v>
      </c>
      <c r="G20" s="2"/>
      <c r="I20" s="131"/>
      <c r="J20" s="131"/>
      <c r="K20" s="131"/>
      <c r="L20" s="131"/>
      <c r="M20" s="131"/>
      <c r="N20" s="131"/>
    </row>
    <row r="21" spans="1:14" ht="11.25" hidden="1" customHeight="1" outlineLevel="2">
      <c r="A21" s="4">
        <v>2.5</v>
      </c>
      <c r="B21" s="58" t="s">
        <v>29</v>
      </c>
      <c r="C21" s="5" t="s">
        <v>22</v>
      </c>
      <c r="D21" s="28">
        <v>0</v>
      </c>
      <c r="E21" s="29">
        <v>0</v>
      </c>
      <c r="F21" s="26">
        <f t="shared" si="1"/>
        <v>0</v>
      </c>
      <c r="G21" s="2"/>
      <c r="I21" s="131"/>
      <c r="J21" s="131"/>
      <c r="K21" s="131"/>
      <c r="L21" s="131"/>
      <c r="M21" s="131"/>
      <c r="N21" s="131"/>
    </row>
    <row r="22" spans="1:14" outlineLevel="1" collapsed="1">
      <c r="A22" s="21">
        <v>3</v>
      </c>
      <c r="B22" s="57" t="s">
        <v>104</v>
      </c>
      <c r="C22" s="9"/>
      <c r="D22" s="25"/>
      <c r="E22" s="9"/>
      <c r="F22" s="24">
        <f>SUM(F23:F27)</f>
        <v>0</v>
      </c>
      <c r="G22" s="31" t="e">
        <f>F154/F22</f>
        <v>#DIV/0!</v>
      </c>
    </row>
    <row r="23" spans="1:14" hidden="1" outlineLevel="2">
      <c r="A23" s="4">
        <v>3.1</v>
      </c>
      <c r="B23" s="58" t="s">
        <v>29</v>
      </c>
      <c r="C23" s="5" t="s">
        <v>22</v>
      </c>
      <c r="D23" s="28">
        <v>0</v>
      </c>
      <c r="E23" s="29">
        <v>0</v>
      </c>
      <c r="F23" s="26">
        <f>D23*E23</f>
        <v>0</v>
      </c>
      <c r="G23" s="2"/>
    </row>
    <row r="24" spans="1:14" hidden="1" outlineLevel="2">
      <c r="A24" s="4">
        <v>3.2</v>
      </c>
      <c r="B24" s="58" t="s">
        <v>29</v>
      </c>
      <c r="C24" s="5" t="s">
        <v>22</v>
      </c>
      <c r="D24" s="28">
        <v>0</v>
      </c>
      <c r="E24" s="29">
        <v>0</v>
      </c>
      <c r="F24" s="26">
        <f t="shared" ref="F24:F27" si="2">D24*E24</f>
        <v>0</v>
      </c>
      <c r="G24" s="2"/>
    </row>
    <row r="25" spans="1:14" hidden="1" outlineLevel="2">
      <c r="A25" s="4">
        <v>3.3</v>
      </c>
      <c r="B25" s="58" t="s">
        <v>29</v>
      </c>
      <c r="C25" s="5" t="s">
        <v>22</v>
      </c>
      <c r="D25" s="28">
        <v>0</v>
      </c>
      <c r="E25" s="29">
        <v>0</v>
      </c>
      <c r="F25" s="26">
        <f t="shared" si="2"/>
        <v>0</v>
      </c>
      <c r="G25" s="2"/>
    </row>
    <row r="26" spans="1:14" hidden="1" outlineLevel="2">
      <c r="A26" s="4">
        <v>3.4</v>
      </c>
      <c r="B26" s="58" t="s">
        <v>29</v>
      </c>
      <c r="C26" s="5" t="s">
        <v>22</v>
      </c>
      <c r="D26" s="28">
        <v>0</v>
      </c>
      <c r="E26" s="29">
        <v>0</v>
      </c>
      <c r="F26" s="26">
        <f t="shared" si="2"/>
        <v>0</v>
      </c>
      <c r="G26" s="2"/>
    </row>
    <row r="27" spans="1:14" hidden="1" outlineLevel="2">
      <c r="A27" s="4">
        <v>3.5</v>
      </c>
      <c r="B27" s="58" t="s">
        <v>29</v>
      </c>
      <c r="C27" s="5" t="s">
        <v>22</v>
      </c>
      <c r="D27" s="28">
        <v>0</v>
      </c>
      <c r="E27" s="29">
        <v>0</v>
      </c>
      <c r="F27" s="26">
        <f t="shared" si="2"/>
        <v>0</v>
      </c>
      <c r="G27" s="2"/>
    </row>
    <row r="28" spans="1:14" outlineLevel="1" collapsed="1">
      <c r="A28" s="21">
        <v>4</v>
      </c>
      <c r="B28" s="57" t="s">
        <v>105</v>
      </c>
      <c r="C28" s="9"/>
      <c r="D28" s="25"/>
      <c r="E28" s="9"/>
      <c r="F28" s="24">
        <f>SUM(F29:F33)</f>
        <v>0</v>
      </c>
      <c r="G28" s="31" t="e">
        <f>F154/F28</f>
        <v>#DIV/0!</v>
      </c>
    </row>
    <row r="29" spans="1:14" hidden="1" outlineLevel="2">
      <c r="A29" s="4">
        <v>4.0999999999999996</v>
      </c>
      <c r="B29" s="58" t="s">
        <v>29</v>
      </c>
      <c r="C29" s="5" t="s">
        <v>22</v>
      </c>
      <c r="D29" s="28">
        <v>0</v>
      </c>
      <c r="E29" s="29">
        <v>0</v>
      </c>
      <c r="F29" s="26">
        <f>D29*E29</f>
        <v>0</v>
      </c>
      <c r="G29" s="2"/>
    </row>
    <row r="30" spans="1:14" hidden="1" outlineLevel="2">
      <c r="A30" s="4">
        <v>4.2</v>
      </c>
      <c r="B30" s="58" t="s">
        <v>29</v>
      </c>
      <c r="C30" s="5" t="s">
        <v>22</v>
      </c>
      <c r="D30" s="28">
        <v>0</v>
      </c>
      <c r="E30" s="29">
        <v>0</v>
      </c>
      <c r="F30" s="26">
        <f t="shared" ref="F30:F33" si="3">D30*E30</f>
        <v>0</v>
      </c>
      <c r="G30" s="2"/>
    </row>
    <row r="31" spans="1:14" hidden="1" outlineLevel="2">
      <c r="A31" s="4">
        <v>4.3</v>
      </c>
      <c r="B31" s="58" t="s">
        <v>29</v>
      </c>
      <c r="C31" s="5" t="s">
        <v>22</v>
      </c>
      <c r="D31" s="28">
        <v>0</v>
      </c>
      <c r="E31" s="29">
        <v>0</v>
      </c>
      <c r="F31" s="26">
        <f t="shared" si="3"/>
        <v>0</v>
      </c>
      <c r="G31" s="2"/>
    </row>
    <row r="32" spans="1:14" hidden="1" outlineLevel="2">
      <c r="A32" s="4">
        <v>4.4000000000000004</v>
      </c>
      <c r="B32" s="58" t="s">
        <v>29</v>
      </c>
      <c r="C32" s="5" t="s">
        <v>22</v>
      </c>
      <c r="D32" s="28">
        <v>0</v>
      </c>
      <c r="E32" s="29">
        <v>0</v>
      </c>
      <c r="F32" s="26">
        <f t="shared" si="3"/>
        <v>0</v>
      </c>
      <c r="G32" s="2"/>
    </row>
    <row r="33" spans="1:7" hidden="1" outlineLevel="2">
      <c r="A33" s="4">
        <v>4.5</v>
      </c>
      <c r="B33" s="58" t="s">
        <v>29</v>
      </c>
      <c r="C33" s="5" t="s">
        <v>22</v>
      </c>
      <c r="D33" s="28">
        <v>0</v>
      </c>
      <c r="E33" s="29">
        <v>0</v>
      </c>
      <c r="F33" s="26">
        <f t="shared" si="3"/>
        <v>0</v>
      </c>
      <c r="G33" s="2"/>
    </row>
    <row r="34" spans="1:7" outlineLevel="1" collapsed="1">
      <c r="A34" s="21">
        <v>5</v>
      </c>
      <c r="B34" s="57" t="s">
        <v>114</v>
      </c>
      <c r="C34" s="9"/>
      <c r="D34" s="25"/>
      <c r="E34" s="9"/>
      <c r="F34" s="24">
        <f>SUM(F35:F39)</f>
        <v>0</v>
      </c>
      <c r="G34" s="31" t="e">
        <f>F154/F34</f>
        <v>#DIV/0!</v>
      </c>
    </row>
    <row r="35" spans="1:7" hidden="1" outlineLevel="2">
      <c r="A35" s="4">
        <v>5.0999999999999996</v>
      </c>
      <c r="B35" s="58" t="s">
        <v>29</v>
      </c>
      <c r="C35" s="5" t="s">
        <v>22</v>
      </c>
      <c r="D35" s="28">
        <v>0</v>
      </c>
      <c r="E35" s="29">
        <v>0</v>
      </c>
      <c r="F35" s="26">
        <f>D35*E35</f>
        <v>0</v>
      </c>
      <c r="G35" s="2"/>
    </row>
    <row r="36" spans="1:7" hidden="1" outlineLevel="2">
      <c r="A36" s="4">
        <v>5.2</v>
      </c>
      <c r="B36" s="58" t="s">
        <v>29</v>
      </c>
      <c r="C36" s="5" t="s">
        <v>22</v>
      </c>
      <c r="D36" s="28">
        <v>0</v>
      </c>
      <c r="E36" s="29">
        <v>0</v>
      </c>
      <c r="F36" s="26">
        <f t="shared" ref="F36:F39" si="4">D36*E36</f>
        <v>0</v>
      </c>
      <c r="G36" s="2"/>
    </row>
    <row r="37" spans="1:7" hidden="1" outlineLevel="2">
      <c r="A37" s="4">
        <v>5.3</v>
      </c>
      <c r="B37" s="58" t="s">
        <v>29</v>
      </c>
      <c r="C37" s="5" t="s">
        <v>22</v>
      </c>
      <c r="D37" s="28">
        <v>0</v>
      </c>
      <c r="E37" s="29">
        <v>0</v>
      </c>
      <c r="F37" s="26">
        <f t="shared" si="4"/>
        <v>0</v>
      </c>
      <c r="G37" s="2"/>
    </row>
    <row r="38" spans="1:7" hidden="1" outlineLevel="2">
      <c r="A38" s="4">
        <v>5.4</v>
      </c>
      <c r="B38" s="58" t="s">
        <v>29</v>
      </c>
      <c r="C38" s="5" t="s">
        <v>22</v>
      </c>
      <c r="D38" s="28">
        <v>0</v>
      </c>
      <c r="E38" s="29">
        <v>0</v>
      </c>
      <c r="F38" s="26">
        <f t="shared" si="4"/>
        <v>0</v>
      </c>
      <c r="G38" s="2"/>
    </row>
    <row r="39" spans="1:7" hidden="1" outlineLevel="2">
      <c r="A39" s="4">
        <v>5.5</v>
      </c>
      <c r="B39" s="58" t="s">
        <v>29</v>
      </c>
      <c r="C39" s="5" t="s">
        <v>22</v>
      </c>
      <c r="D39" s="28">
        <v>0</v>
      </c>
      <c r="E39" s="29">
        <v>0</v>
      </c>
      <c r="F39" s="26">
        <f t="shared" si="4"/>
        <v>0</v>
      </c>
      <c r="G39" s="2"/>
    </row>
    <row r="40" spans="1:7" outlineLevel="1" collapsed="1">
      <c r="A40" s="21">
        <v>6</v>
      </c>
      <c r="B40" s="57" t="s">
        <v>115</v>
      </c>
      <c r="C40" s="9"/>
      <c r="D40" s="25"/>
      <c r="E40" s="9"/>
      <c r="F40" s="24">
        <f>SUM(F41:F45)</f>
        <v>0</v>
      </c>
      <c r="G40" s="31" t="e">
        <f>F154/F40</f>
        <v>#DIV/0!</v>
      </c>
    </row>
    <row r="41" spans="1:7" hidden="1" outlineLevel="2">
      <c r="A41" s="4">
        <v>6.1</v>
      </c>
      <c r="B41" s="58" t="s">
        <v>29</v>
      </c>
      <c r="C41" s="5" t="s">
        <v>22</v>
      </c>
      <c r="D41" s="28">
        <v>0</v>
      </c>
      <c r="E41" s="29">
        <v>0</v>
      </c>
      <c r="F41" s="26">
        <f>D41*E41</f>
        <v>0</v>
      </c>
      <c r="G41" s="2"/>
    </row>
    <row r="42" spans="1:7" hidden="1" outlineLevel="2">
      <c r="A42" s="4">
        <v>6.2</v>
      </c>
      <c r="B42" s="58" t="s">
        <v>29</v>
      </c>
      <c r="C42" s="5" t="s">
        <v>22</v>
      </c>
      <c r="D42" s="28">
        <v>0</v>
      </c>
      <c r="E42" s="29">
        <v>0</v>
      </c>
      <c r="F42" s="26">
        <f t="shared" ref="F42:F45" si="5">D42*E42</f>
        <v>0</v>
      </c>
      <c r="G42" s="2"/>
    </row>
    <row r="43" spans="1:7" hidden="1" outlineLevel="2">
      <c r="A43" s="4">
        <v>6.3</v>
      </c>
      <c r="B43" s="58" t="s">
        <v>29</v>
      </c>
      <c r="C43" s="5" t="s">
        <v>22</v>
      </c>
      <c r="D43" s="28">
        <v>0</v>
      </c>
      <c r="E43" s="29">
        <v>0</v>
      </c>
      <c r="F43" s="26">
        <f t="shared" si="5"/>
        <v>0</v>
      </c>
      <c r="G43" s="2"/>
    </row>
    <row r="44" spans="1:7" hidden="1" outlineLevel="2">
      <c r="A44" s="4">
        <v>6.4</v>
      </c>
      <c r="B44" s="58" t="s">
        <v>29</v>
      </c>
      <c r="C44" s="5" t="s">
        <v>22</v>
      </c>
      <c r="D44" s="28">
        <v>0</v>
      </c>
      <c r="E44" s="29">
        <v>0</v>
      </c>
      <c r="F44" s="26">
        <f t="shared" si="5"/>
        <v>0</v>
      </c>
      <c r="G44" s="2"/>
    </row>
    <row r="45" spans="1:7" hidden="1" outlineLevel="2">
      <c r="A45" s="4">
        <v>6.5</v>
      </c>
      <c r="B45" s="58" t="s">
        <v>29</v>
      </c>
      <c r="C45" s="5" t="s">
        <v>22</v>
      </c>
      <c r="D45" s="28">
        <v>0</v>
      </c>
      <c r="E45" s="29">
        <v>0</v>
      </c>
      <c r="F45" s="26">
        <f t="shared" si="5"/>
        <v>0</v>
      </c>
      <c r="G45" s="2"/>
    </row>
    <row r="46" spans="1:7" outlineLevel="1" collapsed="1">
      <c r="A46" s="21">
        <v>7</v>
      </c>
      <c r="B46" s="57" t="s">
        <v>116</v>
      </c>
      <c r="C46" s="9"/>
      <c r="D46" s="25"/>
      <c r="E46" s="30"/>
      <c r="F46" s="24">
        <f>SUM(F47:F51)</f>
        <v>0</v>
      </c>
      <c r="G46" s="31" t="e">
        <f>F154/F46</f>
        <v>#DIV/0!</v>
      </c>
    </row>
    <row r="47" spans="1:7" hidden="1" outlineLevel="2">
      <c r="A47" s="4">
        <v>7.1</v>
      </c>
      <c r="B47" s="58" t="s">
        <v>29</v>
      </c>
      <c r="C47" s="5" t="s">
        <v>22</v>
      </c>
      <c r="D47" s="28">
        <v>0</v>
      </c>
      <c r="E47" s="29">
        <v>0</v>
      </c>
      <c r="F47" s="26">
        <f>D47*E47</f>
        <v>0</v>
      </c>
      <c r="G47" s="2"/>
    </row>
    <row r="48" spans="1:7" hidden="1" outlineLevel="2">
      <c r="A48" s="4">
        <v>7.2</v>
      </c>
      <c r="B48" s="58" t="s">
        <v>29</v>
      </c>
      <c r="C48" s="5" t="s">
        <v>22</v>
      </c>
      <c r="D48" s="28">
        <v>0</v>
      </c>
      <c r="E48" s="29">
        <v>0</v>
      </c>
      <c r="F48" s="26">
        <f t="shared" ref="F48:F51" si="6">D48*E48</f>
        <v>0</v>
      </c>
      <c r="G48" s="2"/>
    </row>
    <row r="49" spans="1:7" hidden="1" outlineLevel="2">
      <c r="A49" s="4">
        <v>7.3</v>
      </c>
      <c r="B49" s="58" t="s">
        <v>29</v>
      </c>
      <c r="C49" s="5" t="s">
        <v>22</v>
      </c>
      <c r="D49" s="28">
        <v>0</v>
      </c>
      <c r="E49" s="29">
        <v>0</v>
      </c>
      <c r="F49" s="26">
        <f t="shared" si="6"/>
        <v>0</v>
      </c>
      <c r="G49" s="2"/>
    </row>
    <row r="50" spans="1:7" hidden="1" outlineLevel="2">
      <c r="A50" s="4">
        <v>7.4</v>
      </c>
      <c r="B50" s="58" t="s">
        <v>29</v>
      </c>
      <c r="C50" s="5" t="s">
        <v>22</v>
      </c>
      <c r="D50" s="28">
        <v>0</v>
      </c>
      <c r="E50" s="29">
        <v>0</v>
      </c>
      <c r="F50" s="26">
        <f t="shared" si="6"/>
        <v>0</v>
      </c>
      <c r="G50" s="2"/>
    </row>
    <row r="51" spans="1:7" hidden="1" outlineLevel="2">
      <c r="A51" s="4">
        <v>7.5</v>
      </c>
      <c r="B51" s="58" t="s">
        <v>29</v>
      </c>
      <c r="C51" s="5" t="s">
        <v>22</v>
      </c>
      <c r="D51" s="28">
        <v>0</v>
      </c>
      <c r="E51" s="29">
        <v>0</v>
      </c>
      <c r="F51" s="26">
        <f t="shared" si="6"/>
        <v>0</v>
      </c>
      <c r="G51" s="2"/>
    </row>
    <row r="52" spans="1:7" outlineLevel="1" collapsed="1">
      <c r="A52" s="21">
        <v>8</v>
      </c>
      <c r="B52" s="57" t="s">
        <v>117</v>
      </c>
      <c r="C52" s="9"/>
      <c r="D52" s="25"/>
      <c r="E52" s="30"/>
      <c r="F52" s="24">
        <f>SUM(F53:F57)</f>
        <v>0</v>
      </c>
      <c r="G52" s="31" t="e">
        <f>F154/F52</f>
        <v>#DIV/0!</v>
      </c>
    </row>
    <row r="53" spans="1:7" outlineLevel="2">
      <c r="A53" s="4">
        <v>8.1</v>
      </c>
      <c r="B53" s="58" t="s">
        <v>29</v>
      </c>
      <c r="C53" s="5" t="s">
        <v>22</v>
      </c>
      <c r="D53" s="28">
        <v>0</v>
      </c>
      <c r="E53" s="29">
        <v>0</v>
      </c>
      <c r="F53" s="26">
        <f>D53*E53</f>
        <v>0</v>
      </c>
      <c r="G53" s="2"/>
    </row>
    <row r="54" spans="1:7" outlineLevel="2">
      <c r="A54" s="4">
        <v>8.1999999999999993</v>
      </c>
      <c r="B54" s="58" t="s">
        <v>29</v>
      </c>
      <c r="C54" s="5" t="s">
        <v>22</v>
      </c>
      <c r="D54" s="28">
        <v>0</v>
      </c>
      <c r="E54" s="29">
        <v>0</v>
      </c>
      <c r="F54" s="26">
        <f t="shared" ref="F54:F57" si="7">D54*E54</f>
        <v>0</v>
      </c>
      <c r="G54" s="2"/>
    </row>
    <row r="55" spans="1:7" outlineLevel="2">
      <c r="A55" s="4">
        <v>8.3000000000000007</v>
      </c>
      <c r="B55" s="58" t="s">
        <v>29</v>
      </c>
      <c r="C55" s="5" t="s">
        <v>22</v>
      </c>
      <c r="D55" s="28">
        <v>0</v>
      </c>
      <c r="E55" s="29">
        <v>0</v>
      </c>
      <c r="F55" s="26">
        <f t="shared" si="7"/>
        <v>0</v>
      </c>
      <c r="G55" s="2"/>
    </row>
    <row r="56" spans="1:7" outlineLevel="2">
      <c r="A56" s="4">
        <v>8.4</v>
      </c>
      <c r="B56" s="58" t="s">
        <v>29</v>
      </c>
      <c r="C56" s="5" t="s">
        <v>22</v>
      </c>
      <c r="D56" s="28">
        <v>0</v>
      </c>
      <c r="E56" s="29">
        <v>0</v>
      </c>
      <c r="F56" s="26">
        <f t="shared" si="7"/>
        <v>0</v>
      </c>
      <c r="G56" s="2"/>
    </row>
    <row r="57" spans="1:7" outlineLevel="2">
      <c r="A57" s="4">
        <v>8.5</v>
      </c>
      <c r="B57" s="58" t="s">
        <v>29</v>
      </c>
      <c r="C57" s="5" t="s">
        <v>22</v>
      </c>
      <c r="D57" s="28">
        <v>0</v>
      </c>
      <c r="E57" s="29">
        <v>0</v>
      </c>
      <c r="F57" s="26">
        <f t="shared" si="7"/>
        <v>0</v>
      </c>
      <c r="G57" s="2"/>
    </row>
    <row r="58" spans="1:7" outlineLevel="1">
      <c r="A58" s="21">
        <v>9</v>
      </c>
      <c r="B58" s="57" t="s">
        <v>118</v>
      </c>
      <c r="C58" s="9"/>
      <c r="D58" s="25"/>
      <c r="E58" s="9"/>
      <c r="F58" s="24">
        <f>SUM(F59:F63)</f>
        <v>0</v>
      </c>
      <c r="G58" s="31" t="e">
        <f>F154/F58</f>
        <v>#DIV/0!</v>
      </c>
    </row>
    <row r="59" spans="1:7" hidden="1" outlineLevel="2">
      <c r="A59" s="4">
        <v>9.1</v>
      </c>
      <c r="B59" s="58" t="s">
        <v>29</v>
      </c>
      <c r="C59" s="5" t="s">
        <v>22</v>
      </c>
      <c r="D59" s="28">
        <v>0</v>
      </c>
      <c r="E59" s="29">
        <v>0</v>
      </c>
      <c r="F59" s="26">
        <f>D59*E59</f>
        <v>0</v>
      </c>
      <c r="G59" s="2"/>
    </row>
    <row r="60" spans="1:7" hidden="1" outlineLevel="2">
      <c r="A60" s="4">
        <v>9.1999999999999993</v>
      </c>
      <c r="B60" s="58" t="s">
        <v>29</v>
      </c>
      <c r="C60" s="5" t="s">
        <v>22</v>
      </c>
      <c r="D60" s="28">
        <v>0</v>
      </c>
      <c r="E60" s="29">
        <v>0</v>
      </c>
      <c r="F60" s="26">
        <f t="shared" ref="F60:F63" si="8">D60*E60</f>
        <v>0</v>
      </c>
      <c r="G60" s="2"/>
    </row>
    <row r="61" spans="1:7" hidden="1" outlineLevel="2">
      <c r="A61" s="4">
        <v>9.3000000000000007</v>
      </c>
      <c r="B61" s="58" t="s">
        <v>29</v>
      </c>
      <c r="C61" s="5" t="s">
        <v>22</v>
      </c>
      <c r="D61" s="28">
        <v>0</v>
      </c>
      <c r="E61" s="29">
        <v>0</v>
      </c>
      <c r="F61" s="26">
        <f t="shared" si="8"/>
        <v>0</v>
      </c>
      <c r="G61" s="2"/>
    </row>
    <row r="62" spans="1:7" hidden="1" outlineLevel="2">
      <c r="A62" s="4">
        <v>9.4</v>
      </c>
      <c r="B62" s="58" t="s">
        <v>29</v>
      </c>
      <c r="C62" s="5" t="s">
        <v>22</v>
      </c>
      <c r="D62" s="28">
        <v>0</v>
      </c>
      <c r="E62" s="29">
        <v>0</v>
      </c>
      <c r="F62" s="26">
        <f t="shared" si="8"/>
        <v>0</v>
      </c>
      <c r="G62" s="2"/>
    </row>
    <row r="63" spans="1:7" hidden="1" outlineLevel="2">
      <c r="A63" s="4">
        <v>9.5</v>
      </c>
      <c r="B63" s="58" t="s">
        <v>29</v>
      </c>
      <c r="C63" s="5" t="s">
        <v>22</v>
      </c>
      <c r="D63" s="28">
        <v>0</v>
      </c>
      <c r="E63" s="29">
        <v>0</v>
      </c>
      <c r="F63" s="26">
        <f t="shared" si="8"/>
        <v>0</v>
      </c>
      <c r="G63" s="2"/>
    </row>
    <row r="64" spans="1:7" outlineLevel="1" collapsed="1">
      <c r="A64" s="21">
        <v>10</v>
      </c>
      <c r="B64" s="57" t="s">
        <v>119</v>
      </c>
      <c r="C64" s="9"/>
      <c r="D64" s="25"/>
      <c r="E64" s="9"/>
      <c r="F64" s="24">
        <f>SUM(F65:F69)</f>
        <v>0</v>
      </c>
      <c r="G64" s="31" t="e">
        <f>F154/F64</f>
        <v>#DIV/0!</v>
      </c>
    </row>
    <row r="65" spans="1:7" hidden="1" outlineLevel="2">
      <c r="A65" s="22">
        <v>10.1</v>
      </c>
      <c r="B65" s="58" t="s">
        <v>29</v>
      </c>
      <c r="C65" s="5" t="s">
        <v>22</v>
      </c>
      <c r="D65" s="28">
        <v>0</v>
      </c>
      <c r="E65" s="29">
        <v>0</v>
      </c>
      <c r="F65" s="26">
        <f>D65*E65</f>
        <v>0</v>
      </c>
      <c r="G65" s="2"/>
    </row>
    <row r="66" spans="1:7" hidden="1" outlineLevel="2">
      <c r="A66" s="22">
        <v>10.199999999999999</v>
      </c>
      <c r="B66" s="58" t="s">
        <v>29</v>
      </c>
      <c r="C66" s="5" t="s">
        <v>22</v>
      </c>
      <c r="D66" s="28">
        <v>0</v>
      </c>
      <c r="E66" s="29">
        <v>0</v>
      </c>
      <c r="F66" s="26">
        <f t="shared" ref="F66:F69" si="9">D66*E66</f>
        <v>0</v>
      </c>
      <c r="G66" s="2"/>
    </row>
    <row r="67" spans="1:7" hidden="1" outlineLevel="2">
      <c r="A67" s="22">
        <v>10.3</v>
      </c>
      <c r="B67" s="58" t="s">
        <v>29</v>
      </c>
      <c r="C67" s="5" t="s">
        <v>22</v>
      </c>
      <c r="D67" s="28">
        <v>0</v>
      </c>
      <c r="E67" s="29">
        <v>0</v>
      </c>
      <c r="F67" s="26">
        <f t="shared" si="9"/>
        <v>0</v>
      </c>
      <c r="G67" s="2"/>
    </row>
    <row r="68" spans="1:7" hidden="1" outlineLevel="2">
      <c r="A68" s="22">
        <v>10.4</v>
      </c>
      <c r="B68" s="58" t="s">
        <v>29</v>
      </c>
      <c r="C68" s="5" t="s">
        <v>22</v>
      </c>
      <c r="D68" s="28">
        <v>0</v>
      </c>
      <c r="E68" s="29">
        <v>0</v>
      </c>
      <c r="F68" s="26">
        <f t="shared" si="9"/>
        <v>0</v>
      </c>
      <c r="G68" s="2"/>
    </row>
    <row r="69" spans="1:7" hidden="1" outlineLevel="2">
      <c r="A69" s="22">
        <v>10.5</v>
      </c>
      <c r="B69" s="58" t="s">
        <v>29</v>
      </c>
      <c r="C69" s="5" t="s">
        <v>22</v>
      </c>
      <c r="D69" s="28">
        <v>0</v>
      </c>
      <c r="E69" s="29">
        <v>0</v>
      </c>
      <c r="F69" s="26">
        <f t="shared" si="9"/>
        <v>0</v>
      </c>
      <c r="G69" s="2"/>
    </row>
    <row r="70" spans="1:7" outlineLevel="1" collapsed="1">
      <c r="A70" s="21">
        <v>11</v>
      </c>
      <c r="B70" s="57" t="s">
        <v>120</v>
      </c>
      <c r="C70" s="9"/>
      <c r="D70" s="25"/>
      <c r="E70" s="30"/>
      <c r="F70" s="24">
        <f>SUM(F71:F75)</f>
        <v>0</v>
      </c>
      <c r="G70" s="31" t="e">
        <f>F154/F70</f>
        <v>#DIV/0!</v>
      </c>
    </row>
    <row r="71" spans="1:7" hidden="1" outlineLevel="2">
      <c r="A71" s="4">
        <v>11.1</v>
      </c>
      <c r="B71" s="58" t="s">
        <v>29</v>
      </c>
      <c r="C71" s="5" t="s">
        <v>22</v>
      </c>
      <c r="D71" s="28">
        <v>0</v>
      </c>
      <c r="E71" s="29">
        <v>0</v>
      </c>
      <c r="F71" s="26">
        <f>D71*E71</f>
        <v>0</v>
      </c>
      <c r="G71" s="2"/>
    </row>
    <row r="72" spans="1:7" hidden="1" outlineLevel="2">
      <c r="A72" s="4">
        <v>11.2</v>
      </c>
      <c r="B72" s="58" t="s">
        <v>29</v>
      </c>
      <c r="C72" s="5" t="s">
        <v>22</v>
      </c>
      <c r="D72" s="28">
        <v>0</v>
      </c>
      <c r="E72" s="29">
        <v>0</v>
      </c>
      <c r="F72" s="26">
        <f t="shared" ref="F72:F75" si="10">D72*E72</f>
        <v>0</v>
      </c>
      <c r="G72" s="2"/>
    </row>
    <row r="73" spans="1:7" hidden="1" outlineLevel="2">
      <c r="A73" s="4">
        <v>11.3</v>
      </c>
      <c r="B73" s="58" t="s">
        <v>29</v>
      </c>
      <c r="C73" s="5" t="s">
        <v>22</v>
      </c>
      <c r="D73" s="28">
        <v>0</v>
      </c>
      <c r="E73" s="29">
        <v>0</v>
      </c>
      <c r="F73" s="26">
        <f t="shared" si="10"/>
        <v>0</v>
      </c>
      <c r="G73" s="2"/>
    </row>
    <row r="74" spans="1:7" hidden="1" outlineLevel="2">
      <c r="A74" s="4">
        <v>11.4</v>
      </c>
      <c r="B74" s="58" t="s">
        <v>29</v>
      </c>
      <c r="C74" s="5" t="s">
        <v>22</v>
      </c>
      <c r="D74" s="28">
        <v>0</v>
      </c>
      <c r="E74" s="29">
        <v>0</v>
      </c>
      <c r="F74" s="26">
        <f t="shared" si="10"/>
        <v>0</v>
      </c>
      <c r="G74" s="2"/>
    </row>
    <row r="75" spans="1:7" hidden="1" outlineLevel="2">
      <c r="A75" s="4">
        <v>11.5</v>
      </c>
      <c r="B75" s="58" t="s">
        <v>29</v>
      </c>
      <c r="C75" s="5" t="s">
        <v>22</v>
      </c>
      <c r="D75" s="28">
        <v>0</v>
      </c>
      <c r="E75" s="29">
        <v>0</v>
      </c>
      <c r="F75" s="26">
        <f t="shared" si="10"/>
        <v>0</v>
      </c>
      <c r="G75" s="2"/>
    </row>
    <row r="76" spans="1:7" outlineLevel="1" collapsed="1">
      <c r="A76" s="21">
        <v>12</v>
      </c>
      <c r="B76" s="57" t="s">
        <v>121</v>
      </c>
      <c r="C76" s="9"/>
      <c r="D76" s="25"/>
      <c r="E76" s="30"/>
      <c r="F76" s="24">
        <f>SUM(F77:F81)</f>
        <v>0</v>
      </c>
      <c r="G76" s="31" t="e">
        <f>F154/F76</f>
        <v>#DIV/0!</v>
      </c>
    </row>
    <row r="77" spans="1:7" hidden="1" outlineLevel="2">
      <c r="A77" s="4">
        <v>12.1</v>
      </c>
      <c r="B77" s="58" t="s">
        <v>29</v>
      </c>
      <c r="C77" s="5" t="s">
        <v>22</v>
      </c>
      <c r="D77" s="28">
        <v>0</v>
      </c>
      <c r="E77" s="29">
        <v>0</v>
      </c>
      <c r="F77" s="26">
        <f>D77*E77</f>
        <v>0</v>
      </c>
      <c r="G77" s="2"/>
    </row>
    <row r="78" spans="1:7" hidden="1" outlineLevel="2">
      <c r="A78" s="4">
        <v>12.2</v>
      </c>
      <c r="B78" s="58" t="s">
        <v>29</v>
      </c>
      <c r="C78" s="5" t="s">
        <v>22</v>
      </c>
      <c r="D78" s="28">
        <v>0</v>
      </c>
      <c r="E78" s="29">
        <v>0</v>
      </c>
      <c r="F78" s="26">
        <f t="shared" ref="F78:F81" si="11">D78*E78</f>
        <v>0</v>
      </c>
      <c r="G78" s="2"/>
    </row>
    <row r="79" spans="1:7" hidden="1" outlineLevel="2">
      <c r="A79" s="4">
        <v>12.3</v>
      </c>
      <c r="B79" s="58" t="s">
        <v>29</v>
      </c>
      <c r="C79" s="5" t="s">
        <v>22</v>
      </c>
      <c r="D79" s="28">
        <v>0</v>
      </c>
      <c r="E79" s="29">
        <v>0</v>
      </c>
      <c r="F79" s="26">
        <f t="shared" si="11"/>
        <v>0</v>
      </c>
      <c r="G79" s="2"/>
    </row>
    <row r="80" spans="1:7" hidden="1" outlineLevel="2">
      <c r="A80" s="4">
        <v>12.4</v>
      </c>
      <c r="B80" s="58" t="s">
        <v>29</v>
      </c>
      <c r="C80" s="5" t="s">
        <v>22</v>
      </c>
      <c r="D80" s="28">
        <v>0</v>
      </c>
      <c r="E80" s="29">
        <v>0</v>
      </c>
      <c r="F80" s="26">
        <f t="shared" si="11"/>
        <v>0</v>
      </c>
      <c r="G80" s="2"/>
    </row>
    <row r="81" spans="1:7" hidden="1" outlineLevel="2">
      <c r="A81" s="4">
        <v>12.5</v>
      </c>
      <c r="B81" s="58" t="s">
        <v>29</v>
      </c>
      <c r="C81" s="5" t="s">
        <v>22</v>
      </c>
      <c r="D81" s="28">
        <v>0</v>
      </c>
      <c r="E81" s="29">
        <v>0</v>
      </c>
      <c r="F81" s="26">
        <f t="shared" si="11"/>
        <v>0</v>
      </c>
      <c r="G81" s="2"/>
    </row>
    <row r="82" spans="1:7" outlineLevel="1" collapsed="1">
      <c r="A82" s="21">
        <v>13</v>
      </c>
      <c r="B82" s="57" t="s">
        <v>122</v>
      </c>
      <c r="C82" s="9"/>
      <c r="D82" s="25"/>
      <c r="E82" s="9"/>
      <c r="F82" s="24">
        <f>SUM(F83:F87)</f>
        <v>0</v>
      </c>
      <c r="G82" s="31" t="e">
        <f>F154/F82</f>
        <v>#DIV/0!</v>
      </c>
    </row>
    <row r="83" spans="1:7" hidden="1" outlineLevel="2">
      <c r="A83" s="4">
        <v>13.1</v>
      </c>
      <c r="B83" s="58" t="s">
        <v>29</v>
      </c>
      <c r="C83" s="5" t="s">
        <v>22</v>
      </c>
      <c r="D83" s="28">
        <v>0</v>
      </c>
      <c r="E83" s="29">
        <v>0</v>
      </c>
      <c r="F83" s="26">
        <f>D83*E83</f>
        <v>0</v>
      </c>
      <c r="G83" s="2"/>
    </row>
    <row r="84" spans="1:7" hidden="1" outlineLevel="2">
      <c r="A84" s="4">
        <v>13.2</v>
      </c>
      <c r="B84" s="58" t="s">
        <v>29</v>
      </c>
      <c r="C84" s="5" t="s">
        <v>22</v>
      </c>
      <c r="D84" s="28">
        <v>0</v>
      </c>
      <c r="E84" s="29">
        <v>0</v>
      </c>
      <c r="F84" s="26">
        <f t="shared" ref="F84:F87" si="12">D84*E84</f>
        <v>0</v>
      </c>
      <c r="G84" s="2"/>
    </row>
    <row r="85" spans="1:7" hidden="1" outlineLevel="2">
      <c r="A85" s="4">
        <v>13.3</v>
      </c>
      <c r="B85" s="58" t="s">
        <v>29</v>
      </c>
      <c r="C85" s="5" t="s">
        <v>22</v>
      </c>
      <c r="D85" s="28">
        <v>0</v>
      </c>
      <c r="E85" s="29">
        <v>0</v>
      </c>
      <c r="F85" s="26">
        <f t="shared" si="12"/>
        <v>0</v>
      </c>
      <c r="G85" s="2"/>
    </row>
    <row r="86" spans="1:7" hidden="1" outlineLevel="2">
      <c r="A86" s="4">
        <v>13.4</v>
      </c>
      <c r="B86" s="58" t="s">
        <v>29</v>
      </c>
      <c r="C86" s="5" t="s">
        <v>22</v>
      </c>
      <c r="D86" s="28">
        <v>0</v>
      </c>
      <c r="E86" s="29">
        <v>0</v>
      </c>
      <c r="F86" s="26">
        <f t="shared" si="12"/>
        <v>0</v>
      </c>
      <c r="G86" s="2"/>
    </row>
    <row r="87" spans="1:7" hidden="1" outlineLevel="2">
      <c r="A87" s="4">
        <v>13.5</v>
      </c>
      <c r="B87" s="58" t="s">
        <v>29</v>
      </c>
      <c r="C87" s="5" t="s">
        <v>22</v>
      </c>
      <c r="D87" s="28">
        <v>0</v>
      </c>
      <c r="E87" s="29">
        <v>0</v>
      </c>
      <c r="F87" s="26">
        <f t="shared" si="12"/>
        <v>0</v>
      </c>
      <c r="G87" s="2"/>
    </row>
    <row r="88" spans="1:7" outlineLevel="1" collapsed="1">
      <c r="A88" s="21">
        <v>14</v>
      </c>
      <c r="B88" s="57" t="s">
        <v>123</v>
      </c>
      <c r="C88" s="9"/>
      <c r="D88" s="25"/>
      <c r="E88" s="30"/>
      <c r="F88" s="24">
        <f>SUM(F89:F93)</f>
        <v>0</v>
      </c>
      <c r="G88" s="31" t="e">
        <f>F154/F88</f>
        <v>#DIV/0!</v>
      </c>
    </row>
    <row r="89" spans="1:7" hidden="1" outlineLevel="2">
      <c r="A89" s="4">
        <v>14.1</v>
      </c>
      <c r="B89" s="58" t="s">
        <v>29</v>
      </c>
      <c r="C89" s="5" t="s">
        <v>22</v>
      </c>
      <c r="D89" s="28">
        <v>0</v>
      </c>
      <c r="E89" s="29">
        <v>0</v>
      </c>
      <c r="F89" s="26">
        <f>D89*E89</f>
        <v>0</v>
      </c>
      <c r="G89" s="2"/>
    </row>
    <row r="90" spans="1:7" hidden="1" outlineLevel="2">
      <c r="A90" s="4">
        <v>14.2</v>
      </c>
      <c r="B90" s="58" t="s">
        <v>29</v>
      </c>
      <c r="C90" s="5" t="s">
        <v>22</v>
      </c>
      <c r="D90" s="28">
        <v>0</v>
      </c>
      <c r="E90" s="29">
        <v>0</v>
      </c>
      <c r="F90" s="26">
        <f t="shared" ref="F90:F93" si="13">D90*E90</f>
        <v>0</v>
      </c>
      <c r="G90" s="2"/>
    </row>
    <row r="91" spans="1:7" hidden="1" outlineLevel="2">
      <c r="A91" s="4">
        <v>14.3</v>
      </c>
      <c r="B91" s="58" t="s">
        <v>29</v>
      </c>
      <c r="C91" s="5" t="s">
        <v>22</v>
      </c>
      <c r="D91" s="28">
        <v>0</v>
      </c>
      <c r="E91" s="29">
        <v>0</v>
      </c>
      <c r="F91" s="26">
        <f t="shared" si="13"/>
        <v>0</v>
      </c>
      <c r="G91" s="2"/>
    </row>
    <row r="92" spans="1:7" hidden="1" outlineLevel="2">
      <c r="A92" s="4">
        <v>14.4</v>
      </c>
      <c r="B92" s="58" t="s">
        <v>29</v>
      </c>
      <c r="C92" s="5" t="s">
        <v>22</v>
      </c>
      <c r="D92" s="28">
        <v>0</v>
      </c>
      <c r="E92" s="29">
        <v>0</v>
      </c>
      <c r="F92" s="26">
        <f t="shared" si="13"/>
        <v>0</v>
      </c>
      <c r="G92" s="2"/>
    </row>
    <row r="93" spans="1:7" hidden="1" outlineLevel="2">
      <c r="A93" s="4">
        <v>14.5</v>
      </c>
      <c r="B93" s="58" t="s">
        <v>29</v>
      </c>
      <c r="C93" s="5" t="s">
        <v>22</v>
      </c>
      <c r="D93" s="28">
        <v>0</v>
      </c>
      <c r="E93" s="29">
        <v>0</v>
      </c>
      <c r="F93" s="26">
        <f t="shared" si="13"/>
        <v>0</v>
      </c>
      <c r="G93" s="2"/>
    </row>
    <row r="94" spans="1:7" outlineLevel="1" collapsed="1">
      <c r="A94" s="21">
        <v>15</v>
      </c>
      <c r="B94" s="57" t="s">
        <v>124</v>
      </c>
      <c r="C94" s="9"/>
      <c r="D94" s="25"/>
      <c r="E94" s="30"/>
      <c r="F94" s="24">
        <f>SUM(F95:F99)</f>
        <v>0</v>
      </c>
      <c r="G94" s="31" t="e">
        <f>F154/F94</f>
        <v>#DIV/0!</v>
      </c>
    </row>
    <row r="95" spans="1:7" hidden="1" outlineLevel="2">
      <c r="A95" s="4">
        <v>15.1</v>
      </c>
      <c r="B95" s="58" t="s">
        <v>29</v>
      </c>
      <c r="C95" s="5" t="s">
        <v>22</v>
      </c>
      <c r="D95" s="28">
        <v>0</v>
      </c>
      <c r="E95" s="29">
        <v>0</v>
      </c>
      <c r="F95" s="26">
        <f>D95*E95</f>
        <v>0</v>
      </c>
      <c r="G95" s="2"/>
    </row>
    <row r="96" spans="1:7" hidden="1" outlineLevel="2">
      <c r="A96" s="4">
        <v>15.2</v>
      </c>
      <c r="B96" s="58" t="s">
        <v>29</v>
      </c>
      <c r="C96" s="5" t="s">
        <v>22</v>
      </c>
      <c r="D96" s="28">
        <v>0</v>
      </c>
      <c r="E96" s="29">
        <v>0</v>
      </c>
      <c r="F96" s="26">
        <f t="shared" ref="F96:F99" si="14">D96*E96</f>
        <v>0</v>
      </c>
      <c r="G96" s="2"/>
    </row>
    <row r="97" spans="1:16384" hidden="1" outlineLevel="2">
      <c r="A97" s="4">
        <v>15.3</v>
      </c>
      <c r="B97" s="58" t="s">
        <v>29</v>
      </c>
      <c r="C97" s="5" t="s">
        <v>22</v>
      </c>
      <c r="D97" s="28">
        <v>0</v>
      </c>
      <c r="E97" s="29">
        <v>0</v>
      </c>
      <c r="F97" s="26">
        <f t="shared" si="14"/>
        <v>0</v>
      </c>
      <c r="G97" s="2"/>
    </row>
    <row r="98" spans="1:16384" hidden="1" outlineLevel="2">
      <c r="A98" s="4">
        <v>15.4</v>
      </c>
      <c r="B98" s="58" t="s">
        <v>29</v>
      </c>
      <c r="C98" s="5" t="s">
        <v>22</v>
      </c>
      <c r="D98" s="28">
        <v>0</v>
      </c>
      <c r="E98" s="29">
        <v>0</v>
      </c>
      <c r="F98" s="26">
        <f t="shared" si="14"/>
        <v>0</v>
      </c>
      <c r="G98" s="2"/>
    </row>
    <row r="99" spans="1:16384" hidden="1" outlineLevel="2">
      <c r="A99" s="4">
        <v>15.5</v>
      </c>
      <c r="B99" s="58" t="s">
        <v>29</v>
      </c>
      <c r="C99" s="5" t="s">
        <v>22</v>
      </c>
      <c r="D99" s="28">
        <v>0</v>
      </c>
      <c r="E99" s="29">
        <v>0</v>
      </c>
      <c r="F99" s="26">
        <f t="shared" si="14"/>
        <v>0</v>
      </c>
      <c r="G99" s="2"/>
    </row>
    <row r="100" spans="1:16384" outlineLevel="1" collapsed="1">
      <c r="A100" s="21">
        <v>16</v>
      </c>
      <c r="B100" s="57" t="s">
        <v>125</v>
      </c>
      <c r="C100" s="9"/>
      <c r="D100" s="25"/>
      <c r="E100" s="30"/>
      <c r="F100" s="24">
        <f>SUM(F101:F105)</f>
        <v>0</v>
      </c>
      <c r="G100" s="31" t="e">
        <f>F154/F100</f>
        <v>#DIV/0!</v>
      </c>
    </row>
    <row r="101" spans="1:16384" hidden="1" outlineLevel="2">
      <c r="A101" s="4">
        <v>16.100000000000001</v>
      </c>
      <c r="B101" s="58" t="s">
        <v>29</v>
      </c>
      <c r="C101" s="5" t="s">
        <v>22</v>
      </c>
      <c r="D101" s="28">
        <v>0</v>
      </c>
      <c r="E101" s="29">
        <v>0</v>
      </c>
      <c r="F101" s="26">
        <f>D101*E101</f>
        <v>0</v>
      </c>
      <c r="G101" s="2"/>
    </row>
    <row r="102" spans="1:16384" hidden="1" outlineLevel="2">
      <c r="A102" s="4">
        <v>16.2</v>
      </c>
      <c r="B102" s="58" t="s">
        <v>29</v>
      </c>
      <c r="C102" s="5" t="s">
        <v>22</v>
      </c>
      <c r="D102" s="28">
        <v>0</v>
      </c>
      <c r="E102" s="29">
        <v>0</v>
      </c>
      <c r="F102" s="26">
        <f t="shared" ref="F102:F105" si="15">D102*E102</f>
        <v>0</v>
      </c>
      <c r="G102" s="2"/>
    </row>
    <row r="103" spans="1:16384" hidden="1" outlineLevel="2">
      <c r="A103" s="4">
        <v>16.3</v>
      </c>
      <c r="B103" s="58" t="s">
        <v>29</v>
      </c>
      <c r="C103" s="5" t="s">
        <v>22</v>
      </c>
      <c r="D103" s="28">
        <v>0</v>
      </c>
      <c r="E103" s="29">
        <v>0</v>
      </c>
      <c r="F103" s="26">
        <f t="shared" si="15"/>
        <v>0</v>
      </c>
      <c r="G103" s="2"/>
    </row>
    <row r="104" spans="1:16384" hidden="1" outlineLevel="2">
      <c r="A104" s="4">
        <v>16.399999999999999</v>
      </c>
      <c r="B104" s="58" t="s">
        <v>29</v>
      </c>
      <c r="C104" s="5" t="s">
        <v>22</v>
      </c>
      <c r="D104" s="28">
        <v>0</v>
      </c>
      <c r="E104" s="29">
        <v>0</v>
      </c>
      <c r="F104" s="26">
        <f t="shared" si="15"/>
        <v>0</v>
      </c>
      <c r="G104" s="2"/>
    </row>
    <row r="105" spans="1:16384" hidden="1" outlineLevel="2">
      <c r="A105" s="4">
        <v>16.5</v>
      </c>
      <c r="B105" s="58" t="s">
        <v>29</v>
      </c>
      <c r="C105" s="5" t="s">
        <v>22</v>
      </c>
      <c r="D105" s="28">
        <v>0</v>
      </c>
      <c r="E105" s="29">
        <v>0</v>
      </c>
      <c r="F105" s="26">
        <f t="shared" si="15"/>
        <v>0</v>
      </c>
      <c r="G105" s="2"/>
    </row>
    <row r="106" spans="1:16384" outlineLevel="1" collapsed="1">
      <c r="A106" s="21">
        <v>17</v>
      </c>
      <c r="B106" s="57" t="s">
        <v>126</v>
      </c>
      <c r="C106" s="9"/>
      <c r="D106" s="25"/>
      <c r="E106" s="30"/>
      <c r="F106" s="24">
        <f>SUM(F107:F111)</f>
        <v>0</v>
      </c>
      <c r="G106" s="31" t="e">
        <f>F154/F106</f>
        <v>#DIV/0!</v>
      </c>
    </row>
    <row r="107" spans="1:16384" hidden="1" outlineLevel="2">
      <c r="A107" s="4">
        <v>17.100000000000001</v>
      </c>
      <c r="B107" s="58" t="s">
        <v>29</v>
      </c>
      <c r="C107" s="5" t="s">
        <v>22</v>
      </c>
      <c r="D107" s="28">
        <v>0</v>
      </c>
      <c r="E107" s="29">
        <v>0</v>
      </c>
      <c r="F107" s="26">
        <f>D107*E107</f>
        <v>0</v>
      </c>
      <c r="G107" s="2"/>
    </row>
    <row r="108" spans="1:16384" hidden="1" outlineLevel="2">
      <c r="A108" s="4">
        <v>17.2</v>
      </c>
      <c r="B108" s="58" t="s">
        <v>29</v>
      </c>
      <c r="C108" s="5" t="s">
        <v>22</v>
      </c>
      <c r="D108" s="28">
        <v>0</v>
      </c>
      <c r="E108" s="29">
        <v>0</v>
      </c>
      <c r="F108" s="26">
        <f t="shared" ref="F108:F111" si="16">D108*E108</f>
        <v>0</v>
      </c>
      <c r="G108" s="2"/>
    </row>
    <row r="109" spans="1:16384" hidden="1" outlineLevel="2">
      <c r="A109" s="4">
        <v>17.3</v>
      </c>
      <c r="B109" s="58" t="s">
        <v>29</v>
      </c>
      <c r="C109" s="5" t="s">
        <v>22</v>
      </c>
      <c r="D109" s="28">
        <v>0</v>
      </c>
      <c r="E109" s="29">
        <v>0</v>
      </c>
      <c r="F109" s="26">
        <f t="shared" si="16"/>
        <v>0</v>
      </c>
      <c r="G109" s="2"/>
    </row>
    <row r="110" spans="1:16384" hidden="1" outlineLevel="2">
      <c r="A110" s="4">
        <v>17.399999999999999</v>
      </c>
      <c r="B110" s="58" t="s">
        <v>29</v>
      </c>
      <c r="C110" s="5" t="s">
        <v>22</v>
      </c>
      <c r="D110" s="28">
        <v>0</v>
      </c>
      <c r="E110" s="29">
        <v>0</v>
      </c>
      <c r="F110" s="26">
        <f t="shared" si="16"/>
        <v>0</v>
      </c>
      <c r="G110" s="2"/>
    </row>
    <row r="111" spans="1:16384" hidden="1" outlineLevel="2">
      <c r="A111" s="4">
        <v>17.5</v>
      </c>
      <c r="B111" s="58" t="s">
        <v>29</v>
      </c>
      <c r="C111" s="5" t="s">
        <v>22</v>
      </c>
      <c r="D111" s="28">
        <v>0</v>
      </c>
      <c r="E111" s="29">
        <v>0</v>
      </c>
      <c r="F111" s="26">
        <f t="shared" si="16"/>
        <v>0</v>
      </c>
      <c r="G111" s="20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</row>
    <row r="112" spans="1:16384" outlineLevel="1" collapsed="1">
      <c r="A112" s="21">
        <v>18</v>
      </c>
      <c r="B112" s="57" t="s">
        <v>127</v>
      </c>
      <c r="C112" s="9"/>
      <c r="D112" s="25"/>
      <c r="E112" s="30"/>
      <c r="F112" s="24">
        <f>SUM(F113:F117)</f>
        <v>0</v>
      </c>
      <c r="G112" s="31" t="e">
        <f>F154/F112</f>
        <v>#DIV/0!</v>
      </c>
      <c r="H112" s="18"/>
      <c r="I112" s="16"/>
      <c r="J112" s="16"/>
      <c r="K112" s="16"/>
      <c r="L112" s="19"/>
      <c r="M112" s="17"/>
      <c r="N112" s="18"/>
      <c r="O112" s="16"/>
      <c r="P112" s="16"/>
      <c r="Q112" s="16"/>
      <c r="R112" s="19"/>
      <c r="S112" s="17"/>
      <c r="T112" s="18"/>
      <c r="U112" s="16"/>
      <c r="V112" s="16"/>
      <c r="W112" s="16"/>
      <c r="X112" s="19"/>
      <c r="Y112" s="17"/>
      <c r="Z112" s="18"/>
      <c r="AA112" s="16"/>
      <c r="AB112" s="16"/>
      <c r="AC112" s="16"/>
      <c r="AD112" s="19"/>
      <c r="AE112" s="17"/>
      <c r="AF112" s="18"/>
      <c r="AG112" s="16"/>
      <c r="AH112" s="16"/>
      <c r="AI112" s="16"/>
      <c r="AJ112" s="19"/>
      <c r="AK112" s="17"/>
      <c r="AL112" s="18"/>
      <c r="AM112" s="16"/>
      <c r="AN112" s="16"/>
      <c r="AO112" s="16"/>
      <c r="AP112" s="19"/>
      <c r="AQ112" s="17"/>
      <c r="AR112" s="18"/>
      <c r="AS112" s="16"/>
      <c r="AT112" s="16"/>
      <c r="AU112" s="16"/>
      <c r="AV112" s="19"/>
      <c r="AW112" s="17"/>
      <c r="AX112" s="18"/>
      <c r="AY112" s="16"/>
      <c r="AZ112" s="16"/>
      <c r="BA112" s="16"/>
      <c r="BB112" s="19"/>
      <c r="BC112" s="17"/>
      <c r="BD112" s="18"/>
      <c r="BE112" s="16"/>
      <c r="BF112" s="16"/>
      <c r="BG112" s="16"/>
      <c r="BH112" s="19"/>
      <c r="BI112" s="17"/>
      <c r="BJ112" s="18"/>
      <c r="BK112" s="16"/>
      <c r="BL112" s="16"/>
      <c r="BM112" s="16"/>
      <c r="BN112" s="19"/>
      <c r="BO112" s="17"/>
      <c r="BP112" s="18"/>
      <c r="BQ112" s="16"/>
      <c r="BR112" s="16"/>
      <c r="BS112" s="16"/>
      <c r="BT112" s="19"/>
      <c r="BU112" s="17"/>
      <c r="BV112" s="18"/>
      <c r="BW112" s="16"/>
      <c r="BX112" s="16"/>
      <c r="BY112" s="16"/>
      <c r="BZ112" s="11"/>
      <c r="CA112" s="7"/>
      <c r="CB112" s="8"/>
      <c r="CC112" s="9"/>
      <c r="CD112" s="9"/>
      <c r="CE112" s="9"/>
      <c r="CF112" s="10"/>
      <c r="CG112" s="7"/>
      <c r="CH112" s="8"/>
      <c r="CI112" s="9"/>
      <c r="CJ112" s="9"/>
      <c r="CK112" s="9"/>
      <c r="CL112" s="10"/>
      <c r="CM112" s="7"/>
      <c r="CN112" s="8"/>
      <c r="CO112" s="9"/>
      <c r="CP112" s="9"/>
      <c r="CQ112" s="9"/>
      <c r="CR112" s="10"/>
      <c r="CS112" s="7"/>
      <c r="CT112" s="8"/>
      <c r="CU112" s="9"/>
      <c r="CV112" s="9"/>
      <c r="CW112" s="9"/>
      <c r="CX112" s="10"/>
      <c r="CY112" s="7"/>
      <c r="CZ112" s="8"/>
      <c r="DA112" s="9"/>
      <c r="DB112" s="9"/>
      <c r="DC112" s="9"/>
      <c r="DD112" s="10"/>
      <c r="DE112" s="7"/>
      <c r="DF112" s="8"/>
      <c r="DG112" s="9"/>
      <c r="DH112" s="9"/>
      <c r="DI112" s="9"/>
      <c r="DJ112" s="10"/>
      <c r="DK112" s="7"/>
      <c r="DL112" s="8"/>
      <c r="DM112" s="9"/>
      <c r="DN112" s="9"/>
      <c r="DO112" s="9"/>
      <c r="DP112" s="10"/>
      <c r="DQ112" s="7"/>
      <c r="DR112" s="8"/>
      <c r="DS112" s="9"/>
      <c r="DT112" s="9"/>
      <c r="DU112" s="9"/>
      <c r="DV112" s="10"/>
      <c r="DW112" s="7"/>
      <c r="DX112" s="8"/>
      <c r="DY112" s="9"/>
      <c r="DZ112" s="9"/>
      <c r="EA112" s="9"/>
      <c r="EB112" s="10"/>
      <c r="EC112" s="7"/>
      <c r="ED112" s="8"/>
      <c r="EE112" s="9"/>
      <c r="EF112" s="9"/>
      <c r="EG112" s="9"/>
      <c r="EH112" s="10"/>
      <c r="EI112" s="7"/>
      <c r="EJ112" s="8"/>
      <c r="EK112" s="9"/>
      <c r="EL112" s="9"/>
      <c r="EM112" s="9"/>
      <c r="EN112" s="10"/>
      <c r="EO112" s="7"/>
      <c r="EP112" s="8"/>
      <c r="EQ112" s="9"/>
      <c r="ER112" s="9"/>
      <c r="ES112" s="9"/>
      <c r="ET112" s="10"/>
      <c r="EU112" s="7"/>
      <c r="EV112" s="8"/>
      <c r="EW112" s="9"/>
      <c r="EX112" s="9"/>
      <c r="EY112" s="9"/>
      <c r="EZ112" s="10"/>
      <c r="FA112" s="7"/>
      <c r="FB112" s="8"/>
      <c r="FC112" s="9"/>
      <c r="FD112" s="9"/>
      <c r="FE112" s="9"/>
      <c r="FF112" s="10"/>
      <c r="FG112" s="7"/>
      <c r="FH112" s="8"/>
      <c r="FI112" s="9"/>
      <c r="FJ112" s="9"/>
      <c r="FK112" s="9"/>
      <c r="FL112" s="10"/>
      <c r="FM112" s="7"/>
      <c r="FN112" s="8"/>
      <c r="FO112" s="9"/>
      <c r="FP112" s="9"/>
      <c r="FQ112" s="9"/>
      <c r="FR112" s="10"/>
      <c r="FS112" s="7"/>
      <c r="FT112" s="8"/>
      <c r="FU112" s="9"/>
      <c r="FV112" s="9"/>
      <c r="FW112" s="9"/>
      <c r="FX112" s="10"/>
      <c r="FY112" s="7"/>
      <c r="FZ112" s="8"/>
      <c r="GA112" s="9"/>
      <c r="GB112" s="9"/>
      <c r="GC112" s="9"/>
      <c r="GD112" s="10"/>
      <c r="GE112" s="7"/>
      <c r="GF112" s="8"/>
      <c r="GG112" s="9"/>
      <c r="GH112" s="9"/>
      <c r="GI112" s="9"/>
      <c r="GJ112" s="10"/>
      <c r="GK112" s="7"/>
      <c r="GL112" s="8"/>
      <c r="GM112" s="9"/>
      <c r="GN112" s="9"/>
      <c r="GO112" s="9"/>
      <c r="GP112" s="10"/>
      <c r="GQ112" s="7"/>
      <c r="GR112" s="8"/>
      <c r="GS112" s="9"/>
      <c r="GT112" s="9"/>
      <c r="GU112" s="9"/>
      <c r="GV112" s="10"/>
      <c r="GW112" s="7"/>
      <c r="GX112" s="8"/>
      <c r="GY112" s="9"/>
      <c r="GZ112" s="9"/>
      <c r="HA112" s="9"/>
      <c r="HB112" s="10"/>
      <c r="HC112" s="7"/>
      <c r="HD112" s="8"/>
      <c r="HE112" s="9"/>
      <c r="HF112" s="9"/>
      <c r="HG112" s="9"/>
      <c r="HH112" s="10"/>
      <c r="HI112" s="7"/>
      <c r="HJ112" s="8"/>
      <c r="HK112" s="9"/>
      <c r="HL112" s="9"/>
      <c r="HM112" s="9"/>
      <c r="HN112" s="10"/>
      <c r="HO112" s="7"/>
      <c r="HP112" s="8"/>
      <c r="HQ112" s="9"/>
      <c r="HR112" s="9"/>
      <c r="HS112" s="9"/>
      <c r="HT112" s="10"/>
      <c r="HU112" s="7"/>
      <c r="HV112" s="8"/>
      <c r="HW112" s="9"/>
      <c r="HX112" s="9"/>
      <c r="HY112" s="9"/>
      <c r="HZ112" s="10"/>
      <c r="IA112" s="7"/>
      <c r="IB112" s="8"/>
      <c r="IC112" s="9"/>
      <c r="ID112" s="9"/>
      <c r="IE112" s="9"/>
      <c r="IF112" s="10"/>
      <c r="IG112" s="7"/>
      <c r="IH112" s="8"/>
      <c r="II112" s="9"/>
      <c r="IJ112" s="9"/>
      <c r="IK112" s="9"/>
      <c r="IL112" s="10"/>
      <c r="IM112" s="7"/>
      <c r="IN112" s="8"/>
      <c r="IO112" s="9"/>
      <c r="IP112" s="9"/>
      <c r="IQ112" s="9"/>
      <c r="IR112" s="10"/>
      <c r="IS112" s="7"/>
      <c r="IT112" s="8"/>
      <c r="IU112" s="9"/>
      <c r="IV112" s="9"/>
      <c r="IW112" s="9"/>
      <c r="IX112" s="10"/>
      <c r="IY112" s="7"/>
      <c r="IZ112" s="8"/>
      <c r="JA112" s="9"/>
      <c r="JB112" s="9"/>
      <c r="JC112" s="9"/>
      <c r="JD112" s="10"/>
      <c r="JE112" s="7"/>
      <c r="JF112" s="8"/>
      <c r="JG112" s="9"/>
      <c r="JH112" s="9"/>
      <c r="JI112" s="9"/>
      <c r="JJ112" s="10"/>
      <c r="JK112" s="7"/>
      <c r="JL112" s="8"/>
      <c r="JM112" s="9"/>
      <c r="JN112" s="9"/>
      <c r="JO112" s="9"/>
      <c r="JP112" s="10"/>
      <c r="JQ112" s="7"/>
      <c r="JR112" s="8"/>
      <c r="JS112" s="9"/>
      <c r="JT112" s="9"/>
      <c r="JU112" s="9"/>
      <c r="JV112" s="10"/>
      <c r="JW112" s="7"/>
      <c r="JX112" s="8"/>
      <c r="JY112" s="9"/>
      <c r="JZ112" s="9"/>
      <c r="KA112" s="9"/>
      <c r="KB112" s="10"/>
      <c r="KC112" s="7"/>
      <c r="KD112" s="8"/>
      <c r="KE112" s="9"/>
      <c r="KF112" s="9"/>
      <c r="KG112" s="9"/>
      <c r="KH112" s="10"/>
      <c r="KI112" s="7"/>
      <c r="KJ112" s="8"/>
      <c r="KK112" s="9"/>
      <c r="KL112" s="9"/>
      <c r="KM112" s="9"/>
      <c r="KN112" s="10"/>
      <c r="KO112" s="7"/>
      <c r="KP112" s="8"/>
      <c r="KQ112" s="9"/>
      <c r="KR112" s="9"/>
      <c r="KS112" s="9"/>
      <c r="KT112" s="10"/>
      <c r="KU112" s="7"/>
      <c r="KV112" s="8"/>
      <c r="KW112" s="9"/>
      <c r="KX112" s="9"/>
      <c r="KY112" s="9"/>
      <c r="KZ112" s="10"/>
      <c r="LA112" s="7"/>
      <c r="LB112" s="8"/>
      <c r="LC112" s="9"/>
      <c r="LD112" s="9"/>
      <c r="LE112" s="9"/>
      <c r="LF112" s="10"/>
      <c r="LG112" s="7"/>
      <c r="LH112" s="8"/>
      <c r="LI112" s="9"/>
      <c r="LJ112" s="9"/>
      <c r="LK112" s="9"/>
      <c r="LL112" s="10"/>
      <c r="LM112" s="7"/>
      <c r="LN112" s="8"/>
      <c r="LO112" s="9"/>
      <c r="LP112" s="9"/>
      <c r="LQ112" s="9"/>
      <c r="LR112" s="10"/>
      <c r="LS112" s="7"/>
      <c r="LT112" s="8"/>
      <c r="LU112" s="9"/>
      <c r="LV112" s="9"/>
      <c r="LW112" s="9"/>
      <c r="LX112" s="10"/>
      <c r="LY112" s="7"/>
      <c r="LZ112" s="8"/>
      <c r="MA112" s="9"/>
      <c r="MB112" s="9"/>
      <c r="MC112" s="9"/>
      <c r="MD112" s="10"/>
      <c r="ME112" s="7"/>
      <c r="MF112" s="8"/>
      <c r="MG112" s="9"/>
      <c r="MH112" s="9"/>
      <c r="MI112" s="9"/>
      <c r="MJ112" s="10"/>
      <c r="MK112" s="7"/>
      <c r="ML112" s="8"/>
      <c r="MM112" s="9"/>
      <c r="MN112" s="9"/>
      <c r="MO112" s="9"/>
      <c r="MP112" s="10"/>
      <c r="MQ112" s="7"/>
      <c r="MR112" s="8"/>
      <c r="MS112" s="9"/>
      <c r="MT112" s="9"/>
      <c r="MU112" s="9"/>
      <c r="MV112" s="10"/>
      <c r="MW112" s="7"/>
      <c r="MX112" s="8"/>
      <c r="MY112" s="9"/>
      <c r="MZ112" s="9"/>
      <c r="NA112" s="9"/>
      <c r="NB112" s="10"/>
      <c r="NC112" s="7"/>
      <c r="ND112" s="8"/>
      <c r="NE112" s="9"/>
      <c r="NF112" s="9"/>
      <c r="NG112" s="9"/>
      <c r="NH112" s="10"/>
      <c r="NI112" s="7"/>
      <c r="NJ112" s="8"/>
      <c r="NK112" s="9"/>
      <c r="NL112" s="9"/>
      <c r="NM112" s="9"/>
      <c r="NN112" s="10"/>
      <c r="NO112" s="7"/>
      <c r="NP112" s="8"/>
      <c r="NQ112" s="9"/>
      <c r="NR112" s="9"/>
      <c r="NS112" s="9"/>
      <c r="NT112" s="10"/>
      <c r="NU112" s="7"/>
      <c r="NV112" s="8"/>
      <c r="NW112" s="9"/>
      <c r="NX112" s="9"/>
      <c r="NY112" s="9"/>
      <c r="NZ112" s="10"/>
      <c r="OA112" s="7"/>
      <c r="OB112" s="8"/>
      <c r="OC112" s="9"/>
      <c r="OD112" s="9"/>
      <c r="OE112" s="9"/>
      <c r="OF112" s="10"/>
      <c r="OG112" s="7"/>
      <c r="OH112" s="8"/>
      <c r="OI112" s="9"/>
      <c r="OJ112" s="9"/>
      <c r="OK112" s="9"/>
      <c r="OL112" s="10"/>
      <c r="OM112" s="7"/>
      <c r="ON112" s="8"/>
      <c r="OO112" s="9"/>
      <c r="OP112" s="9"/>
      <c r="OQ112" s="9"/>
      <c r="OR112" s="10"/>
      <c r="OS112" s="7"/>
      <c r="OT112" s="8"/>
      <c r="OU112" s="9"/>
      <c r="OV112" s="9"/>
      <c r="OW112" s="9"/>
      <c r="OX112" s="10"/>
      <c r="OY112" s="7"/>
      <c r="OZ112" s="8"/>
      <c r="PA112" s="9"/>
      <c r="PB112" s="9"/>
      <c r="PC112" s="9"/>
      <c r="PD112" s="10"/>
      <c r="PE112" s="7"/>
      <c r="PF112" s="8"/>
      <c r="PG112" s="9"/>
      <c r="PH112" s="9"/>
      <c r="PI112" s="9"/>
      <c r="PJ112" s="10"/>
      <c r="PK112" s="7"/>
      <c r="PL112" s="8"/>
      <c r="PM112" s="9"/>
      <c r="PN112" s="9"/>
      <c r="PO112" s="9"/>
      <c r="PP112" s="10"/>
      <c r="PQ112" s="7"/>
      <c r="PR112" s="8"/>
      <c r="PS112" s="9"/>
      <c r="PT112" s="9"/>
      <c r="PU112" s="9"/>
      <c r="PV112" s="10"/>
      <c r="PW112" s="7"/>
      <c r="PX112" s="8"/>
      <c r="PY112" s="9"/>
      <c r="PZ112" s="9"/>
      <c r="QA112" s="9"/>
      <c r="QB112" s="10"/>
      <c r="QC112" s="7"/>
      <c r="QD112" s="8"/>
      <c r="QE112" s="9"/>
      <c r="QF112" s="9"/>
      <c r="QG112" s="9"/>
      <c r="QH112" s="10"/>
      <c r="QI112" s="7"/>
      <c r="QJ112" s="8"/>
      <c r="QK112" s="9"/>
      <c r="QL112" s="9"/>
      <c r="QM112" s="9"/>
      <c r="QN112" s="10"/>
      <c r="QO112" s="7"/>
      <c r="QP112" s="8"/>
      <c r="QQ112" s="9"/>
      <c r="QR112" s="9"/>
      <c r="QS112" s="9"/>
      <c r="QT112" s="10"/>
      <c r="QU112" s="7"/>
      <c r="QV112" s="8"/>
      <c r="QW112" s="9"/>
      <c r="QX112" s="9"/>
      <c r="QY112" s="9"/>
      <c r="QZ112" s="10"/>
      <c r="RA112" s="7"/>
      <c r="RB112" s="8"/>
      <c r="RC112" s="9"/>
      <c r="RD112" s="9"/>
      <c r="RE112" s="9"/>
      <c r="RF112" s="10"/>
      <c r="RG112" s="7"/>
      <c r="RH112" s="8"/>
      <c r="RI112" s="9"/>
      <c r="RJ112" s="9"/>
      <c r="RK112" s="9"/>
      <c r="RL112" s="10"/>
      <c r="RM112" s="7"/>
      <c r="RN112" s="8"/>
      <c r="RO112" s="9"/>
      <c r="RP112" s="9"/>
      <c r="RQ112" s="9"/>
      <c r="RR112" s="10"/>
      <c r="RS112" s="7"/>
      <c r="RT112" s="8"/>
      <c r="RU112" s="9"/>
      <c r="RV112" s="9"/>
      <c r="RW112" s="9"/>
      <c r="RX112" s="10"/>
      <c r="RY112" s="7"/>
      <c r="RZ112" s="8"/>
      <c r="SA112" s="9"/>
      <c r="SB112" s="9"/>
      <c r="SC112" s="9"/>
      <c r="SD112" s="10"/>
      <c r="SE112" s="7"/>
      <c r="SF112" s="8"/>
      <c r="SG112" s="9"/>
      <c r="SH112" s="9"/>
      <c r="SI112" s="9"/>
      <c r="SJ112" s="10"/>
      <c r="SK112" s="7"/>
      <c r="SL112" s="8"/>
      <c r="SM112" s="9"/>
      <c r="SN112" s="9"/>
      <c r="SO112" s="9"/>
      <c r="SP112" s="10"/>
      <c r="SQ112" s="7"/>
      <c r="SR112" s="8"/>
      <c r="SS112" s="9"/>
      <c r="ST112" s="9"/>
      <c r="SU112" s="9"/>
      <c r="SV112" s="10"/>
      <c r="SW112" s="7"/>
      <c r="SX112" s="8"/>
      <c r="SY112" s="9"/>
      <c r="SZ112" s="9"/>
      <c r="TA112" s="9"/>
      <c r="TB112" s="10"/>
      <c r="TC112" s="7"/>
      <c r="TD112" s="8"/>
      <c r="TE112" s="9"/>
      <c r="TF112" s="9"/>
      <c r="TG112" s="9"/>
      <c r="TH112" s="10"/>
      <c r="TI112" s="7"/>
      <c r="TJ112" s="8"/>
      <c r="TK112" s="9"/>
      <c r="TL112" s="9"/>
      <c r="TM112" s="9"/>
      <c r="TN112" s="10"/>
      <c r="TO112" s="7"/>
      <c r="TP112" s="8"/>
      <c r="TQ112" s="9"/>
      <c r="TR112" s="9"/>
      <c r="TS112" s="9"/>
      <c r="TT112" s="10"/>
      <c r="TU112" s="7"/>
      <c r="TV112" s="8"/>
      <c r="TW112" s="9"/>
      <c r="TX112" s="9"/>
      <c r="TY112" s="9"/>
      <c r="TZ112" s="10"/>
      <c r="UA112" s="7"/>
      <c r="UB112" s="8"/>
      <c r="UC112" s="9"/>
      <c r="UD112" s="9"/>
      <c r="UE112" s="9"/>
      <c r="UF112" s="10"/>
      <c r="UG112" s="7"/>
      <c r="UH112" s="8"/>
      <c r="UI112" s="9"/>
      <c r="UJ112" s="9"/>
      <c r="UK112" s="9"/>
      <c r="UL112" s="10"/>
      <c r="UM112" s="7"/>
      <c r="UN112" s="8"/>
      <c r="UO112" s="9"/>
      <c r="UP112" s="9"/>
      <c r="UQ112" s="9"/>
      <c r="UR112" s="10"/>
      <c r="US112" s="7"/>
      <c r="UT112" s="8"/>
      <c r="UU112" s="9"/>
      <c r="UV112" s="9"/>
      <c r="UW112" s="9"/>
      <c r="UX112" s="10"/>
      <c r="UY112" s="7"/>
      <c r="UZ112" s="8"/>
      <c r="VA112" s="9"/>
      <c r="VB112" s="9"/>
      <c r="VC112" s="9"/>
      <c r="VD112" s="10"/>
      <c r="VE112" s="7"/>
      <c r="VF112" s="8"/>
      <c r="VG112" s="9"/>
      <c r="VH112" s="9"/>
      <c r="VI112" s="9"/>
      <c r="VJ112" s="10"/>
      <c r="VK112" s="7"/>
      <c r="VL112" s="8"/>
      <c r="VM112" s="9"/>
      <c r="VN112" s="9"/>
      <c r="VO112" s="9"/>
      <c r="VP112" s="10"/>
      <c r="VQ112" s="7"/>
      <c r="VR112" s="8"/>
      <c r="VS112" s="9"/>
      <c r="VT112" s="9"/>
      <c r="VU112" s="9"/>
      <c r="VV112" s="10"/>
      <c r="VW112" s="7"/>
      <c r="VX112" s="8"/>
      <c r="VY112" s="9"/>
      <c r="VZ112" s="9"/>
      <c r="WA112" s="9"/>
      <c r="WB112" s="10"/>
      <c r="WC112" s="7"/>
      <c r="WD112" s="8"/>
      <c r="WE112" s="9"/>
      <c r="WF112" s="9"/>
      <c r="WG112" s="9"/>
      <c r="WH112" s="10"/>
      <c r="WI112" s="7"/>
      <c r="WJ112" s="8"/>
      <c r="WK112" s="9"/>
      <c r="WL112" s="9"/>
      <c r="WM112" s="9"/>
      <c r="WN112" s="10"/>
      <c r="WO112" s="7"/>
      <c r="WP112" s="8"/>
      <c r="WQ112" s="9"/>
      <c r="WR112" s="9"/>
      <c r="WS112" s="9"/>
      <c r="WT112" s="10"/>
      <c r="WU112" s="7"/>
      <c r="WV112" s="8"/>
      <c r="WW112" s="9"/>
      <c r="WX112" s="9"/>
      <c r="WY112" s="9"/>
      <c r="WZ112" s="10"/>
      <c r="XA112" s="7"/>
      <c r="XB112" s="8"/>
      <c r="XC112" s="9"/>
      <c r="XD112" s="9"/>
      <c r="XE112" s="9"/>
      <c r="XF112" s="10"/>
      <c r="XG112" s="7"/>
      <c r="XH112" s="8"/>
      <c r="XI112" s="9"/>
      <c r="XJ112" s="9"/>
      <c r="XK112" s="9"/>
      <c r="XL112" s="10"/>
      <c r="XM112" s="7"/>
      <c r="XN112" s="8"/>
      <c r="XO112" s="9"/>
      <c r="XP112" s="9"/>
      <c r="XQ112" s="9"/>
      <c r="XR112" s="10"/>
      <c r="XS112" s="7"/>
      <c r="XT112" s="8"/>
      <c r="XU112" s="9"/>
      <c r="XV112" s="9"/>
      <c r="XW112" s="9"/>
      <c r="XX112" s="10"/>
      <c r="XY112" s="7"/>
      <c r="XZ112" s="8"/>
      <c r="YA112" s="9"/>
      <c r="YB112" s="9"/>
      <c r="YC112" s="9"/>
      <c r="YD112" s="10"/>
      <c r="YE112" s="7"/>
      <c r="YF112" s="8"/>
      <c r="YG112" s="9"/>
      <c r="YH112" s="9"/>
      <c r="YI112" s="9"/>
      <c r="YJ112" s="10"/>
      <c r="YK112" s="7"/>
      <c r="YL112" s="8"/>
      <c r="YM112" s="9"/>
      <c r="YN112" s="9"/>
      <c r="YO112" s="9"/>
      <c r="YP112" s="10"/>
      <c r="YQ112" s="7"/>
      <c r="YR112" s="8"/>
      <c r="YS112" s="9"/>
      <c r="YT112" s="9"/>
      <c r="YU112" s="9"/>
      <c r="YV112" s="10"/>
      <c r="YW112" s="7"/>
      <c r="YX112" s="8"/>
      <c r="YY112" s="9"/>
      <c r="YZ112" s="9"/>
      <c r="ZA112" s="9"/>
      <c r="ZB112" s="10"/>
      <c r="ZC112" s="7"/>
      <c r="ZD112" s="8"/>
      <c r="ZE112" s="9"/>
      <c r="ZF112" s="9"/>
      <c r="ZG112" s="9"/>
      <c r="ZH112" s="10"/>
      <c r="ZI112" s="7"/>
      <c r="ZJ112" s="8"/>
      <c r="ZK112" s="9"/>
      <c r="ZL112" s="9"/>
      <c r="ZM112" s="9"/>
      <c r="ZN112" s="10"/>
      <c r="ZO112" s="7"/>
      <c r="ZP112" s="8"/>
      <c r="ZQ112" s="9"/>
      <c r="ZR112" s="9"/>
      <c r="ZS112" s="9"/>
      <c r="ZT112" s="10"/>
      <c r="ZU112" s="7"/>
      <c r="ZV112" s="8"/>
      <c r="ZW112" s="9"/>
      <c r="ZX112" s="9"/>
      <c r="ZY112" s="9"/>
      <c r="ZZ112" s="10"/>
      <c r="AAA112" s="7"/>
      <c r="AAB112" s="8"/>
      <c r="AAC112" s="9"/>
      <c r="AAD112" s="9"/>
      <c r="AAE112" s="9"/>
      <c r="AAF112" s="10"/>
      <c r="AAG112" s="7"/>
      <c r="AAH112" s="8"/>
      <c r="AAI112" s="9"/>
      <c r="AAJ112" s="9"/>
      <c r="AAK112" s="9"/>
      <c r="AAL112" s="10"/>
      <c r="AAM112" s="7"/>
      <c r="AAN112" s="8"/>
      <c r="AAO112" s="9"/>
      <c r="AAP112" s="9"/>
      <c r="AAQ112" s="9"/>
      <c r="AAR112" s="10"/>
      <c r="AAS112" s="7"/>
      <c r="AAT112" s="8"/>
      <c r="AAU112" s="9"/>
      <c r="AAV112" s="9"/>
      <c r="AAW112" s="9"/>
      <c r="AAX112" s="10"/>
      <c r="AAY112" s="7"/>
      <c r="AAZ112" s="8"/>
      <c r="ABA112" s="9"/>
      <c r="ABB112" s="9"/>
      <c r="ABC112" s="9"/>
      <c r="ABD112" s="10"/>
      <c r="ABE112" s="7"/>
      <c r="ABF112" s="8"/>
      <c r="ABG112" s="9"/>
      <c r="ABH112" s="9"/>
      <c r="ABI112" s="9"/>
      <c r="ABJ112" s="10"/>
      <c r="ABK112" s="7"/>
      <c r="ABL112" s="8"/>
      <c r="ABM112" s="9"/>
      <c r="ABN112" s="9"/>
      <c r="ABO112" s="9"/>
      <c r="ABP112" s="10"/>
      <c r="ABQ112" s="7"/>
      <c r="ABR112" s="8"/>
      <c r="ABS112" s="9"/>
      <c r="ABT112" s="9"/>
      <c r="ABU112" s="9"/>
      <c r="ABV112" s="10"/>
      <c r="ABW112" s="7"/>
      <c r="ABX112" s="8"/>
      <c r="ABY112" s="9"/>
      <c r="ABZ112" s="9"/>
      <c r="ACA112" s="9"/>
      <c r="ACB112" s="10"/>
      <c r="ACC112" s="7"/>
      <c r="ACD112" s="8"/>
      <c r="ACE112" s="9"/>
      <c r="ACF112" s="9"/>
      <c r="ACG112" s="9"/>
      <c r="ACH112" s="10"/>
      <c r="ACI112" s="7"/>
      <c r="ACJ112" s="8"/>
      <c r="ACK112" s="9"/>
      <c r="ACL112" s="9"/>
      <c r="ACM112" s="9"/>
      <c r="ACN112" s="10"/>
      <c r="ACO112" s="7"/>
      <c r="ACP112" s="8"/>
      <c r="ACQ112" s="9"/>
      <c r="ACR112" s="9"/>
      <c r="ACS112" s="9"/>
      <c r="ACT112" s="10"/>
      <c r="ACU112" s="7"/>
      <c r="ACV112" s="8"/>
      <c r="ACW112" s="9"/>
      <c r="ACX112" s="9"/>
      <c r="ACY112" s="9"/>
      <c r="ACZ112" s="10"/>
      <c r="ADA112" s="7"/>
      <c r="ADB112" s="8"/>
      <c r="ADC112" s="9"/>
      <c r="ADD112" s="9"/>
      <c r="ADE112" s="9"/>
      <c r="ADF112" s="10"/>
      <c r="ADG112" s="7"/>
      <c r="ADH112" s="8"/>
      <c r="ADI112" s="9"/>
      <c r="ADJ112" s="9"/>
      <c r="ADK112" s="9"/>
      <c r="ADL112" s="10"/>
      <c r="ADM112" s="7"/>
      <c r="ADN112" s="8"/>
      <c r="ADO112" s="9"/>
      <c r="ADP112" s="9"/>
      <c r="ADQ112" s="9"/>
      <c r="ADR112" s="10"/>
      <c r="ADS112" s="7"/>
      <c r="ADT112" s="8"/>
      <c r="ADU112" s="9"/>
      <c r="ADV112" s="9"/>
      <c r="ADW112" s="9"/>
      <c r="ADX112" s="10"/>
      <c r="ADY112" s="7"/>
      <c r="ADZ112" s="8"/>
      <c r="AEA112" s="9"/>
      <c r="AEB112" s="9"/>
      <c r="AEC112" s="9"/>
      <c r="AED112" s="10"/>
      <c r="AEE112" s="7"/>
      <c r="AEF112" s="8"/>
      <c r="AEG112" s="9"/>
      <c r="AEH112" s="9"/>
      <c r="AEI112" s="9"/>
      <c r="AEJ112" s="10"/>
      <c r="AEK112" s="7"/>
      <c r="AEL112" s="8"/>
      <c r="AEM112" s="9"/>
      <c r="AEN112" s="9"/>
      <c r="AEO112" s="9"/>
      <c r="AEP112" s="10"/>
      <c r="AEQ112" s="7"/>
      <c r="AER112" s="8"/>
      <c r="AES112" s="9"/>
      <c r="AET112" s="9"/>
      <c r="AEU112" s="9"/>
      <c r="AEV112" s="10"/>
      <c r="AEW112" s="7"/>
      <c r="AEX112" s="8"/>
      <c r="AEY112" s="9"/>
      <c r="AEZ112" s="9"/>
      <c r="AFA112" s="9"/>
      <c r="AFB112" s="10"/>
      <c r="AFC112" s="7"/>
      <c r="AFD112" s="8"/>
      <c r="AFE112" s="9"/>
      <c r="AFF112" s="9"/>
      <c r="AFG112" s="9"/>
      <c r="AFH112" s="10"/>
      <c r="AFI112" s="7"/>
      <c r="AFJ112" s="8"/>
      <c r="AFK112" s="9"/>
      <c r="AFL112" s="9"/>
      <c r="AFM112" s="9"/>
      <c r="AFN112" s="10"/>
      <c r="AFO112" s="7"/>
      <c r="AFP112" s="8"/>
      <c r="AFQ112" s="9"/>
      <c r="AFR112" s="9"/>
      <c r="AFS112" s="9"/>
      <c r="AFT112" s="10"/>
      <c r="AFU112" s="7"/>
      <c r="AFV112" s="8"/>
      <c r="AFW112" s="9"/>
      <c r="AFX112" s="9"/>
      <c r="AFY112" s="9"/>
      <c r="AFZ112" s="10"/>
      <c r="AGA112" s="7"/>
      <c r="AGB112" s="8"/>
      <c r="AGC112" s="9"/>
      <c r="AGD112" s="9"/>
      <c r="AGE112" s="9"/>
      <c r="AGF112" s="10"/>
      <c r="AGG112" s="7"/>
      <c r="AGH112" s="8"/>
      <c r="AGI112" s="9"/>
      <c r="AGJ112" s="9"/>
      <c r="AGK112" s="9"/>
      <c r="AGL112" s="10"/>
      <c r="AGM112" s="7"/>
      <c r="AGN112" s="8"/>
      <c r="AGO112" s="9"/>
      <c r="AGP112" s="9"/>
      <c r="AGQ112" s="9"/>
      <c r="AGR112" s="10"/>
      <c r="AGS112" s="7"/>
      <c r="AGT112" s="8"/>
      <c r="AGU112" s="9"/>
      <c r="AGV112" s="9"/>
      <c r="AGW112" s="9"/>
      <c r="AGX112" s="10"/>
      <c r="AGY112" s="7"/>
      <c r="AGZ112" s="8"/>
      <c r="AHA112" s="9"/>
      <c r="AHB112" s="9"/>
      <c r="AHC112" s="9"/>
      <c r="AHD112" s="10"/>
      <c r="AHE112" s="7"/>
      <c r="AHF112" s="8"/>
      <c r="AHG112" s="9"/>
      <c r="AHH112" s="9"/>
      <c r="AHI112" s="9"/>
      <c r="AHJ112" s="10"/>
      <c r="AHK112" s="7"/>
      <c r="AHL112" s="8"/>
      <c r="AHM112" s="9"/>
      <c r="AHN112" s="9"/>
      <c r="AHO112" s="9"/>
      <c r="AHP112" s="10"/>
      <c r="AHQ112" s="7"/>
      <c r="AHR112" s="8"/>
      <c r="AHS112" s="9"/>
      <c r="AHT112" s="9"/>
      <c r="AHU112" s="9"/>
      <c r="AHV112" s="10"/>
      <c r="AHW112" s="7"/>
      <c r="AHX112" s="8"/>
      <c r="AHY112" s="9"/>
      <c r="AHZ112" s="9"/>
      <c r="AIA112" s="9"/>
      <c r="AIB112" s="10"/>
      <c r="AIC112" s="7"/>
      <c r="AID112" s="8"/>
      <c r="AIE112" s="9"/>
      <c r="AIF112" s="9"/>
      <c r="AIG112" s="9"/>
      <c r="AIH112" s="10"/>
      <c r="AII112" s="7"/>
      <c r="AIJ112" s="8"/>
      <c r="AIK112" s="9"/>
      <c r="AIL112" s="9"/>
      <c r="AIM112" s="9"/>
      <c r="AIN112" s="10"/>
      <c r="AIO112" s="7"/>
      <c r="AIP112" s="8"/>
      <c r="AIQ112" s="9"/>
      <c r="AIR112" s="9"/>
      <c r="AIS112" s="9"/>
      <c r="AIT112" s="10"/>
      <c r="AIU112" s="7"/>
      <c r="AIV112" s="8"/>
      <c r="AIW112" s="9"/>
      <c r="AIX112" s="9"/>
      <c r="AIY112" s="9"/>
      <c r="AIZ112" s="10"/>
      <c r="AJA112" s="7"/>
      <c r="AJB112" s="8"/>
      <c r="AJC112" s="9"/>
      <c r="AJD112" s="9"/>
      <c r="AJE112" s="9"/>
      <c r="AJF112" s="10"/>
      <c r="AJG112" s="7"/>
      <c r="AJH112" s="8"/>
      <c r="AJI112" s="9"/>
      <c r="AJJ112" s="9"/>
      <c r="AJK112" s="9"/>
      <c r="AJL112" s="10"/>
      <c r="AJM112" s="7"/>
      <c r="AJN112" s="8"/>
      <c r="AJO112" s="9"/>
      <c r="AJP112" s="9"/>
      <c r="AJQ112" s="9"/>
      <c r="AJR112" s="10"/>
      <c r="AJS112" s="7"/>
      <c r="AJT112" s="8"/>
      <c r="AJU112" s="9"/>
      <c r="AJV112" s="9"/>
      <c r="AJW112" s="9"/>
      <c r="AJX112" s="10"/>
      <c r="AJY112" s="7"/>
      <c r="AJZ112" s="8"/>
      <c r="AKA112" s="9"/>
      <c r="AKB112" s="9"/>
      <c r="AKC112" s="9"/>
      <c r="AKD112" s="10"/>
      <c r="AKE112" s="7"/>
      <c r="AKF112" s="8"/>
      <c r="AKG112" s="9"/>
      <c r="AKH112" s="9"/>
      <c r="AKI112" s="9"/>
      <c r="AKJ112" s="10"/>
      <c r="AKK112" s="7"/>
      <c r="AKL112" s="8"/>
      <c r="AKM112" s="9"/>
      <c r="AKN112" s="9"/>
      <c r="AKO112" s="9"/>
      <c r="AKP112" s="10"/>
      <c r="AKQ112" s="7"/>
      <c r="AKR112" s="8"/>
      <c r="AKS112" s="9"/>
      <c r="AKT112" s="9"/>
      <c r="AKU112" s="9"/>
      <c r="AKV112" s="10"/>
      <c r="AKW112" s="7"/>
      <c r="AKX112" s="8"/>
      <c r="AKY112" s="9"/>
      <c r="AKZ112" s="9"/>
      <c r="ALA112" s="9"/>
      <c r="ALB112" s="10"/>
      <c r="ALC112" s="7"/>
      <c r="ALD112" s="8"/>
      <c r="ALE112" s="9"/>
      <c r="ALF112" s="9"/>
      <c r="ALG112" s="9"/>
      <c r="ALH112" s="10"/>
      <c r="ALI112" s="7"/>
      <c r="ALJ112" s="8"/>
      <c r="ALK112" s="9"/>
      <c r="ALL112" s="9"/>
      <c r="ALM112" s="9"/>
      <c r="ALN112" s="10"/>
      <c r="ALO112" s="7"/>
      <c r="ALP112" s="8"/>
      <c r="ALQ112" s="9"/>
      <c r="ALR112" s="9"/>
      <c r="ALS112" s="9"/>
      <c r="ALT112" s="10"/>
      <c r="ALU112" s="7"/>
      <c r="ALV112" s="8"/>
      <c r="ALW112" s="9"/>
      <c r="ALX112" s="9"/>
      <c r="ALY112" s="9"/>
      <c r="ALZ112" s="10"/>
      <c r="AMA112" s="7"/>
      <c r="AMB112" s="8"/>
      <c r="AMC112" s="9"/>
      <c r="AMD112" s="9"/>
      <c r="AME112" s="9"/>
      <c r="AMF112" s="10"/>
      <c r="AMG112" s="7"/>
      <c r="AMH112" s="8"/>
      <c r="AMI112" s="9"/>
      <c r="AMJ112" s="9"/>
      <c r="AMK112" s="9"/>
      <c r="AML112" s="10"/>
      <c r="AMM112" s="7"/>
      <c r="AMN112" s="8"/>
      <c r="AMO112" s="9"/>
      <c r="AMP112" s="9"/>
      <c r="AMQ112" s="9"/>
      <c r="AMR112" s="10"/>
      <c r="AMS112" s="7"/>
      <c r="AMT112" s="8"/>
      <c r="AMU112" s="9"/>
      <c r="AMV112" s="9"/>
      <c r="AMW112" s="9"/>
      <c r="AMX112" s="10"/>
      <c r="AMY112" s="7"/>
      <c r="AMZ112" s="8"/>
      <c r="ANA112" s="9"/>
      <c r="ANB112" s="9"/>
      <c r="ANC112" s="9"/>
      <c r="AND112" s="10"/>
      <c r="ANE112" s="7"/>
      <c r="ANF112" s="8"/>
      <c r="ANG112" s="9"/>
      <c r="ANH112" s="9"/>
      <c r="ANI112" s="9"/>
      <c r="ANJ112" s="10"/>
      <c r="ANK112" s="7"/>
      <c r="ANL112" s="8"/>
      <c r="ANM112" s="9"/>
      <c r="ANN112" s="9"/>
      <c r="ANO112" s="9"/>
      <c r="ANP112" s="10"/>
      <c r="ANQ112" s="7"/>
      <c r="ANR112" s="8"/>
      <c r="ANS112" s="9"/>
      <c r="ANT112" s="9"/>
      <c r="ANU112" s="9"/>
      <c r="ANV112" s="10"/>
      <c r="ANW112" s="7"/>
      <c r="ANX112" s="8"/>
      <c r="ANY112" s="9"/>
      <c r="ANZ112" s="9"/>
      <c r="AOA112" s="9"/>
      <c r="AOB112" s="10"/>
      <c r="AOC112" s="7"/>
      <c r="AOD112" s="8"/>
      <c r="AOE112" s="9"/>
      <c r="AOF112" s="9"/>
      <c r="AOG112" s="9"/>
      <c r="AOH112" s="10"/>
      <c r="AOI112" s="7"/>
      <c r="AOJ112" s="8"/>
      <c r="AOK112" s="9"/>
      <c r="AOL112" s="9"/>
      <c r="AOM112" s="9"/>
      <c r="AON112" s="10"/>
      <c r="AOO112" s="7"/>
      <c r="AOP112" s="8"/>
      <c r="AOQ112" s="9"/>
      <c r="AOR112" s="9"/>
      <c r="AOS112" s="9"/>
      <c r="AOT112" s="10"/>
      <c r="AOU112" s="7"/>
      <c r="AOV112" s="8"/>
      <c r="AOW112" s="9"/>
      <c r="AOX112" s="9"/>
      <c r="AOY112" s="9"/>
      <c r="AOZ112" s="10"/>
      <c r="APA112" s="7"/>
      <c r="APB112" s="8"/>
      <c r="APC112" s="9"/>
      <c r="APD112" s="9"/>
      <c r="APE112" s="9"/>
      <c r="APF112" s="10"/>
      <c r="APG112" s="7"/>
      <c r="APH112" s="8"/>
      <c r="API112" s="9"/>
      <c r="APJ112" s="9"/>
      <c r="APK112" s="9"/>
      <c r="APL112" s="10"/>
      <c r="APM112" s="7"/>
      <c r="APN112" s="8"/>
      <c r="APO112" s="9"/>
      <c r="APP112" s="9"/>
      <c r="APQ112" s="9"/>
      <c r="APR112" s="10"/>
      <c r="APS112" s="7"/>
      <c r="APT112" s="8"/>
      <c r="APU112" s="9"/>
      <c r="APV112" s="9"/>
      <c r="APW112" s="9"/>
      <c r="APX112" s="10"/>
      <c r="APY112" s="7"/>
      <c r="APZ112" s="8"/>
      <c r="AQA112" s="9"/>
      <c r="AQB112" s="9"/>
      <c r="AQC112" s="9"/>
      <c r="AQD112" s="10"/>
      <c r="AQE112" s="7"/>
      <c r="AQF112" s="8"/>
      <c r="AQG112" s="9"/>
      <c r="AQH112" s="9"/>
      <c r="AQI112" s="9"/>
      <c r="AQJ112" s="10"/>
      <c r="AQK112" s="7"/>
      <c r="AQL112" s="8"/>
      <c r="AQM112" s="9"/>
      <c r="AQN112" s="9"/>
      <c r="AQO112" s="9"/>
      <c r="AQP112" s="10"/>
      <c r="AQQ112" s="7"/>
      <c r="AQR112" s="8"/>
      <c r="AQS112" s="9"/>
      <c r="AQT112" s="9"/>
      <c r="AQU112" s="9"/>
      <c r="AQV112" s="10"/>
      <c r="AQW112" s="7"/>
      <c r="AQX112" s="8"/>
      <c r="AQY112" s="9"/>
      <c r="AQZ112" s="9"/>
      <c r="ARA112" s="9"/>
      <c r="ARB112" s="10"/>
      <c r="ARC112" s="7"/>
      <c r="ARD112" s="8"/>
      <c r="ARE112" s="9"/>
      <c r="ARF112" s="9"/>
      <c r="ARG112" s="9"/>
      <c r="ARH112" s="10"/>
      <c r="ARI112" s="7"/>
      <c r="ARJ112" s="8"/>
      <c r="ARK112" s="9"/>
      <c r="ARL112" s="9"/>
      <c r="ARM112" s="9"/>
      <c r="ARN112" s="10"/>
      <c r="ARO112" s="7"/>
      <c r="ARP112" s="8"/>
      <c r="ARQ112" s="9"/>
      <c r="ARR112" s="9"/>
      <c r="ARS112" s="9"/>
      <c r="ART112" s="10"/>
      <c r="ARU112" s="7"/>
      <c r="ARV112" s="8"/>
      <c r="ARW112" s="9"/>
      <c r="ARX112" s="9"/>
      <c r="ARY112" s="9"/>
      <c r="ARZ112" s="10"/>
      <c r="ASA112" s="7"/>
      <c r="ASB112" s="8"/>
      <c r="ASC112" s="9"/>
      <c r="ASD112" s="9"/>
      <c r="ASE112" s="9"/>
      <c r="ASF112" s="10"/>
      <c r="ASG112" s="7"/>
      <c r="ASH112" s="8"/>
      <c r="ASI112" s="9"/>
      <c r="ASJ112" s="9"/>
      <c r="ASK112" s="9"/>
      <c r="ASL112" s="10"/>
      <c r="ASM112" s="7"/>
      <c r="ASN112" s="8"/>
      <c r="ASO112" s="9"/>
      <c r="ASP112" s="9"/>
      <c r="ASQ112" s="9"/>
      <c r="ASR112" s="10"/>
      <c r="ASS112" s="7"/>
      <c r="AST112" s="8"/>
      <c r="ASU112" s="9"/>
      <c r="ASV112" s="9"/>
      <c r="ASW112" s="9"/>
      <c r="ASX112" s="10"/>
      <c r="ASY112" s="7"/>
      <c r="ASZ112" s="8"/>
      <c r="ATA112" s="9"/>
      <c r="ATB112" s="9"/>
      <c r="ATC112" s="9"/>
      <c r="ATD112" s="10"/>
      <c r="ATE112" s="7"/>
      <c r="ATF112" s="8"/>
      <c r="ATG112" s="9"/>
      <c r="ATH112" s="9"/>
      <c r="ATI112" s="9"/>
      <c r="ATJ112" s="10"/>
      <c r="ATK112" s="7"/>
      <c r="ATL112" s="8"/>
      <c r="ATM112" s="9"/>
      <c r="ATN112" s="9"/>
      <c r="ATO112" s="9"/>
      <c r="ATP112" s="10"/>
      <c r="ATQ112" s="7"/>
      <c r="ATR112" s="8"/>
      <c r="ATS112" s="9"/>
      <c r="ATT112" s="9"/>
      <c r="ATU112" s="9"/>
      <c r="ATV112" s="10"/>
      <c r="ATW112" s="7"/>
      <c r="ATX112" s="8"/>
      <c r="ATY112" s="9"/>
      <c r="ATZ112" s="9"/>
      <c r="AUA112" s="9"/>
      <c r="AUB112" s="10"/>
      <c r="AUC112" s="7"/>
      <c r="AUD112" s="8"/>
      <c r="AUE112" s="9"/>
      <c r="AUF112" s="9"/>
      <c r="AUG112" s="9"/>
      <c r="AUH112" s="10"/>
      <c r="AUI112" s="7"/>
      <c r="AUJ112" s="8"/>
      <c r="AUK112" s="9"/>
      <c r="AUL112" s="9"/>
      <c r="AUM112" s="9"/>
      <c r="AUN112" s="10"/>
      <c r="AUO112" s="7"/>
      <c r="AUP112" s="8"/>
      <c r="AUQ112" s="9"/>
      <c r="AUR112" s="9"/>
      <c r="AUS112" s="9"/>
      <c r="AUT112" s="10"/>
      <c r="AUU112" s="7"/>
      <c r="AUV112" s="8"/>
      <c r="AUW112" s="9"/>
      <c r="AUX112" s="9"/>
      <c r="AUY112" s="9"/>
      <c r="AUZ112" s="10"/>
      <c r="AVA112" s="7"/>
      <c r="AVB112" s="8"/>
      <c r="AVC112" s="9"/>
      <c r="AVD112" s="9"/>
      <c r="AVE112" s="9"/>
      <c r="AVF112" s="10"/>
      <c r="AVG112" s="7"/>
      <c r="AVH112" s="8"/>
      <c r="AVI112" s="9"/>
      <c r="AVJ112" s="9"/>
      <c r="AVK112" s="9"/>
      <c r="AVL112" s="10"/>
      <c r="AVM112" s="7"/>
      <c r="AVN112" s="8"/>
      <c r="AVO112" s="9"/>
      <c r="AVP112" s="9"/>
      <c r="AVQ112" s="9"/>
      <c r="AVR112" s="10"/>
      <c r="AVS112" s="7"/>
      <c r="AVT112" s="8"/>
      <c r="AVU112" s="9"/>
      <c r="AVV112" s="9"/>
      <c r="AVW112" s="9"/>
      <c r="AVX112" s="10"/>
      <c r="AVY112" s="7"/>
      <c r="AVZ112" s="8"/>
      <c r="AWA112" s="9"/>
      <c r="AWB112" s="9"/>
      <c r="AWC112" s="9"/>
      <c r="AWD112" s="10"/>
      <c r="AWE112" s="7"/>
      <c r="AWF112" s="8"/>
      <c r="AWG112" s="9"/>
      <c r="AWH112" s="9"/>
      <c r="AWI112" s="9"/>
      <c r="AWJ112" s="10"/>
      <c r="AWK112" s="7"/>
      <c r="AWL112" s="8"/>
      <c r="AWM112" s="9"/>
      <c r="AWN112" s="9"/>
      <c r="AWO112" s="9"/>
      <c r="AWP112" s="10"/>
      <c r="AWQ112" s="7"/>
      <c r="AWR112" s="8"/>
      <c r="AWS112" s="9"/>
      <c r="AWT112" s="9"/>
      <c r="AWU112" s="9"/>
      <c r="AWV112" s="10"/>
      <c r="AWW112" s="7"/>
      <c r="AWX112" s="8"/>
      <c r="AWY112" s="9"/>
      <c r="AWZ112" s="9"/>
      <c r="AXA112" s="9"/>
      <c r="AXB112" s="10"/>
      <c r="AXC112" s="7"/>
      <c r="AXD112" s="8"/>
      <c r="AXE112" s="9"/>
      <c r="AXF112" s="9"/>
      <c r="AXG112" s="9"/>
      <c r="AXH112" s="10"/>
      <c r="AXI112" s="7"/>
      <c r="AXJ112" s="8"/>
      <c r="AXK112" s="9"/>
      <c r="AXL112" s="9"/>
      <c r="AXM112" s="9"/>
      <c r="AXN112" s="10"/>
      <c r="AXO112" s="7"/>
      <c r="AXP112" s="8"/>
      <c r="AXQ112" s="9"/>
      <c r="AXR112" s="9"/>
      <c r="AXS112" s="9"/>
      <c r="AXT112" s="10"/>
      <c r="AXU112" s="7"/>
      <c r="AXV112" s="8"/>
      <c r="AXW112" s="9"/>
      <c r="AXX112" s="9"/>
      <c r="AXY112" s="9"/>
      <c r="AXZ112" s="10"/>
      <c r="AYA112" s="7"/>
      <c r="AYB112" s="8"/>
      <c r="AYC112" s="9"/>
      <c r="AYD112" s="9"/>
      <c r="AYE112" s="9"/>
      <c r="AYF112" s="10"/>
      <c r="AYG112" s="7"/>
      <c r="AYH112" s="8"/>
      <c r="AYI112" s="9"/>
      <c r="AYJ112" s="9"/>
      <c r="AYK112" s="9"/>
      <c r="AYL112" s="10"/>
      <c r="AYM112" s="7"/>
      <c r="AYN112" s="8"/>
      <c r="AYO112" s="9"/>
      <c r="AYP112" s="9"/>
      <c r="AYQ112" s="9"/>
      <c r="AYR112" s="10"/>
      <c r="AYS112" s="7"/>
      <c r="AYT112" s="8"/>
      <c r="AYU112" s="9"/>
      <c r="AYV112" s="9"/>
      <c r="AYW112" s="9"/>
      <c r="AYX112" s="10"/>
      <c r="AYY112" s="7"/>
      <c r="AYZ112" s="8"/>
      <c r="AZA112" s="9"/>
      <c r="AZB112" s="9"/>
      <c r="AZC112" s="9"/>
      <c r="AZD112" s="10"/>
      <c r="AZE112" s="7"/>
      <c r="AZF112" s="8"/>
      <c r="AZG112" s="9"/>
      <c r="AZH112" s="9"/>
      <c r="AZI112" s="9"/>
      <c r="AZJ112" s="10"/>
      <c r="AZK112" s="7"/>
      <c r="AZL112" s="8"/>
      <c r="AZM112" s="9"/>
      <c r="AZN112" s="9"/>
      <c r="AZO112" s="9"/>
      <c r="AZP112" s="10"/>
      <c r="AZQ112" s="7"/>
      <c r="AZR112" s="8"/>
      <c r="AZS112" s="9"/>
      <c r="AZT112" s="9"/>
      <c r="AZU112" s="9"/>
      <c r="AZV112" s="10"/>
      <c r="AZW112" s="7"/>
      <c r="AZX112" s="8"/>
      <c r="AZY112" s="9"/>
      <c r="AZZ112" s="9"/>
      <c r="BAA112" s="9"/>
      <c r="BAB112" s="10"/>
      <c r="BAC112" s="7"/>
      <c r="BAD112" s="8"/>
      <c r="BAE112" s="9"/>
      <c r="BAF112" s="9"/>
      <c r="BAG112" s="9"/>
      <c r="BAH112" s="10"/>
      <c r="BAI112" s="7"/>
      <c r="BAJ112" s="8"/>
      <c r="BAK112" s="9"/>
      <c r="BAL112" s="9"/>
      <c r="BAM112" s="9"/>
      <c r="BAN112" s="10"/>
      <c r="BAO112" s="7"/>
      <c r="BAP112" s="8"/>
      <c r="BAQ112" s="9"/>
      <c r="BAR112" s="9"/>
      <c r="BAS112" s="9"/>
      <c r="BAT112" s="10"/>
      <c r="BAU112" s="7"/>
      <c r="BAV112" s="8"/>
      <c r="BAW112" s="9"/>
      <c r="BAX112" s="9"/>
      <c r="BAY112" s="9"/>
      <c r="BAZ112" s="10"/>
      <c r="BBA112" s="7"/>
      <c r="BBB112" s="8"/>
      <c r="BBC112" s="9"/>
      <c r="BBD112" s="9"/>
      <c r="BBE112" s="9"/>
      <c r="BBF112" s="10"/>
      <c r="BBG112" s="7"/>
      <c r="BBH112" s="8"/>
      <c r="BBI112" s="9"/>
      <c r="BBJ112" s="9"/>
      <c r="BBK112" s="9"/>
      <c r="BBL112" s="10"/>
      <c r="BBM112" s="7"/>
      <c r="BBN112" s="8"/>
      <c r="BBO112" s="9"/>
      <c r="BBP112" s="9"/>
      <c r="BBQ112" s="9"/>
      <c r="BBR112" s="10"/>
      <c r="BBS112" s="7"/>
      <c r="BBT112" s="8"/>
      <c r="BBU112" s="9"/>
      <c r="BBV112" s="9"/>
      <c r="BBW112" s="9"/>
      <c r="BBX112" s="10"/>
      <c r="BBY112" s="7"/>
      <c r="BBZ112" s="8"/>
      <c r="BCA112" s="9"/>
      <c r="BCB112" s="9"/>
      <c r="BCC112" s="9"/>
      <c r="BCD112" s="10"/>
      <c r="BCE112" s="7"/>
      <c r="BCF112" s="8"/>
      <c r="BCG112" s="9"/>
      <c r="BCH112" s="9"/>
      <c r="BCI112" s="9"/>
      <c r="BCJ112" s="10"/>
      <c r="BCK112" s="7"/>
      <c r="BCL112" s="8"/>
      <c r="BCM112" s="9"/>
      <c r="BCN112" s="9"/>
      <c r="BCO112" s="9"/>
      <c r="BCP112" s="10"/>
      <c r="BCQ112" s="7"/>
      <c r="BCR112" s="8"/>
      <c r="BCS112" s="9"/>
      <c r="BCT112" s="9"/>
      <c r="BCU112" s="9"/>
      <c r="BCV112" s="10"/>
      <c r="BCW112" s="7"/>
      <c r="BCX112" s="8"/>
      <c r="BCY112" s="9"/>
      <c r="BCZ112" s="9"/>
      <c r="BDA112" s="9"/>
      <c r="BDB112" s="10"/>
      <c r="BDC112" s="7"/>
      <c r="BDD112" s="8"/>
      <c r="BDE112" s="9"/>
      <c r="BDF112" s="9"/>
      <c r="BDG112" s="9"/>
      <c r="BDH112" s="10"/>
      <c r="BDI112" s="7"/>
      <c r="BDJ112" s="8"/>
      <c r="BDK112" s="9"/>
      <c r="BDL112" s="9"/>
      <c r="BDM112" s="9"/>
      <c r="BDN112" s="10"/>
      <c r="BDO112" s="7"/>
      <c r="BDP112" s="8"/>
      <c r="BDQ112" s="9"/>
      <c r="BDR112" s="9"/>
      <c r="BDS112" s="9"/>
      <c r="BDT112" s="10"/>
      <c r="BDU112" s="7"/>
      <c r="BDV112" s="8"/>
      <c r="BDW112" s="9"/>
      <c r="BDX112" s="9"/>
      <c r="BDY112" s="9"/>
      <c r="BDZ112" s="10"/>
      <c r="BEA112" s="7"/>
      <c r="BEB112" s="8"/>
      <c r="BEC112" s="9"/>
      <c r="BED112" s="9"/>
      <c r="BEE112" s="9"/>
      <c r="BEF112" s="10"/>
      <c r="BEG112" s="7"/>
      <c r="BEH112" s="8"/>
      <c r="BEI112" s="9"/>
      <c r="BEJ112" s="9"/>
      <c r="BEK112" s="9"/>
      <c r="BEL112" s="10"/>
      <c r="BEM112" s="7"/>
      <c r="BEN112" s="8"/>
      <c r="BEO112" s="9"/>
      <c r="BEP112" s="9"/>
      <c r="BEQ112" s="9"/>
      <c r="BER112" s="10"/>
      <c r="BES112" s="7"/>
      <c r="BET112" s="8"/>
      <c r="BEU112" s="9"/>
      <c r="BEV112" s="9"/>
      <c r="BEW112" s="9"/>
      <c r="BEX112" s="10"/>
      <c r="BEY112" s="7"/>
      <c r="BEZ112" s="8"/>
      <c r="BFA112" s="9"/>
      <c r="BFB112" s="9"/>
      <c r="BFC112" s="9"/>
      <c r="BFD112" s="10"/>
      <c r="BFE112" s="7"/>
      <c r="BFF112" s="8"/>
      <c r="BFG112" s="9"/>
      <c r="BFH112" s="9"/>
      <c r="BFI112" s="9"/>
      <c r="BFJ112" s="10"/>
      <c r="BFK112" s="7"/>
      <c r="BFL112" s="8"/>
      <c r="BFM112" s="9"/>
      <c r="BFN112" s="9"/>
      <c r="BFO112" s="9"/>
      <c r="BFP112" s="10"/>
      <c r="BFQ112" s="7"/>
      <c r="BFR112" s="8"/>
      <c r="BFS112" s="9"/>
      <c r="BFT112" s="9"/>
      <c r="BFU112" s="9"/>
      <c r="BFV112" s="10"/>
      <c r="BFW112" s="7"/>
      <c r="BFX112" s="8"/>
      <c r="BFY112" s="9"/>
      <c r="BFZ112" s="9"/>
      <c r="BGA112" s="9"/>
      <c r="BGB112" s="10"/>
      <c r="BGC112" s="7"/>
      <c r="BGD112" s="8"/>
      <c r="BGE112" s="9"/>
      <c r="BGF112" s="9"/>
      <c r="BGG112" s="9"/>
      <c r="BGH112" s="10"/>
      <c r="BGI112" s="7"/>
      <c r="BGJ112" s="8"/>
      <c r="BGK112" s="9"/>
      <c r="BGL112" s="9"/>
      <c r="BGM112" s="9"/>
      <c r="BGN112" s="10"/>
      <c r="BGO112" s="7"/>
      <c r="BGP112" s="8"/>
      <c r="BGQ112" s="9"/>
      <c r="BGR112" s="9"/>
      <c r="BGS112" s="9"/>
      <c r="BGT112" s="10"/>
      <c r="BGU112" s="7"/>
      <c r="BGV112" s="8"/>
      <c r="BGW112" s="9"/>
      <c r="BGX112" s="9"/>
      <c r="BGY112" s="9"/>
      <c r="BGZ112" s="10"/>
      <c r="BHA112" s="7"/>
      <c r="BHB112" s="8"/>
      <c r="BHC112" s="9"/>
      <c r="BHD112" s="9"/>
      <c r="BHE112" s="9"/>
      <c r="BHF112" s="10"/>
      <c r="BHG112" s="7"/>
      <c r="BHH112" s="8"/>
      <c r="BHI112" s="9"/>
      <c r="BHJ112" s="9"/>
      <c r="BHK112" s="9"/>
      <c r="BHL112" s="10"/>
      <c r="BHM112" s="7"/>
      <c r="BHN112" s="8"/>
      <c r="BHO112" s="9"/>
      <c r="BHP112" s="9"/>
      <c r="BHQ112" s="9"/>
      <c r="BHR112" s="10"/>
      <c r="BHS112" s="7"/>
      <c r="BHT112" s="8"/>
      <c r="BHU112" s="9"/>
      <c r="BHV112" s="9"/>
      <c r="BHW112" s="9"/>
      <c r="BHX112" s="10"/>
      <c r="BHY112" s="7"/>
      <c r="BHZ112" s="8"/>
      <c r="BIA112" s="9"/>
      <c r="BIB112" s="9"/>
      <c r="BIC112" s="9"/>
      <c r="BID112" s="10"/>
      <c r="BIE112" s="7"/>
      <c r="BIF112" s="8"/>
      <c r="BIG112" s="9"/>
      <c r="BIH112" s="9"/>
      <c r="BII112" s="9"/>
      <c r="BIJ112" s="10"/>
      <c r="BIK112" s="7"/>
      <c r="BIL112" s="8"/>
      <c r="BIM112" s="9"/>
      <c r="BIN112" s="9"/>
      <c r="BIO112" s="9"/>
      <c r="BIP112" s="10"/>
      <c r="BIQ112" s="7"/>
      <c r="BIR112" s="8"/>
      <c r="BIS112" s="9"/>
      <c r="BIT112" s="9"/>
      <c r="BIU112" s="9"/>
      <c r="BIV112" s="10"/>
      <c r="BIW112" s="7"/>
      <c r="BIX112" s="8"/>
      <c r="BIY112" s="9"/>
      <c r="BIZ112" s="9"/>
      <c r="BJA112" s="9"/>
      <c r="BJB112" s="10"/>
      <c r="BJC112" s="7"/>
      <c r="BJD112" s="8"/>
      <c r="BJE112" s="9"/>
      <c r="BJF112" s="9"/>
      <c r="BJG112" s="9"/>
      <c r="BJH112" s="10"/>
      <c r="BJI112" s="7"/>
      <c r="BJJ112" s="8"/>
      <c r="BJK112" s="9"/>
      <c r="BJL112" s="9"/>
      <c r="BJM112" s="9"/>
      <c r="BJN112" s="10"/>
      <c r="BJO112" s="7"/>
      <c r="BJP112" s="8"/>
      <c r="BJQ112" s="9"/>
      <c r="BJR112" s="9"/>
      <c r="BJS112" s="9"/>
      <c r="BJT112" s="10"/>
      <c r="BJU112" s="7"/>
      <c r="BJV112" s="8"/>
      <c r="BJW112" s="9"/>
      <c r="BJX112" s="9"/>
      <c r="BJY112" s="9"/>
      <c r="BJZ112" s="10"/>
      <c r="BKA112" s="7"/>
      <c r="BKB112" s="8"/>
      <c r="BKC112" s="9"/>
      <c r="BKD112" s="9"/>
      <c r="BKE112" s="9"/>
      <c r="BKF112" s="10"/>
      <c r="BKG112" s="7"/>
      <c r="BKH112" s="8"/>
      <c r="BKI112" s="9"/>
      <c r="BKJ112" s="9"/>
      <c r="BKK112" s="9"/>
      <c r="BKL112" s="10"/>
      <c r="BKM112" s="7"/>
      <c r="BKN112" s="8"/>
      <c r="BKO112" s="9"/>
      <c r="BKP112" s="9"/>
      <c r="BKQ112" s="9"/>
      <c r="BKR112" s="10"/>
      <c r="BKS112" s="7"/>
      <c r="BKT112" s="8"/>
      <c r="BKU112" s="9"/>
      <c r="BKV112" s="9"/>
      <c r="BKW112" s="9"/>
      <c r="BKX112" s="10"/>
      <c r="BKY112" s="7"/>
      <c r="BKZ112" s="8"/>
      <c r="BLA112" s="9"/>
      <c r="BLB112" s="9"/>
      <c r="BLC112" s="9"/>
      <c r="BLD112" s="10"/>
      <c r="BLE112" s="7"/>
      <c r="BLF112" s="8"/>
      <c r="BLG112" s="9"/>
      <c r="BLH112" s="9"/>
      <c r="BLI112" s="9"/>
      <c r="BLJ112" s="10"/>
      <c r="BLK112" s="7"/>
      <c r="BLL112" s="8"/>
      <c r="BLM112" s="9"/>
      <c r="BLN112" s="9"/>
      <c r="BLO112" s="9"/>
      <c r="BLP112" s="10"/>
      <c r="BLQ112" s="7"/>
      <c r="BLR112" s="8"/>
      <c r="BLS112" s="9"/>
      <c r="BLT112" s="9"/>
      <c r="BLU112" s="9"/>
      <c r="BLV112" s="10"/>
      <c r="BLW112" s="7"/>
      <c r="BLX112" s="8"/>
      <c r="BLY112" s="9"/>
      <c r="BLZ112" s="9"/>
      <c r="BMA112" s="9"/>
      <c r="BMB112" s="10"/>
      <c r="BMC112" s="7"/>
      <c r="BMD112" s="8"/>
      <c r="BME112" s="9"/>
      <c r="BMF112" s="9"/>
      <c r="BMG112" s="9"/>
      <c r="BMH112" s="10"/>
      <c r="BMI112" s="7"/>
      <c r="BMJ112" s="8"/>
      <c r="BMK112" s="9"/>
      <c r="BML112" s="9"/>
      <c r="BMM112" s="9"/>
      <c r="BMN112" s="10"/>
      <c r="BMO112" s="7"/>
      <c r="BMP112" s="8"/>
      <c r="BMQ112" s="9"/>
      <c r="BMR112" s="9"/>
      <c r="BMS112" s="9"/>
      <c r="BMT112" s="10"/>
      <c r="BMU112" s="7"/>
      <c r="BMV112" s="8"/>
      <c r="BMW112" s="9"/>
      <c r="BMX112" s="9"/>
      <c r="BMY112" s="9"/>
      <c r="BMZ112" s="10"/>
      <c r="BNA112" s="7"/>
      <c r="BNB112" s="8"/>
      <c r="BNC112" s="9"/>
      <c r="BND112" s="9"/>
      <c r="BNE112" s="9"/>
      <c r="BNF112" s="10"/>
      <c r="BNG112" s="7"/>
      <c r="BNH112" s="8"/>
      <c r="BNI112" s="9"/>
      <c r="BNJ112" s="9"/>
      <c r="BNK112" s="9"/>
      <c r="BNL112" s="10"/>
      <c r="BNM112" s="7"/>
      <c r="BNN112" s="8"/>
      <c r="BNO112" s="9"/>
      <c r="BNP112" s="9"/>
      <c r="BNQ112" s="9"/>
      <c r="BNR112" s="10"/>
      <c r="BNS112" s="7"/>
      <c r="BNT112" s="8"/>
      <c r="BNU112" s="9"/>
      <c r="BNV112" s="9"/>
      <c r="BNW112" s="9"/>
      <c r="BNX112" s="10"/>
      <c r="BNY112" s="7"/>
      <c r="BNZ112" s="8"/>
      <c r="BOA112" s="9"/>
      <c r="BOB112" s="9"/>
      <c r="BOC112" s="9"/>
      <c r="BOD112" s="10"/>
      <c r="BOE112" s="7"/>
      <c r="BOF112" s="8"/>
      <c r="BOG112" s="9"/>
      <c r="BOH112" s="9"/>
      <c r="BOI112" s="9"/>
      <c r="BOJ112" s="10"/>
      <c r="BOK112" s="7"/>
      <c r="BOL112" s="8"/>
      <c r="BOM112" s="9"/>
      <c r="BON112" s="9"/>
      <c r="BOO112" s="9"/>
      <c r="BOP112" s="10"/>
      <c r="BOQ112" s="7"/>
      <c r="BOR112" s="8"/>
      <c r="BOS112" s="9"/>
      <c r="BOT112" s="9"/>
      <c r="BOU112" s="9"/>
      <c r="BOV112" s="10"/>
      <c r="BOW112" s="7"/>
      <c r="BOX112" s="8"/>
      <c r="BOY112" s="9"/>
      <c r="BOZ112" s="9"/>
      <c r="BPA112" s="9"/>
      <c r="BPB112" s="10"/>
      <c r="BPC112" s="7"/>
      <c r="BPD112" s="8"/>
      <c r="BPE112" s="9"/>
      <c r="BPF112" s="9"/>
      <c r="BPG112" s="9"/>
      <c r="BPH112" s="10"/>
      <c r="BPI112" s="7"/>
      <c r="BPJ112" s="8"/>
      <c r="BPK112" s="9"/>
      <c r="BPL112" s="9"/>
      <c r="BPM112" s="9"/>
      <c r="BPN112" s="10"/>
      <c r="BPO112" s="7"/>
      <c r="BPP112" s="8"/>
      <c r="BPQ112" s="9"/>
      <c r="BPR112" s="9"/>
      <c r="BPS112" s="9"/>
      <c r="BPT112" s="10"/>
      <c r="BPU112" s="7"/>
      <c r="BPV112" s="8"/>
      <c r="BPW112" s="9"/>
      <c r="BPX112" s="9"/>
      <c r="BPY112" s="9"/>
      <c r="BPZ112" s="10"/>
      <c r="BQA112" s="7"/>
      <c r="BQB112" s="8"/>
      <c r="BQC112" s="9"/>
      <c r="BQD112" s="9"/>
      <c r="BQE112" s="9"/>
      <c r="BQF112" s="10"/>
      <c r="BQG112" s="7"/>
      <c r="BQH112" s="8"/>
      <c r="BQI112" s="9"/>
      <c r="BQJ112" s="9"/>
      <c r="BQK112" s="9"/>
      <c r="BQL112" s="10"/>
      <c r="BQM112" s="7"/>
      <c r="BQN112" s="8"/>
      <c r="BQO112" s="9"/>
      <c r="BQP112" s="9"/>
      <c r="BQQ112" s="9"/>
      <c r="BQR112" s="10"/>
      <c r="BQS112" s="7"/>
      <c r="BQT112" s="8"/>
      <c r="BQU112" s="9"/>
      <c r="BQV112" s="9"/>
      <c r="BQW112" s="9"/>
      <c r="BQX112" s="10"/>
      <c r="BQY112" s="7"/>
      <c r="BQZ112" s="8"/>
      <c r="BRA112" s="9"/>
      <c r="BRB112" s="9"/>
      <c r="BRC112" s="9"/>
      <c r="BRD112" s="10"/>
      <c r="BRE112" s="7"/>
      <c r="BRF112" s="8"/>
      <c r="BRG112" s="9"/>
      <c r="BRH112" s="9"/>
      <c r="BRI112" s="9"/>
      <c r="BRJ112" s="10"/>
      <c r="BRK112" s="7"/>
      <c r="BRL112" s="8"/>
      <c r="BRM112" s="9"/>
      <c r="BRN112" s="9"/>
      <c r="BRO112" s="9"/>
      <c r="BRP112" s="10"/>
      <c r="BRQ112" s="7"/>
      <c r="BRR112" s="8"/>
      <c r="BRS112" s="9"/>
      <c r="BRT112" s="9"/>
      <c r="BRU112" s="9"/>
      <c r="BRV112" s="10"/>
      <c r="BRW112" s="7"/>
      <c r="BRX112" s="8"/>
      <c r="BRY112" s="9"/>
      <c r="BRZ112" s="9"/>
      <c r="BSA112" s="9"/>
      <c r="BSB112" s="10"/>
      <c r="BSC112" s="7"/>
      <c r="BSD112" s="8"/>
      <c r="BSE112" s="9"/>
      <c r="BSF112" s="9"/>
      <c r="BSG112" s="9"/>
      <c r="BSH112" s="10"/>
      <c r="BSI112" s="7"/>
      <c r="BSJ112" s="8"/>
      <c r="BSK112" s="9"/>
      <c r="BSL112" s="9"/>
      <c r="BSM112" s="9"/>
      <c r="BSN112" s="10"/>
      <c r="BSO112" s="7"/>
      <c r="BSP112" s="8"/>
      <c r="BSQ112" s="9"/>
      <c r="BSR112" s="9"/>
      <c r="BSS112" s="9"/>
      <c r="BST112" s="10"/>
      <c r="BSU112" s="7"/>
      <c r="BSV112" s="8"/>
      <c r="BSW112" s="9"/>
      <c r="BSX112" s="9"/>
      <c r="BSY112" s="9"/>
      <c r="BSZ112" s="10"/>
      <c r="BTA112" s="7"/>
      <c r="BTB112" s="8"/>
      <c r="BTC112" s="9"/>
      <c r="BTD112" s="9"/>
      <c r="BTE112" s="9"/>
      <c r="BTF112" s="10"/>
      <c r="BTG112" s="7"/>
      <c r="BTH112" s="8"/>
      <c r="BTI112" s="9"/>
      <c r="BTJ112" s="9"/>
      <c r="BTK112" s="9"/>
      <c r="BTL112" s="10"/>
      <c r="BTM112" s="7"/>
      <c r="BTN112" s="8"/>
      <c r="BTO112" s="9"/>
      <c r="BTP112" s="9"/>
      <c r="BTQ112" s="9"/>
      <c r="BTR112" s="10"/>
      <c r="BTS112" s="7"/>
      <c r="BTT112" s="8"/>
      <c r="BTU112" s="9"/>
      <c r="BTV112" s="9"/>
      <c r="BTW112" s="9"/>
      <c r="BTX112" s="10"/>
      <c r="BTY112" s="7"/>
      <c r="BTZ112" s="8"/>
      <c r="BUA112" s="9"/>
      <c r="BUB112" s="9"/>
      <c r="BUC112" s="9"/>
      <c r="BUD112" s="10"/>
      <c r="BUE112" s="7"/>
      <c r="BUF112" s="8"/>
      <c r="BUG112" s="9"/>
      <c r="BUH112" s="9"/>
      <c r="BUI112" s="9"/>
      <c r="BUJ112" s="10"/>
      <c r="BUK112" s="7"/>
      <c r="BUL112" s="8"/>
      <c r="BUM112" s="9"/>
      <c r="BUN112" s="9"/>
      <c r="BUO112" s="9"/>
      <c r="BUP112" s="10"/>
      <c r="BUQ112" s="7"/>
      <c r="BUR112" s="8"/>
      <c r="BUS112" s="9"/>
      <c r="BUT112" s="9"/>
      <c r="BUU112" s="9"/>
      <c r="BUV112" s="10"/>
      <c r="BUW112" s="7"/>
      <c r="BUX112" s="8"/>
      <c r="BUY112" s="9"/>
      <c r="BUZ112" s="9"/>
      <c r="BVA112" s="9"/>
      <c r="BVB112" s="10"/>
      <c r="BVC112" s="7"/>
      <c r="BVD112" s="8"/>
      <c r="BVE112" s="9"/>
      <c r="BVF112" s="9"/>
      <c r="BVG112" s="9"/>
      <c r="BVH112" s="10"/>
      <c r="BVI112" s="7"/>
      <c r="BVJ112" s="8"/>
      <c r="BVK112" s="9"/>
      <c r="BVL112" s="9"/>
      <c r="BVM112" s="9"/>
      <c r="BVN112" s="10"/>
      <c r="BVO112" s="7"/>
      <c r="BVP112" s="8"/>
      <c r="BVQ112" s="9"/>
      <c r="BVR112" s="9"/>
      <c r="BVS112" s="9"/>
      <c r="BVT112" s="10"/>
      <c r="BVU112" s="7"/>
      <c r="BVV112" s="8"/>
      <c r="BVW112" s="9"/>
      <c r="BVX112" s="9"/>
      <c r="BVY112" s="9"/>
      <c r="BVZ112" s="10"/>
      <c r="BWA112" s="7"/>
      <c r="BWB112" s="8"/>
      <c r="BWC112" s="9"/>
      <c r="BWD112" s="9"/>
      <c r="BWE112" s="9"/>
      <c r="BWF112" s="10"/>
      <c r="BWG112" s="7"/>
      <c r="BWH112" s="8"/>
      <c r="BWI112" s="9"/>
      <c r="BWJ112" s="9"/>
      <c r="BWK112" s="9"/>
      <c r="BWL112" s="10"/>
      <c r="BWM112" s="7"/>
      <c r="BWN112" s="8"/>
      <c r="BWO112" s="9"/>
      <c r="BWP112" s="9"/>
      <c r="BWQ112" s="9"/>
      <c r="BWR112" s="10"/>
      <c r="BWS112" s="7"/>
      <c r="BWT112" s="8"/>
      <c r="BWU112" s="9"/>
      <c r="BWV112" s="9"/>
      <c r="BWW112" s="9"/>
      <c r="BWX112" s="10"/>
      <c r="BWY112" s="7"/>
      <c r="BWZ112" s="8"/>
      <c r="BXA112" s="9"/>
      <c r="BXB112" s="9"/>
      <c r="BXC112" s="9"/>
      <c r="BXD112" s="10"/>
      <c r="BXE112" s="7"/>
      <c r="BXF112" s="8"/>
      <c r="BXG112" s="9"/>
      <c r="BXH112" s="9"/>
      <c r="BXI112" s="9"/>
      <c r="BXJ112" s="10"/>
      <c r="BXK112" s="7"/>
      <c r="BXL112" s="8"/>
      <c r="BXM112" s="9"/>
      <c r="BXN112" s="9"/>
      <c r="BXO112" s="9"/>
      <c r="BXP112" s="10"/>
      <c r="BXQ112" s="7"/>
      <c r="BXR112" s="8"/>
      <c r="BXS112" s="9"/>
      <c r="BXT112" s="9"/>
      <c r="BXU112" s="9"/>
      <c r="BXV112" s="10"/>
      <c r="BXW112" s="7"/>
      <c r="BXX112" s="8"/>
      <c r="BXY112" s="9"/>
      <c r="BXZ112" s="9"/>
      <c r="BYA112" s="9"/>
      <c r="BYB112" s="10"/>
      <c r="BYC112" s="7"/>
      <c r="BYD112" s="8"/>
      <c r="BYE112" s="9"/>
      <c r="BYF112" s="9"/>
      <c r="BYG112" s="9"/>
      <c r="BYH112" s="10"/>
      <c r="BYI112" s="7"/>
      <c r="BYJ112" s="8"/>
      <c r="BYK112" s="9"/>
      <c r="BYL112" s="9"/>
      <c r="BYM112" s="9"/>
      <c r="BYN112" s="10"/>
      <c r="BYO112" s="7"/>
      <c r="BYP112" s="8"/>
      <c r="BYQ112" s="9"/>
      <c r="BYR112" s="9"/>
      <c r="BYS112" s="9"/>
      <c r="BYT112" s="10"/>
      <c r="BYU112" s="7"/>
      <c r="BYV112" s="8"/>
      <c r="BYW112" s="9"/>
      <c r="BYX112" s="9"/>
      <c r="BYY112" s="9"/>
      <c r="BYZ112" s="10"/>
      <c r="BZA112" s="7"/>
      <c r="BZB112" s="8"/>
      <c r="BZC112" s="9"/>
      <c r="BZD112" s="9"/>
      <c r="BZE112" s="9"/>
      <c r="BZF112" s="10"/>
      <c r="BZG112" s="7"/>
      <c r="BZH112" s="8"/>
      <c r="BZI112" s="9"/>
      <c r="BZJ112" s="9"/>
      <c r="BZK112" s="9"/>
      <c r="BZL112" s="10"/>
      <c r="BZM112" s="7"/>
      <c r="BZN112" s="8"/>
      <c r="BZO112" s="9"/>
      <c r="BZP112" s="9"/>
      <c r="BZQ112" s="9"/>
      <c r="BZR112" s="10"/>
      <c r="BZS112" s="7"/>
      <c r="BZT112" s="8"/>
      <c r="BZU112" s="9"/>
      <c r="BZV112" s="9"/>
      <c r="BZW112" s="9"/>
      <c r="BZX112" s="10"/>
      <c r="BZY112" s="7"/>
      <c r="BZZ112" s="8"/>
      <c r="CAA112" s="9"/>
      <c r="CAB112" s="9"/>
      <c r="CAC112" s="9"/>
      <c r="CAD112" s="10"/>
      <c r="CAE112" s="7"/>
      <c r="CAF112" s="8"/>
      <c r="CAG112" s="9"/>
      <c r="CAH112" s="9"/>
      <c r="CAI112" s="9"/>
      <c r="CAJ112" s="10"/>
      <c r="CAK112" s="7"/>
      <c r="CAL112" s="8"/>
      <c r="CAM112" s="9"/>
      <c r="CAN112" s="9"/>
      <c r="CAO112" s="9"/>
      <c r="CAP112" s="10"/>
      <c r="CAQ112" s="7"/>
      <c r="CAR112" s="8"/>
      <c r="CAS112" s="9"/>
      <c r="CAT112" s="9"/>
      <c r="CAU112" s="9"/>
      <c r="CAV112" s="10"/>
      <c r="CAW112" s="7"/>
      <c r="CAX112" s="8"/>
      <c r="CAY112" s="9"/>
      <c r="CAZ112" s="9"/>
      <c r="CBA112" s="9"/>
      <c r="CBB112" s="10"/>
      <c r="CBC112" s="7"/>
      <c r="CBD112" s="8"/>
      <c r="CBE112" s="9"/>
      <c r="CBF112" s="9"/>
      <c r="CBG112" s="9"/>
      <c r="CBH112" s="10"/>
      <c r="CBI112" s="7"/>
      <c r="CBJ112" s="8"/>
      <c r="CBK112" s="9"/>
      <c r="CBL112" s="9"/>
      <c r="CBM112" s="9"/>
      <c r="CBN112" s="10"/>
      <c r="CBO112" s="7"/>
      <c r="CBP112" s="8"/>
      <c r="CBQ112" s="9"/>
      <c r="CBR112" s="9"/>
      <c r="CBS112" s="9"/>
      <c r="CBT112" s="10"/>
      <c r="CBU112" s="7"/>
      <c r="CBV112" s="8"/>
      <c r="CBW112" s="9"/>
      <c r="CBX112" s="9"/>
      <c r="CBY112" s="9"/>
      <c r="CBZ112" s="10"/>
      <c r="CCA112" s="7"/>
      <c r="CCB112" s="8"/>
      <c r="CCC112" s="9"/>
      <c r="CCD112" s="9"/>
      <c r="CCE112" s="9"/>
      <c r="CCF112" s="10"/>
      <c r="CCG112" s="7"/>
      <c r="CCH112" s="8"/>
      <c r="CCI112" s="9"/>
      <c r="CCJ112" s="9"/>
      <c r="CCK112" s="9"/>
      <c r="CCL112" s="10"/>
      <c r="CCM112" s="7"/>
      <c r="CCN112" s="8"/>
      <c r="CCO112" s="9"/>
      <c r="CCP112" s="9"/>
      <c r="CCQ112" s="9"/>
      <c r="CCR112" s="10"/>
      <c r="CCS112" s="7"/>
      <c r="CCT112" s="8"/>
      <c r="CCU112" s="9"/>
      <c r="CCV112" s="9"/>
      <c r="CCW112" s="9"/>
      <c r="CCX112" s="10"/>
      <c r="CCY112" s="7"/>
      <c r="CCZ112" s="8"/>
      <c r="CDA112" s="9"/>
      <c r="CDB112" s="9"/>
      <c r="CDC112" s="9"/>
      <c r="CDD112" s="10"/>
      <c r="CDE112" s="7"/>
      <c r="CDF112" s="8"/>
      <c r="CDG112" s="9"/>
      <c r="CDH112" s="9"/>
      <c r="CDI112" s="9"/>
      <c r="CDJ112" s="10"/>
      <c r="CDK112" s="7"/>
      <c r="CDL112" s="8"/>
      <c r="CDM112" s="9"/>
      <c r="CDN112" s="9"/>
      <c r="CDO112" s="9"/>
      <c r="CDP112" s="10"/>
      <c r="CDQ112" s="7"/>
      <c r="CDR112" s="8"/>
      <c r="CDS112" s="9"/>
      <c r="CDT112" s="9"/>
      <c r="CDU112" s="9"/>
      <c r="CDV112" s="10"/>
      <c r="CDW112" s="7"/>
      <c r="CDX112" s="8"/>
      <c r="CDY112" s="9"/>
      <c r="CDZ112" s="9"/>
      <c r="CEA112" s="9"/>
      <c r="CEB112" s="10"/>
      <c r="CEC112" s="7"/>
      <c r="CED112" s="8"/>
      <c r="CEE112" s="9"/>
      <c r="CEF112" s="9"/>
      <c r="CEG112" s="9"/>
      <c r="CEH112" s="10"/>
      <c r="CEI112" s="7"/>
      <c r="CEJ112" s="8"/>
      <c r="CEK112" s="9"/>
      <c r="CEL112" s="9"/>
      <c r="CEM112" s="9"/>
      <c r="CEN112" s="10"/>
      <c r="CEO112" s="7"/>
      <c r="CEP112" s="8"/>
      <c r="CEQ112" s="9"/>
      <c r="CER112" s="9"/>
      <c r="CES112" s="9"/>
      <c r="CET112" s="10"/>
      <c r="CEU112" s="7"/>
      <c r="CEV112" s="8"/>
      <c r="CEW112" s="9"/>
      <c r="CEX112" s="9"/>
      <c r="CEY112" s="9"/>
      <c r="CEZ112" s="10"/>
      <c r="CFA112" s="7"/>
      <c r="CFB112" s="8"/>
      <c r="CFC112" s="9"/>
      <c r="CFD112" s="9"/>
      <c r="CFE112" s="9"/>
      <c r="CFF112" s="10"/>
      <c r="CFG112" s="7"/>
      <c r="CFH112" s="8"/>
      <c r="CFI112" s="9"/>
      <c r="CFJ112" s="9"/>
      <c r="CFK112" s="9"/>
      <c r="CFL112" s="10"/>
      <c r="CFM112" s="7"/>
      <c r="CFN112" s="8"/>
      <c r="CFO112" s="9"/>
      <c r="CFP112" s="9"/>
      <c r="CFQ112" s="9"/>
      <c r="CFR112" s="10"/>
      <c r="CFS112" s="7"/>
      <c r="CFT112" s="8"/>
      <c r="CFU112" s="9"/>
      <c r="CFV112" s="9"/>
      <c r="CFW112" s="9"/>
      <c r="CFX112" s="10"/>
      <c r="CFY112" s="7"/>
      <c r="CFZ112" s="8"/>
      <c r="CGA112" s="9"/>
      <c r="CGB112" s="9"/>
      <c r="CGC112" s="9"/>
      <c r="CGD112" s="10"/>
      <c r="CGE112" s="7"/>
      <c r="CGF112" s="8"/>
      <c r="CGG112" s="9"/>
      <c r="CGH112" s="9"/>
      <c r="CGI112" s="9"/>
      <c r="CGJ112" s="10"/>
      <c r="CGK112" s="7"/>
      <c r="CGL112" s="8"/>
      <c r="CGM112" s="9"/>
      <c r="CGN112" s="9"/>
      <c r="CGO112" s="9"/>
      <c r="CGP112" s="10"/>
      <c r="CGQ112" s="7"/>
      <c r="CGR112" s="8"/>
      <c r="CGS112" s="9"/>
      <c r="CGT112" s="9"/>
      <c r="CGU112" s="9"/>
      <c r="CGV112" s="10"/>
      <c r="CGW112" s="7"/>
      <c r="CGX112" s="8"/>
      <c r="CGY112" s="9"/>
      <c r="CGZ112" s="9"/>
      <c r="CHA112" s="9"/>
      <c r="CHB112" s="10"/>
      <c r="CHC112" s="7"/>
      <c r="CHD112" s="8"/>
      <c r="CHE112" s="9"/>
      <c r="CHF112" s="9"/>
      <c r="CHG112" s="9"/>
      <c r="CHH112" s="10"/>
      <c r="CHI112" s="7"/>
      <c r="CHJ112" s="8"/>
      <c r="CHK112" s="9"/>
      <c r="CHL112" s="9"/>
      <c r="CHM112" s="9"/>
      <c r="CHN112" s="10"/>
      <c r="CHO112" s="7"/>
      <c r="CHP112" s="8"/>
      <c r="CHQ112" s="9"/>
      <c r="CHR112" s="9"/>
      <c r="CHS112" s="9"/>
      <c r="CHT112" s="10"/>
      <c r="CHU112" s="7"/>
      <c r="CHV112" s="8"/>
      <c r="CHW112" s="9"/>
      <c r="CHX112" s="9"/>
      <c r="CHY112" s="9"/>
      <c r="CHZ112" s="10"/>
      <c r="CIA112" s="7"/>
      <c r="CIB112" s="8"/>
      <c r="CIC112" s="9"/>
      <c r="CID112" s="9"/>
      <c r="CIE112" s="9"/>
      <c r="CIF112" s="10"/>
      <c r="CIG112" s="7"/>
      <c r="CIH112" s="8"/>
      <c r="CII112" s="9"/>
      <c r="CIJ112" s="9"/>
      <c r="CIK112" s="9"/>
      <c r="CIL112" s="10"/>
      <c r="CIM112" s="7"/>
      <c r="CIN112" s="8"/>
      <c r="CIO112" s="9"/>
      <c r="CIP112" s="9"/>
      <c r="CIQ112" s="9"/>
      <c r="CIR112" s="10"/>
      <c r="CIS112" s="7"/>
      <c r="CIT112" s="8"/>
      <c r="CIU112" s="9"/>
      <c r="CIV112" s="9"/>
      <c r="CIW112" s="9"/>
      <c r="CIX112" s="10"/>
      <c r="CIY112" s="7"/>
      <c r="CIZ112" s="8"/>
      <c r="CJA112" s="9"/>
      <c r="CJB112" s="9"/>
      <c r="CJC112" s="9"/>
      <c r="CJD112" s="10"/>
      <c r="CJE112" s="7"/>
      <c r="CJF112" s="8"/>
      <c r="CJG112" s="9"/>
      <c r="CJH112" s="9"/>
      <c r="CJI112" s="9"/>
      <c r="CJJ112" s="10"/>
      <c r="CJK112" s="7"/>
      <c r="CJL112" s="8"/>
      <c r="CJM112" s="9"/>
      <c r="CJN112" s="9"/>
      <c r="CJO112" s="9"/>
      <c r="CJP112" s="10"/>
      <c r="CJQ112" s="7"/>
      <c r="CJR112" s="8"/>
      <c r="CJS112" s="9"/>
      <c r="CJT112" s="9"/>
      <c r="CJU112" s="9"/>
      <c r="CJV112" s="10"/>
      <c r="CJW112" s="7"/>
      <c r="CJX112" s="8"/>
      <c r="CJY112" s="9"/>
      <c r="CJZ112" s="9"/>
      <c r="CKA112" s="9"/>
      <c r="CKB112" s="10"/>
      <c r="CKC112" s="7"/>
      <c r="CKD112" s="8"/>
      <c r="CKE112" s="9"/>
      <c r="CKF112" s="9"/>
      <c r="CKG112" s="9"/>
      <c r="CKH112" s="10"/>
      <c r="CKI112" s="7"/>
      <c r="CKJ112" s="8"/>
      <c r="CKK112" s="9"/>
      <c r="CKL112" s="9"/>
      <c r="CKM112" s="9"/>
      <c r="CKN112" s="10"/>
      <c r="CKO112" s="7"/>
      <c r="CKP112" s="8"/>
      <c r="CKQ112" s="9"/>
      <c r="CKR112" s="9"/>
      <c r="CKS112" s="9"/>
      <c r="CKT112" s="10"/>
      <c r="CKU112" s="7"/>
      <c r="CKV112" s="8"/>
      <c r="CKW112" s="9"/>
      <c r="CKX112" s="9"/>
      <c r="CKY112" s="9"/>
      <c r="CKZ112" s="10"/>
      <c r="CLA112" s="7"/>
      <c r="CLB112" s="8"/>
      <c r="CLC112" s="9"/>
      <c r="CLD112" s="9"/>
      <c r="CLE112" s="9"/>
      <c r="CLF112" s="10"/>
      <c r="CLG112" s="7"/>
      <c r="CLH112" s="8"/>
      <c r="CLI112" s="9"/>
      <c r="CLJ112" s="9"/>
      <c r="CLK112" s="9"/>
      <c r="CLL112" s="10"/>
      <c r="CLM112" s="7"/>
      <c r="CLN112" s="8"/>
      <c r="CLO112" s="9"/>
      <c r="CLP112" s="9"/>
      <c r="CLQ112" s="9"/>
      <c r="CLR112" s="10"/>
      <c r="CLS112" s="7"/>
      <c r="CLT112" s="8"/>
      <c r="CLU112" s="9"/>
      <c r="CLV112" s="9"/>
      <c r="CLW112" s="9"/>
      <c r="CLX112" s="10"/>
      <c r="CLY112" s="7"/>
      <c r="CLZ112" s="8"/>
      <c r="CMA112" s="9"/>
      <c r="CMB112" s="9"/>
      <c r="CMC112" s="9"/>
      <c r="CMD112" s="10"/>
      <c r="CME112" s="7"/>
      <c r="CMF112" s="8"/>
      <c r="CMG112" s="9"/>
      <c r="CMH112" s="9"/>
      <c r="CMI112" s="9"/>
      <c r="CMJ112" s="10"/>
      <c r="CMK112" s="7"/>
      <c r="CML112" s="8"/>
      <c r="CMM112" s="9"/>
      <c r="CMN112" s="9"/>
      <c r="CMO112" s="9"/>
      <c r="CMP112" s="10"/>
      <c r="CMQ112" s="7"/>
      <c r="CMR112" s="8"/>
      <c r="CMS112" s="9"/>
      <c r="CMT112" s="9"/>
      <c r="CMU112" s="9"/>
      <c r="CMV112" s="10"/>
      <c r="CMW112" s="7"/>
      <c r="CMX112" s="8"/>
      <c r="CMY112" s="9"/>
      <c r="CMZ112" s="9"/>
      <c r="CNA112" s="9"/>
      <c r="CNB112" s="10"/>
      <c r="CNC112" s="7"/>
      <c r="CND112" s="8"/>
      <c r="CNE112" s="9"/>
      <c r="CNF112" s="9"/>
      <c r="CNG112" s="9"/>
      <c r="CNH112" s="10"/>
      <c r="CNI112" s="7"/>
      <c r="CNJ112" s="8"/>
      <c r="CNK112" s="9"/>
      <c r="CNL112" s="9"/>
      <c r="CNM112" s="9"/>
      <c r="CNN112" s="10"/>
      <c r="CNO112" s="7"/>
      <c r="CNP112" s="8"/>
      <c r="CNQ112" s="9"/>
      <c r="CNR112" s="9"/>
      <c r="CNS112" s="9"/>
      <c r="CNT112" s="10"/>
      <c r="CNU112" s="7"/>
      <c r="CNV112" s="8"/>
      <c r="CNW112" s="9"/>
      <c r="CNX112" s="9"/>
      <c r="CNY112" s="9"/>
      <c r="CNZ112" s="10"/>
      <c r="COA112" s="7"/>
      <c r="COB112" s="8"/>
      <c r="COC112" s="9"/>
      <c r="COD112" s="9"/>
      <c r="COE112" s="9"/>
      <c r="COF112" s="10"/>
      <c r="COG112" s="7"/>
      <c r="COH112" s="8"/>
      <c r="COI112" s="9"/>
      <c r="COJ112" s="9"/>
      <c r="COK112" s="9"/>
      <c r="COL112" s="10"/>
      <c r="COM112" s="7"/>
      <c r="CON112" s="8"/>
      <c r="COO112" s="9"/>
      <c r="COP112" s="9"/>
      <c r="COQ112" s="9"/>
      <c r="COR112" s="10"/>
      <c r="COS112" s="7"/>
      <c r="COT112" s="8"/>
      <c r="COU112" s="9"/>
      <c r="COV112" s="9"/>
      <c r="COW112" s="9"/>
      <c r="COX112" s="10"/>
      <c r="COY112" s="7"/>
      <c r="COZ112" s="8"/>
      <c r="CPA112" s="9"/>
      <c r="CPB112" s="9"/>
      <c r="CPC112" s="9"/>
      <c r="CPD112" s="10"/>
      <c r="CPE112" s="7"/>
      <c r="CPF112" s="8"/>
      <c r="CPG112" s="9"/>
      <c r="CPH112" s="9"/>
      <c r="CPI112" s="9"/>
      <c r="CPJ112" s="10"/>
      <c r="CPK112" s="7"/>
      <c r="CPL112" s="8"/>
      <c r="CPM112" s="9"/>
      <c r="CPN112" s="9"/>
      <c r="CPO112" s="9"/>
      <c r="CPP112" s="10"/>
      <c r="CPQ112" s="7"/>
      <c r="CPR112" s="8"/>
      <c r="CPS112" s="9"/>
      <c r="CPT112" s="9"/>
      <c r="CPU112" s="9"/>
      <c r="CPV112" s="10"/>
      <c r="CPW112" s="7"/>
      <c r="CPX112" s="8"/>
      <c r="CPY112" s="9"/>
      <c r="CPZ112" s="9"/>
      <c r="CQA112" s="9"/>
      <c r="CQB112" s="10"/>
      <c r="CQC112" s="7"/>
      <c r="CQD112" s="8"/>
      <c r="CQE112" s="9"/>
      <c r="CQF112" s="9"/>
      <c r="CQG112" s="9"/>
      <c r="CQH112" s="10"/>
      <c r="CQI112" s="7"/>
      <c r="CQJ112" s="8"/>
      <c r="CQK112" s="9"/>
      <c r="CQL112" s="9"/>
      <c r="CQM112" s="9"/>
      <c r="CQN112" s="10"/>
      <c r="CQO112" s="7"/>
      <c r="CQP112" s="8"/>
      <c r="CQQ112" s="9"/>
      <c r="CQR112" s="9"/>
      <c r="CQS112" s="9"/>
      <c r="CQT112" s="10"/>
      <c r="CQU112" s="7"/>
      <c r="CQV112" s="8"/>
      <c r="CQW112" s="9"/>
      <c r="CQX112" s="9"/>
      <c r="CQY112" s="9"/>
      <c r="CQZ112" s="10"/>
      <c r="CRA112" s="7"/>
      <c r="CRB112" s="8"/>
      <c r="CRC112" s="9"/>
      <c r="CRD112" s="9"/>
      <c r="CRE112" s="9"/>
      <c r="CRF112" s="10"/>
      <c r="CRG112" s="7"/>
      <c r="CRH112" s="8"/>
      <c r="CRI112" s="9"/>
      <c r="CRJ112" s="9"/>
      <c r="CRK112" s="9"/>
      <c r="CRL112" s="10"/>
      <c r="CRM112" s="7"/>
      <c r="CRN112" s="8"/>
      <c r="CRO112" s="9"/>
      <c r="CRP112" s="9"/>
      <c r="CRQ112" s="9"/>
      <c r="CRR112" s="10"/>
      <c r="CRS112" s="7"/>
      <c r="CRT112" s="8"/>
      <c r="CRU112" s="9"/>
      <c r="CRV112" s="9"/>
      <c r="CRW112" s="9"/>
      <c r="CRX112" s="10"/>
      <c r="CRY112" s="7"/>
      <c r="CRZ112" s="8"/>
      <c r="CSA112" s="9"/>
      <c r="CSB112" s="9"/>
      <c r="CSC112" s="9"/>
      <c r="CSD112" s="10"/>
      <c r="CSE112" s="7"/>
      <c r="CSF112" s="8"/>
      <c r="CSG112" s="9"/>
      <c r="CSH112" s="9"/>
      <c r="CSI112" s="9"/>
      <c r="CSJ112" s="10"/>
      <c r="CSK112" s="7"/>
      <c r="CSL112" s="8"/>
      <c r="CSM112" s="9"/>
      <c r="CSN112" s="9"/>
      <c r="CSO112" s="9"/>
      <c r="CSP112" s="10"/>
      <c r="CSQ112" s="7"/>
      <c r="CSR112" s="8"/>
      <c r="CSS112" s="9"/>
      <c r="CST112" s="9"/>
      <c r="CSU112" s="9"/>
      <c r="CSV112" s="10"/>
      <c r="CSW112" s="7"/>
      <c r="CSX112" s="8"/>
      <c r="CSY112" s="9"/>
      <c r="CSZ112" s="9"/>
      <c r="CTA112" s="9"/>
      <c r="CTB112" s="10"/>
      <c r="CTC112" s="7"/>
      <c r="CTD112" s="8"/>
      <c r="CTE112" s="9"/>
      <c r="CTF112" s="9"/>
      <c r="CTG112" s="9"/>
      <c r="CTH112" s="10"/>
      <c r="CTI112" s="7"/>
      <c r="CTJ112" s="8"/>
      <c r="CTK112" s="9"/>
      <c r="CTL112" s="9"/>
      <c r="CTM112" s="9"/>
      <c r="CTN112" s="10"/>
      <c r="CTO112" s="7"/>
      <c r="CTP112" s="8"/>
      <c r="CTQ112" s="9"/>
      <c r="CTR112" s="9"/>
      <c r="CTS112" s="9"/>
      <c r="CTT112" s="10"/>
      <c r="CTU112" s="7"/>
      <c r="CTV112" s="8"/>
      <c r="CTW112" s="9"/>
      <c r="CTX112" s="9"/>
      <c r="CTY112" s="9"/>
      <c r="CTZ112" s="10"/>
      <c r="CUA112" s="7"/>
      <c r="CUB112" s="8"/>
      <c r="CUC112" s="9"/>
      <c r="CUD112" s="9"/>
      <c r="CUE112" s="9"/>
      <c r="CUF112" s="10"/>
      <c r="CUG112" s="7"/>
      <c r="CUH112" s="8"/>
      <c r="CUI112" s="9"/>
      <c r="CUJ112" s="9"/>
      <c r="CUK112" s="9"/>
      <c r="CUL112" s="10"/>
      <c r="CUM112" s="7"/>
      <c r="CUN112" s="8"/>
      <c r="CUO112" s="9"/>
      <c r="CUP112" s="9"/>
      <c r="CUQ112" s="9"/>
      <c r="CUR112" s="10"/>
      <c r="CUS112" s="7"/>
      <c r="CUT112" s="8"/>
      <c r="CUU112" s="9"/>
      <c r="CUV112" s="9"/>
      <c r="CUW112" s="9"/>
      <c r="CUX112" s="10"/>
      <c r="CUY112" s="7"/>
      <c r="CUZ112" s="8"/>
      <c r="CVA112" s="9"/>
      <c r="CVB112" s="9"/>
      <c r="CVC112" s="9"/>
      <c r="CVD112" s="10"/>
      <c r="CVE112" s="7"/>
      <c r="CVF112" s="8"/>
      <c r="CVG112" s="9"/>
      <c r="CVH112" s="9"/>
      <c r="CVI112" s="9"/>
      <c r="CVJ112" s="10"/>
      <c r="CVK112" s="7"/>
      <c r="CVL112" s="8"/>
      <c r="CVM112" s="9"/>
      <c r="CVN112" s="9"/>
      <c r="CVO112" s="9"/>
      <c r="CVP112" s="10"/>
      <c r="CVQ112" s="7"/>
      <c r="CVR112" s="8"/>
      <c r="CVS112" s="9"/>
      <c r="CVT112" s="9"/>
      <c r="CVU112" s="9"/>
      <c r="CVV112" s="10"/>
      <c r="CVW112" s="7"/>
      <c r="CVX112" s="8"/>
      <c r="CVY112" s="9"/>
      <c r="CVZ112" s="9"/>
      <c r="CWA112" s="9"/>
      <c r="CWB112" s="10"/>
      <c r="CWC112" s="7"/>
      <c r="CWD112" s="8"/>
      <c r="CWE112" s="9"/>
      <c r="CWF112" s="9"/>
      <c r="CWG112" s="9"/>
      <c r="CWH112" s="10"/>
      <c r="CWI112" s="7"/>
      <c r="CWJ112" s="8"/>
      <c r="CWK112" s="9"/>
      <c r="CWL112" s="9"/>
      <c r="CWM112" s="9"/>
      <c r="CWN112" s="10"/>
      <c r="CWO112" s="7"/>
      <c r="CWP112" s="8"/>
      <c r="CWQ112" s="9"/>
      <c r="CWR112" s="9"/>
      <c r="CWS112" s="9"/>
      <c r="CWT112" s="10"/>
      <c r="CWU112" s="7"/>
      <c r="CWV112" s="8"/>
      <c r="CWW112" s="9"/>
      <c r="CWX112" s="9"/>
      <c r="CWY112" s="9"/>
      <c r="CWZ112" s="10"/>
      <c r="CXA112" s="7"/>
      <c r="CXB112" s="8"/>
      <c r="CXC112" s="9"/>
      <c r="CXD112" s="9"/>
      <c r="CXE112" s="9"/>
      <c r="CXF112" s="10"/>
      <c r="CXG112" s="7"/>
      <c r="CXH112" s="8"/>
      <c r="CXI112" s="9"/>
      <c r="CXJ112" s="9"/>
      <c r="CXK112" s="9"/>
      <c r="CXL112" s="10"/>
      <c r="CXM112" s="7"/>
      <c r="CXN112" s="8"/>
      <c r="CXO112" s="9"/>
      <c r="CXP112" s="9"/>
      <c r="CXQ112" s="9"/>
      <c r="CXR112" s="10"/>
      <c r="CXS112" s="7"/>
      <c r="CXT112" s="8"/>
      <c r="CXU112" s="9"/>
      <c r="CXV112" s="9"/>
      <c r="CXW112" s="9"/>
      <c r="CXX112" s="10"/>
      <c r="CXY112" s="7"/>
      <c r="CXZ112" s="8"/>
      <c r="CYA112" s="9"/>
      <c r="CYB112" s="9"/>
      <c r="CYC112" s="9"/>
      <c r="CYD112" s="10"/>
      <c r="CYE112" s="7"/>
      <c r="CYF112" s="8"/>
      <c r="CYG112" s="9"/>
      <c r="CYH112" s="9"/>
      <c r="CYI112" s="9"/>
      <c r="CYJ112" s="10"/>
      <c r="CYK112" s="7"/>
      <c r="CYL112" s="8"/>
      <c r="CYM112" s="9"/>
      <c r="CYN112" s="9"/>
      <c r="CYO112" s="9"/>
      <c r="CYP112" s="10"/>
      <c r="CYQ112" s="7"/>
      <c r="CYR112" s="8"/>
      <c r="CYS112" s="9"/>
      <c r="CYT112" s="9"/>
      <c r="CYU112" s="9"/>
      <c r="CYV112" s="10"/>
      <c r="CYW112" s="7"/>
      <c r="CYX112" s="8"/>
      <c r="CYY112" s="9"/>
      <c r="CYZ112" s="9"/>
      <c r="CZA112" s="9"/>
      <c r="CZB112" s="10"/>
      <c r="CZC112" s="7"/>
      <c r="CZD112" s="8"/>
      <c r="CZE112" s="9"/>
      <c r="CZF112" s="9"/>
      <c r="CZG112" s="9"/>
      <c r="CZH112" s="10"/>
      <c r="CZI112" s="7"/>
      <c r="CZJ112" s="8"/>
      <c r="CZK112" s="9"/>
      <c r="CZL112" s="9"/>
      <c r="CZM112" s="9"/>
      <c r="CZN112" s="10"/>
      <c r="CZO112" s="7"/>
      <c r="CZP112" s="8"/>
      <c r="CZQ112" s="9"/>
      <c r="CZR112" s="9"/>
      <c r="CZS112" s="9"/>
      <c r="CZT112" s="10"/>
      <c r="CZU112" s="7"/>
      <c r="CZV112" s="8"/>
      <c r="CZW112" s="9"/>
      <c r="CZX112" s="9"/>
      <c r="CZY112" s="9"/>
      <c r="CZZ112" s="10"/>
      <c r="DAA112" s="7"/>
      <c r="DAB112" s="8"/>
      <c r="DAC112" s="9"/>
      <c r="DAD112" s="9"/>
      <c r="DAE112" s="9"/>
      <c r="DAF112" s="10"/>
      <c r="DAG112" s="7"/>
      <c r="DAH112" s="8"/>
      <c r="DAI112" s="9"/>
      <c r="DAJ112" s="9"/>
      <c r="DAK112" s="9"/>
      <c r="DAL112" s="10"/>
      <c r="DAM112" s="7"/>
      <c r="DAN112" s="8"/>
      <c r="DAO112" s="9"/>
      <c r="DAP112" s="9"/>
      <c r="DAQ112" s="9"/>
      <c r="DAR112" s="10"/>
      <c r="DAS112" s="7"/>
      <c r="DAT112" s="8"/>
      <c r="DAU112" s="9"/>
      <c r="DAV112" s="9"/>
      <c r="DAW112" s="9"/>
      <c r="DAX112" s="10"/>
      <c r="DAY112" s="7"/>
      <c r="DAZ112" s="8"/>
      <c r="DBA112" s="9"/>
      <c r="DBB112" s="9"/>
      <c r="DBC112" s="9"/>
      <c r="DBD112" s="10"/>
      <c r="DBE112" s="7"/>
      <c r="DBF112" s="8"/>
      <c r="DBG112" s="9"/>
      <c r="DBH112" s="9"/>
      <c r="DBI112" s="9"/>
      <c r="DBJ112" s="10"/>
      <c r="DBK112" s="7"/>
      <c r="DBL112" s="8"/>
      <c r="DBM112" s="9"/>
      <c r="DBN112" s="9"/>
      <c r="DBO112" s="9"/>
      <c r="DBP112" s="10"/>
      <c r="DBQ112" s="7"/>
      <c r="DBR112" s="8"/>
      <c r="DBS112" s="9"/>
      <c r="DBT112" s="9"/>
      <c r="DBU112" s="9"/>
      <c r="DBV112" s="10"/>
      <c r="DBW112" s="7"/>
      <c r="DBX112" s="8"/>
      <c r="DBY112" s="9"/>
      <c r="DBZ112" s="9"/>
      <c r="DCA112" s="9"/>
      <c r="DCB112" s="10"/>
      <c r="DCC112" s="7"/>
      <c r="DCD112" s="8"/>
      <c r="DCE112" s="9"/>
      <c r="DCF112" s="9"/>
      <c r="DCG112" s="9"/>
      <c r="DCH112" s="10"/>
      <c r="DCI112" s="7"/>
      <c r="DCJ112" s="8"/>
      <c r="DCK112" s="9"/>
      <c r="DCL112" s="9"/>
      <c r="DCM112" s="9"/>
      <c r="DCN112" s="10"/>
      <c r="DCO112" s="7"/>
      <c r="DCP112" s="8"/>
      <c r="DCQ112" s="9"/>
      <c r="DCR112" s="9"/>
      <c r="DCS112" s="9"/>
      <c r="DCT112" s="10"/>
      <c r="DCU112" s="7"/>
      <c r="DCV112" s="8"/>
      <c r="DCW112" s="9"/>
      <c r="DCX112" s="9"/>
      <c r="DCY112" s="9"/>
      <c r="DCZ112" s="10"/>
      <c r="DDA112" s="7"/>
      <c r="DDB112" s="8"/>
      <c r="DDC112" s="9"/>
      <c r="DDD112" s="9"/>
      <c r="DDE112" s="9"/>
      <c r="DDF112" s="10"/>
      <c r="DDG112" s="7"/>
      <c r="DDH112" s="8"/>
      <c r="DDI112" s="9"/>
      <c r="DDJ112" s="9"/>
      <c r="DDK112" s="9"/>
      <c r="DDL112" s="10"/>
      <c r="DDM112" s="7"/>
      <c r="DDN112" s="8"/>
      <c r="DDO112" s="9"/>
      <c r="DDP112" s="9"/>
      <c r="DDQ112" s="9"/>
      <c r="DDR112" s="10"/>
      <c r="DDS112" s="7"/>
      <c r="DDT112" s="8"/>
      <c r="DDU112" s="9"/>
      <c r="DDV112" s="9"/>
      <c r="DDW112" s="9"/>
      <c r="DDX112" s="10"/>
      <c r="DDY112" s="7"/>
      <c r="DDZ112" s="8"/>
      <c r="DEA112" s="9"/>
      <c r="DEB112" s="9"/>
      <c r="DEC112" s="9"/>
      <c r="DED112" s="10"/>
      <c r="DEE112" s="7"/>
      <c r="DEF112" s="8"/>
      <c r="DEG112" s="9"/>
      <c r="DEH112" s="9"/>
      <c r="DEI112" s="9"/>
      <c r="DEJ112" s="10"/>
      <c r="DEK112" s="7"/>
      <c r="DEL112" s="8"/>
      <c r="DEM112" s="9"/>
      <c r="DEN112" s="9"/>
      <c r="DEO112" s="9"/>
      <c r="DEP112" s="10"/>
      <c r="DEQ112" s="7"/>
      <c r="DER112" s="8"/>
      <c r="DES112" s="9"/>
      <c r="DET112" s="9"/>
      <c r="DEU112" s="9"/>
      <c r="DEV112" s="10"/>
      <c r="DEW112" s="7"/>
      <c r="DEX112" s="8"/>
      <c r="DEY112" s="9"/>
      <c r="DEZ112" s="9"/>
      <c r="DFA112" s="9"/>
      <c r="DFB112" s="10"/>
      <c r="DFC112" s="7"/>
      <c r="DFD112" s="8"/>
      <c r="DFE112" s="9"/>
      <c r="DFF112" s="9"/>
      <c r="DFG112" s="9"/>
      <c r="DFH112" s="10"/>
      <c r="DFI112" s="7"/>
      <c r="DFJ112" s="8"/>
      <c r="DFK112" s="9"/>
      <c r="DFL112" s="9"/>
      <c r="DFM112" s="9"/>
      <c r="DFN112" s="10"/>
      <c r="DFO112" s="7"/>
      <c r="DFP112" s="8"/>
      <c r="DFQ112" s="9"/>
      <c r="DFR112" s="9"/>
      <c r="DFS112" s="9"/>
      <c r="DFT112" s="10"/>
      <c r="DFU112" s="7"/>
      <c r="DFV112" s="8"/>
      <c r="DFW112" s="9"/>
      <c r="DFX112" s="9"/>
      <c r="DFY112" s="9"/>
      <c r="DFZ112" s="10"/>
      <c r="DGA112" s="7"/>
      <c r="DGB112" s="8"/>
      <c r="DGC112" s="9"/>
      <c r="DGD112" s="9"/>
      <c r="DGE112" s="9"/>
      <c r="DGF112" s="10"/>
      <c r="DGG112" s="7"/>
      <c r="DGH112" s="8"/>
      <c r="DGI112" s="9"/>
      <c r="DGJ112" s="9"/>
      <c r="DGK112" s="9"/>
      <c r="DGL112" s="10"/>
      <c r="DGM112" s="7"/>
      <c r="DGN112" s="8"/>
      <c r="DGO112" s="9"/>
      <c r="DGP112" s="9"/>
      <c r="DGQ112" s="9"/>
      <c r="DGR112" s="10"/>
      <c r="DGS112" s="7"/>
      <c r="DGT112" s="8"/>
      <c r="DGU112" s="9"/>
      <c r="DGV112" s="9"/>
      <c r="DGW112" s="9"/>
      <c r="DGX112" s="10"/>
      <c r="DGY112" s="7"/>
      <c r="DGZ112" s="8"/>
      <c r="DHA112" s="9"/>
      <c r="DHB112" s="9"/>
      <c r="DHC112" s="9"/>
      <c r="DHD112" s="10"/>
      <c r="DHE112" s="7"/>
      <c r="DHF112" s="8"/>
      <c r="DHG112" s="9"/>
      <c r="DHH112" s="9"/>
      <c r="DHI112" s="9"/>
      <c r="DHJ112" s="10"/>
      <c r="DHK112" s="7"/>
      <c r="DHL112" s="8"/>
      <c r="DHM112" s="9"/>
      <c r="DHN112" s="9"/>
      <c r="DHO112" s="9"/>
      <c r="DHP112" s="10"/>
      <c r="DHQ112" s="7"/>
      <c r="DHR112" s="8"/>
      <c r="DHS112" s="9"/>
      <c r="DHT112" s="9"/>
      <c r="DHU112" s="9"/>
      <c r="DHV112" s="10"/>
      <c r="DHW112" s="7"/>
      <c r="DHX112" s="8"/>
      <c r="DHY112" s="9"/>
      <c r="DHZ112" s="9"/>
      <c r="DIA112" s="9"/>
      <c r="DIB112" s="10"/>
      <c r="DIC112" s="7"/>
      <c r="DID112" s="8"/>
      <c r="DIE112" s="9"/>
      <c r="DIF112" s="9"/>
      <c r="DIG112" s="9"/>
      <c r="DIH112" s="10"/>
      <c r="DII112" s="7"/>
      <c r="DIJ112" s="8"/>
      <c r="DIK112" s="9"/>
      <c r="DIL112" s="9"/>
      <c r="DIM112" s="9"/>
      <c r="DIN112" s="10"/>
      <c r="DIO112" s="7"/>
      <c r="DIP112" s="8"/>
      <c r="DIQ112" s="9"/>
      <c r="DIR112" s="9"/>
      <c r="DIS112" s="9"/>
      <c r="DIT112" s="10"/>
      <c r="DIU112" s="7"/>
      <c r="DIV112" s="8"/>
      <c r="DIW112" s="9"/>
      <c r="DIX112" s="9"/>
      <c r="DIY112" s="9"/>
      <c r="DIZ112" s="10"/>
      <c r="DJA112" s="7"/>
      <c r="DJB112" s="8"/>
      <c r="DJC112" s="9"/>
      <c r="DJD112" s="9"/>
      <c r="DJE112" s="9"/>
      <c r="DJF112" s="10"/>
      <c r="DJG112" s="7"/>
      <c r="DJH112" s="8"/>
      <c r="DJI112" s="9"/>
      <c r="DJJ112" s="9"/>
      <c r="DJK112" s="9"/>
      <c r="DJL112" s="10"/>
      <c r="DJM112" s="7"/>
      <c r="DJN112" s="8"/>
      <c r="DJO112" s="9"/>
      <c r="DJP112" s="9"/>
      <c r="DJQ112" s="9"/>
      <c r="DJR112" s="10"/>
      <c r="DJS112" s="7"/>
      <c r="DJT112" s="8"/>
      <c r="DJU112" s="9"/>
      <c r="DJV112" s="9"/>
      <c r="DJW112" s="9"/>
      <c r="DJX112" s="10"/>
      <c r="DJY112" s="7"/>
      <c r="DJZ112" s="8"/>
      <c r="DKA112" s="9"/>
      <c r="DKB112" s="9"/>
      <c r="DKC112" s="9"/>
      <c r="DKD112" s="10"/>
      <c r="DKE112" s="7"/>
      <c r="DKF112" s="8"/>
      <c r="DKG112" s="9"/>
      <c r="DKH112" s="9"/>
      <c r="DKI112" s="9"/>
      <c r="DKJ112" s="10"/>
      <c r="DKK112" s="7"/>
      <c r="DKL112" s="8"/>
      <c r="DKM112" s="9"/>
      <c r="DKN112" s="9"/>
      <c r="DKO112" s="9"/>
      <c r="DKP112" s="10"/>
      <c r="DKQ112" s="7"/>
      <c r="DKR112" s="8"/>
      <c r="DKS112" s="9"/>
      <c r="DKT112" s="9"/>
      <c r="DKU112" s="9"/>
      <c r="DKV112" s="10"/>
      <c r="DKW112" s="7"/>
      <c r="DKX112" s="8"/>
      <c r="DKY112" s="9"/>
      <c r="DKZ112" s="9"/>
      <c r="DLA112" s="9"/>
      <c r="DLB112" s="10"/>
      <c r="DLC112" s="7"/>
      <c r="DLD112" s="8"/>
      <c r="DLE112" s="9"/>
      <c r="DLF112" s="9"/>
      <c r="DLG112" s="9"/>
      <c r="DLH112" s="10"/>
      <c r="DLI112" s="7"/>
      <c r="DLJ112" s="8"/>
      <c r="DLK112" s="9"/>
      <c r="DLL112" s="9"/>
      <c r="DLM112" s="9"/>
      <c r="DLN112" s="10"/>
      <c r="DLO112" s="7"/>
      <c r="DLP112" s="8"/>
      <c r="DLQ112" s="9"/>
      <c r="DLR112" s="9"/>
      <c r="DLS112" s="9"/>
      <c r="DLT112" s="10"/>
      <c r="DLU112" s="7"/>
      <c r="DLV112" s="8"/>
      <c r="DLW112" s="9"/>
      <c r="DLX112" s="9"/>
      <c r="DLY112" s="9"/>
      <c r="DLZ112" s="10"/>
      <c r="DMA112" s="7"/>
      <c r="DMB112" s="8"/>
      <c r="DMC112" s="9"/>
      <c r="DMD112" s="9"/>
      <c r="DME112" s="9"/>
      <c r="DMF112" s="10"/>
      <c r="DMG112" s="7"/>
      <c r="DMH112" s="8"/>
      <c r="DMI112" s="9"/>
      <c r="DMJ112" s="9"/>
      <c r="DMK112" s="9"/>
      <c r="DML112" s="10"/>
      <c r="DMM112" s="7"/>
      <c r="DMN112" s="8"/>
      <c r="DMO112" s="9"/>
      <c r="DMP112" s="9"/>
      <c r="DMQ112" s="9"/>
      <c r="DMR112" s="10"/>
      <c r="DMS112" s="7"/>
      <c r="DMT112" s="8"/>
      <c r="DMU112" s="9"/>
      <c r="DMV112" s="9"/>
      <c r="DMW112" s="9"/>
      <c r="DMX112" s="10"/>
      <c r="DMY112" s="7"/>
      <c r="DMZ112" s="8"/>
      <c r="DNA112" s="9"/>
      <c r="DNB112" s="9"/>
      <c r="DNC112" s="9"/>
      <c r="DND112" s="10"/>
      <c r="DNE112" s="7"/>
      <c r="DNF112" s="8"/>
      <c r="DNG112" s="9"/>
      <c r="DNH112" s="9"/>
      <c r="DNI112" s="9"/>
      <c r="DNJ112" s="10"/>
      <c r="DNK112" s="7"/>
      <c r="DNL112" s="8"/>
      <c r="DNM112" s="9"/>
      <c r="DNN112" s="9"/>
      <c r="DNO112" s="9"/>
      <c r="DNP112" s="10"/>
      <c r="DNQ112" s="7"/>
      <c r="DNR112" s="8"/>
      <c r="DNS112" s="9"/>
      <c r="DNT112" s="9"/>
      <c r="DNU112" s="9"/>
      <c r="DNV112" s="10"/>
      <c r="DNW112" s="7"/>
      <c r="DNX112" s="8"/>
      <c r="DNY112" s="9"/>
      <c r="DNZ112" s="9"/>
      <c r="DOA112" s="9"/>
      <c r="DOB112" s="10"/>
      <c r="DOC112" s="7"/>
      <c r="DOD112" s="8"/>
      <c r="DOE112" s="9"/>
      <c r="DOF112" s="9"/>
      <c r="DOG112" s="9"/>
      <c r="DOH112" s="10"/>
      <c r="DOI112" s="7"/>
      <c r="DOJ112" s="8"/>
      <c r="DOK112" s="9"/>
      <c r="DOL112" s="9"/>
      <c r="DOM112" s="9"/>
      <c r="DON112" s="10"/>
      <c r="DOO112" s="7"/>
      <c r="DOP112" s="8"/>
      <c r="DOQ112" s="9"/>
      <c r="DOR112" s="9"/>
      <c r="DOS112" s="9"/>
      <c r="DOT112" s="10"/>
      <c r="DOU112" s="7"/>
      <c r="DOV112" s="8"/>
      <c r="DOW112" s="9"/>
      <c r="DOX112" s="9"/>
      <c r="DOY112" s="9"/>
      <c r="DOZ112" s="10"/>
      <c r="DPA112" s="7"/>
      <c r="DPB112" s="8"/>
      <c r="DPC112" s="9"/>
      <c r="DPD112" s="9"/>
      <c r="DPE112" s="9"/>
      <c r="DPF112" s="10"/>
      <c r="DPG112" s="7"/>
      <c r="DPH112" s="8"/>
      <c r="DPI112" s="9"/>
      <c r="DPJ112" s="9"/>
      <c r="DPK112" s="9"/>
      <c r="DPL112" s="10"/>
      <c r="DPM112" s="7"/>
      <c r="DPN112" s="8"/>
      <c r="DPO112" s="9"/>
      <c r="DPP112" s="9"/>
      <c r="DPQ112" s="9"/>
      <c r="DPR112" s="10"/>
      <c r="DPS112" s="7"/>
      <c r="DPT112" s="8"/>
      <c r="DPU112" s="9"/>
      <c r="DPV112" s="9"/>
      <c r="DPW112" s="9"/>
      <c r="DPX112" s="10"/>
      <c r="DPY112" s="7"/>
      <c r="DPZ112" s="8"/>
      <c r="DQA112" s="9"/>
      <c r="DQB112" s="9"/>
      <c r="DQC112" s="9"/>
      <c r="DQD112" s="10"/>
      <c r="DQE112" s="7"/>
      <c r="DQF112" s="8"/>
      <c r="DQG112" s="9"/>
      <c r="DQH112" s="9"/>
      <c r="DQI112" s="9"/>
      <c r="DQJ112" s="10"/>
      <c r="DQK112" s="7"/>
      <c r="DQL112" s="8"/>
      <c r="DQM112" s="9"/>
      <c r="DQN112" s="9"/>
      <c r="DQO112" s="9"/>
      <c r="DQP112" s="10"/>
      <c r="DQQ112" s="7"/>
      <c r="DQR112" s="8"/>
      <c r="DQS112" s="9"/>
      <c r="DQT112" s="9"/>
      <c r="DQU112" s="9"/>
      <c r="DQV112" s="10"/>
      <c r="DQW112" s="7"/>
      <c r="DQX112" s="8"/>
      <c r="DQY112" s="9"/>
      <c r="DQZ112" s="9"/>
      <c r="DRA112" s="9"/>
      <c r="DRB112" s="10"/>
      <c r="DRC112" s="7"/>
      <c r="DRD112" s="8"/>
      <c r="DRE112" s="9"/>
      <c r="DRF112" s="9"/>
      <c r="DRG112" s="9"/>
      <c r="DRH112" s="10"/>
      <c r="DRI112" s="7"/>
      <c r="DRJ112" s="8"/>
      <c r="DRK112" s="9"/>
      <c r="DRL112" s="9"/>
      <c r="DRM112" s="9"/>
      <c r="DRN112" s="10"/>
      <c r="DRO112" s="7"/>
      <c r="DRP112" s="8"/>
      <c r="DRQ112" s="9"/>
      <c r="DRR112" s="9"/>
      <c r="DRS112" s="9"/>
      <c r="DRT112" s="10"/>
      <c r="DRU112" s="7"/>
      <c r="DRV112" s="8"/>
      <c r="DRW112" s="9"/>
      <c r="DRX112" s="9"/>
      <c r="DRY112" s="9"/>
      <c r="DRZ112" s="10"/>
      <c r="DSA112" s="7"/>
      <c r="DSB112" s="8"/>
      <c r="DSC112" s="9"/>
      <c r="DSD112" s="9"/>
      <c r="DSE112" s="9"/>
      <c r="DSF112" s="10"/>
      <c r="DSG112" s="7"/>
      <c r="DSH112" s="8"/>
      <c r="DSI112" s="9"/>
      <c r="DSJ112" s="9"/>
      <c r="DSK112" s="9"/>
      <c r="DSL112" s="10"/>
      <c r="DSM112" s="7"/>
      <c r="DSN112" s="8"/>
      <c r="DSO112" s="9"/>
      <c r="DSP112" s="9"/>
      <c r="DSQ112" s="9"/>
      <c r="DSR112" s="10"/>
      <c r="DSS112" s="7"/>
      <c r="DST112" s="8"/>
      <c r="DSU112" s="9"/>
      <c r="DSV112" s="9"/>
      <c r="DSW112" s="9"/>
      <c r="DSX112" s="10"/>
      <c r="DSY112" s="7"/>
      <c r="DSZ112" s="8"/>
      <c r="DTA112" s="9"/>
      <c r="DTB112" s="9"/>
      <c r="DTC112" s="9"/>
      <c r="DTD112" s="10"/>
      <c r="DTE112" s="7"/>
      <c r="DTF112" s="8"/>
      <c r="DTG112" s="9"/>
      <c r="DTH112" s="9"/>
      <c r="DTI112" s="9"/>
      <c r="DTJ112" s="10"/>
      <c r="DTK112" s="7"/>
      <c r="DTL112" s="8"/>
      <c r="DTM112" s="9"/>
      <c r="DTN112" s="9"/>
      <c r="DTO112" s="9"/>
      <c r="DTP112" s="10"/>
      <c r="DTQ112" s="7"/>
      <c r="DTR112" s="8"/>
      <c r="DTS112" s="9"/>
      <c r="DTT112" s="9"/>
      <c r="DTU112" s="9"/>
      <c r="DTV112" s="10"/>
      <c r="DTW112" s="7"/>
      <c r="DTX112" s="8"/>
      <c r="DTY112" s="9"/>
      <c r="DTZ112" s="9"/>
      <c r="DUA112" s="9"/>
      <c r="DUB112" s="10"/>
      <c r="DUC112" s="7"/>
      <c r="DUD112" s="8"/>
      <c r="DUE112" s="9"/>
      <c r="DUF112" s="9"/>
      <c r="DUG112" s="9"/>
      <c r="DUH112" s="10"/>
      <c r="DUI112" s="7"/>
      <c r="DUJ112" s="8"/>
      <c r="DUK112" s="9"/>
      <c r="DUL112" s="9"/>
      <c r="DUM112" s="9"/>
      <c r="DUN112" s="10"/>
      <c r="DUO112" s="7"/>
      <c r="DUP112" s="8"/>
      <c r="DUQ112" s="9"/>
      <c r="DUR112" s="9"/>
      <c r="DUS112" s="9"/>
      <c r="DUT112" s="10"/>
      <c r="DUU112" s="7"/>
      <c r="DUV112" s="8"/>
      <c r="DUW112" s="9"/>
      <c r="DUX112" s="9"/>
      <c r="DUY112" s="9"/>
      <c r="DUZ112" s="10"/>
      <c r="DVA112" s="7"/>
      <c r="DVB112" s="8"/>
      <c r="DVC112" s="9"/>
      <c r="DVD112" s="9"/>
      <c r="DVE112" s="9"/>
      <c r="DVF112" s="10"/>
      <c r="DVG112" s="7"/>
      <c r="DVH112" s="8"/>
      <c r="DVI112" s="9"/>
      <c r="DVJ112" s="9"/>
      <c r="DVK112" s="9"/>
      <c r="DVL112" s="10"/>
      <c r="DVM112" s="7"/>
      <c r="DVN112" s="8"/>
      <c r="DVO112" s="9"/>
      <c r="DVP112" s="9"/>
      <c r="DVQ112" s="9"/>
      <c r="DVR112" s="10"/>
      <c r="DVS112" s="7"/>
      <c r="DVT112" s="8"/>
      <c r="DVU112" s="9"/>
      <c r="DVV112" s="9"/>
      <c r="DVW112" s="9"/>
      <c r="DVX112" s="10"/>
      <c r="DVY112" s="7"/>
      <c r="DVZ112" s="8"/>
      <c r="DWA112" s="9"/>
      <c r="DWB112" s="9"/>
      <c r="DWC112" s="9"/>
      <c r="DWD112" s="10"/>
      <c r="DWE112" s="7"/>
      <c r="DWF112" s="8"/>
      <c r="DWG112" s="9"/>
      <c r="DWH112" s="9"/>
      <c r="DWI112" s="9"/>
      <c r="DWJ112" s="10"/>
      <c r="DWK112" s="7"/>
      <c r="DWL112" s="8"/>
      <c r="DWM112" s="9"/>
      <c r="DWN112" s="9"/>
      <c r="DWO112" s="9"/>
      <c r="DWP112" s="10"/>
      <c r="DWQ112" s="7"/>
      <c r="DWR112" s="8"/>
      <c r="DWS112" s="9"/>
      <c r="DWT112" s="9"/>
      <c r="DWU112" s="9"/>
      <c r="DWV112" s="10"/>
      <c r="DWW112" s="7"/>
      <c r="DWX112" s="8"/>
      <c r="DWY112" s="9"/>
      <c r="DWZ112" s="9"/>
      <c r="DXA112" s="9"/>
      <c r="DXB112" s="10"/>
      <c r="DXC112" s="7"/>
      <c r="DXD112" s="8"/>
      <c r="DXE112" s="9"/>
      <c r="DXF112" s="9"/>
      <c r="DXG112" s="9"/>
      <c r="DXH112" s="10"/>
      <c r="DXI112" s="7"/>
      <c r="DXJ112" s="8"/>
      <c r="DXK112" s="9"/>
      <c r="DXL112" s="9"/>
      <c r="DXM112" s="9"/>
      <c r="DXN112" s="10"/>
      <c r="DXO112" s="7"/>
      <c r="DXP112" s="8"/>
      <c r="DXQ112" s="9"/>
      <c r="DXR112" s="9"/>
      <c r="DXS112" s="9"/>
      <c r="DXT112" s="10"/>
      <c r="DXU112" s="7"/>
      <c r="DXV112" s="8"/>
      <c r="DXW112" s="9"/>
      <c r="DXX112" s="9"/>
      <c r="DXY112" s="9"/>
      <c r="DXZ112" s="10"/>
      <c r="DYA112" s="7"/>
      <c r="DYB112" s="8"/>
      <c r="DYC112" s="9"/>
      <c r="DYD112" s="9"/>
      <c r="DYE112" s="9"/>
      <c r="DYF112" s="10"/>
      <c r="DYG112" s="7"/>
      <c r="DYH112" s="8"/>
      <c r="DYI112" s="9"/>
      <c r="DYJ112" s="9"/>
      <c r="DYK112" s="9"/>
      <c r="DYL112" s="10"/>
      <c r="DYM112" s="7"/>
      <c r="DYN112" s="8"/>
      <c r="DYO112" s="9"/>
      <c r="DYP112" s="9"/>
      <c r="DYQ112" s="9"/>
      <c r="DYR112" s="10"/>
      <c r="DYS112" s="7"/>
      <c r="DYT112" s="8"/>
      <c r="DYU112" s="9"/>
      <c r="DYV112" s="9"/>
      <c r="DYW112" s="9"/>
      <c r="DYX112" s="10"/>
      <c r="DYY112" s="7"/>
      <c r="DYZ112" s="8"/>
      <c r="DZA112" s="9"/>
      <c r="DZB112" s="9"/>
      <c r="DZC112" s="9"/>
      <c r="DZD112" s="10"/>
      <c r="DZE112" s="7"/>
      <c r="DZF112" s="8"/>
      <c r="DZG112" s="9"/>
      <c r="DZH112" s="9"/>
      <c r="DZI112" s="9"/>
      <c r="DZJ112" s="10"/>
      <c r="DZK112" s="7"/>
      <c r="DZL112" s="8"/>
      <c r="DZM112" s="9"/>
      <c r="DZN112" s="9"/>
      <c r="DZO112" s="9"/>
      <c r="DZP112" s="10"/>
      <c r="DZQ112" s="7"/>
      <c r="DZR112" s="8"/>
      <c r="DZS112" s="9"/>
      <c r="DZT112" s="9"/>
      <c r="DZU112" s="9"/>
      <c r="DZV112" s="10"/>
      <c r="DZW112" s="7"/>
      <c r="DZX112" s="8"/>
      <c r="DZY112" s="9"/>
      <c r="DZZ112" s="9"/>
      <c r="EAA112" s="9"/>
      <c r="EAB112" s="10"/>
      <c r="EAC112" s="7"/>
      <c r="EAD112" s="8"/>
      <c r="EAE112" s="9"/>
      <c r="EAF112" s="9"/>
      <c r="EAG112" s="9"/>
      <c r="EAH112" s="10"/>
      <c r="EAI112" s="7"/>
      <c r="EAJ112" s="8"/>
      <c r="EAK112" s="9"/>
      <c r="EAL112" s="9"/>
      <c r="EAM112" s="9"/>
      <c r="EAN112" s="10"/>
      <c r="EAO112" s="7"/>
      <c r="EAP112" s="8"/>
      <c r="EAQ112" s="9"/>
      <c r="EAR112" s="9"/>
      <c r="EAS112" s="9"/>
      <c r="EAT112" s="10"/>
      <c r="EAU112" s="7"/>
      <c r="EAV112" s="8"/>
      <c r="EAW112" s="9"/>
      <c r="EAX112" s="9"/>
      <c r="EAY112" s="9"/>
      <c r="EAZ112" s="10"/>
      <c r="EBA112" s="7"/>
      <c r="EBB112" s="8"/>
      <c r="EBC112" s="9"/>
      <c r="EBD112" s="9"/>
      <c r="EBE112" s="9"/>
      <c r="EBF112" s="10"/>
      <c r="EBG112" s="7"/>
      <c r="EBH112" s="8"/>
      <c r="EBI112" s="9"/>
      <c r="EBJ112" s="9"/>
      <c r="EBK112" s="9"/>
      <c r="EBL112" s="10"/>
      <c r="EBM112" s="7"/>
      <c r="EBN112" s="8"/>
      <c r="EBO112" s="9"/>
      <c r="EBP112" s="9"/>
      <c r="EBQ112" s="9"/>
      <c r="EBR112" s="10"/>
      <c r="EBS112" s="7"/>
      <c r="EBT112" s="8"/>
      <c r="EBU112" s="9"/>
      <c r="EBV112" s="9"/>
      <c r="EBW112" s="9"/>
      <c r="EBX112" s="10"/>
      <c r="EBY112" s="7"/>
      <c r="EBZ112" s="8"/>
      <c r="ECA112" s="9"/>
      <c r="ECB112" s="9"/>
      <c r="ECC112" s="9"/>
      <c r="ECD112" s="10"/>
      <c r="ECE112" s="7"/>
      <c r="ECF112" s="8"/>
      <c r="ECG112" s="9"/>
      <c r="ECH112" s="9"/>
      <c r="ECI112" s="9"/>
      <c r="ECJ112" s="10"/>
      <c r="ECK112" s="7"/>
      <c r="ECL112" s="8"/>
      <c r="ECM112" s="9"/>
      <c r="ECN112" s="9"/>
      <c r="ECO112" s="9"/>
      <c r="ECP112" s="10"/>
      <c r="ECQ112" s="7"/>
      <c r="ECR112" s="8"/>
      <c r="ECS112" s="9"/>
      <c r="ECT112" s="9"/>
      <c r="ECU112" s="9"/>
      <c r="ECV112" s="10"/>
      <c r="ECW112" s="7"/>
      <c r="ECX112" s="8"/>
      <c r="ECY112" s="9"/>
      <c r="ECZ112" s="9"/>
      <c r="EDA112" s="9"/>
      <c r="EDB112" s="10"/>
      <c r="EDC112" s="7"/>
      <c r="EDD112" s="8"/>
      <c r="EDE112" s="9"/>
      <c r="EDF112" s="9"/>
      <c r="EDG112" s="9"/>
      <c r="EDH112" s="10"/>
      <c r="EDI112" s="7"/>
      <c r="EDJ112" s="8"/>
      <c r="EDK112" s="9"/>
      <c r="EDL112" s="9"/>
      <c r="EDM112" s="9"/>
      <c r="EDN112" s="10"/>
      <c r="EDO112" s="7"/>
      <c r="EDP112" s="8"/>
      <c r="EDQ112" s="9"/>
      <c r="EDR112" s="9"/>
      <c r="EDS112" s="9"/>
      <c r="EDT112" s="10"/>
      <c r="EDU112" s="7"/>
      <c r="EDV112" s="8"/>
      <c r="EDW112" s="9"/>
      <c r="EDX112" s="9"/>
      <c r="EDY112" s="9"/>
      <c r="EDZ112" s="10"/>
      <c r="EEA112" s="7"/>
      <c r="EEB112" s="8"/>
      <c r="EEC112" s="9"/>
      <c r="EED112" s="9"/>
      <c r="EEE112" s="9"/>
      <c r="EEF112" s="10"/>
      <c r="EEG112" s="7"/>
      <c r="EEH112" s="8"/>
      <c r="EEI112" s="9"/>
      <c r="EEJ112" s="9"/>
      <c r="EEK112" s="9"/>
      <c r="EEL112" s="10"/>
      <c r="EEM112" s="7"/>
      <c r="EEN112" s="8"/>
      <c r="EEO112" s="9"/>
      <c r="EEP112" s="9"/>
      <c r="EEQ112" s="9"/>
      <c r="EER112" s="10"/>
      <c r="EES112" s="7"/>
      <c r="EET112" s="8"/>
      <c r="EEU112" s="9"/>
      <c r="EEV112" s="9"/>
      <c r="EEW112" s="9"/>
      <c r="EEX112" s="10"/>
      <c r="EEY112" s="7"/>
      <c r="EEZ112" s="8"/>
      <c r="EFA112" s="9"/>
      <c r="EFB112" s="9"/>
      <c r="EFC112" s="9"/>
      <c r="EFD112" s="10"/>
      <c r="EFE112" s="7"/>
      <c r="EFF112" s="8"/>
      <c r="EFG112" s="9"/>
      <c r="EFH112" s="9"/>
      <c r="EFI112" s="9"/>
      <c r="EFJ112" s="10"/>
      <c r="EFK112" s="7"/>
      <c r="EFL112" s="8"/>
      <c r="EFM112" s="9"/>
      <c r="EFN112" s="9"/>
      <c r="EFO112" s="9"/>
      <c r="EFP112" s="10"/>
      <c r="EFQ112" s="7"/>
      <c r="EFR112" s="8"/>
      <c r="EFS112" s="9"/>
      <c r="EFT112" s="9"/>
      <c r="EFU112" s="9"/>
      <c r="EFV112" s="10"/>
      <c r="EFW112" s="7"/>
      <c r="EFX112" s="8"/>
      <c r="EFY112" s="9"/>
      <c r="EFZ112" s="9"/>
      <c r="EGA112" s="9"/>
      <c r="EGB112" s="10"/>
      <c r="EGC112" s="7"/>
      <c r="EGD112" s="8"/>
      <c r="EGE112" s="9"/>
      <c r="EGF112" s="9"/>
      <c r="EGG112" s="9"/>
      <c r="EGH112" s="10"/>
      <c r="EGI112" s="7"/>
      <c r="EGJ112" s="8"/>
      <c r="EGK112" s="9"/>
      <c r="EGL112" s="9"/>
      <c r="EGM112" s="9"/>
      <c r="EGN112" s="10"/>
      <c r="EGO112" s="7"/>
      <c r="EGP112" s="8"/>
      <c r="EGQ112" s="9"/>
      <c r="EGR112" s="9"/>
      <c r="EGS112" s="9"/>
      <c r="EGT112" s="10"/>
      <c r="EGU112" s="7"/>
      <c r="EGV112" s="8"/>
      <c r="EGW112" s="9"/>
      <c r="EGX112" s="9"/>
      <c r="EGY112" s="9"/>
      <c r="EGZ112" s="10"/>
      <c r="EHA112" s="7"/>
      <c r="EHB112" s="8"/>
      <c r="EHC112" s="9"/>
      <c r="EHD112" s="9"/>
      <c r="EHE112" s="9"/>
      <c r="EHF112" s="10"/>
      <c r="EHG112" s="7"/>
      <c r="EHH112" s="8"/>
      <c r="EHI112" s="9"/>
      <c r="EHJ112" s="9"/>
      <c r="EHK112" s="9"/>
      <c r="EHL112" s="10"/>
      <c r="EHM112" s="7"/>
      <c r="EHN112" s="8"/>
      <c r="EHO112" s="9"/>
      <c r="EHP112" s="9"/>
      <c r="EHQ112" s="9"/>
      <c r="EHR112" s="10"/>
      <c r="EHS112" s="7"/>
      <c r="EHT112" s="8"/>
      <c r="EHU112" s="9"/>
      <c r="EHV112" s="9"/>
      <c r="EHW112" s="9"/>
      <c r="EHX112" s="10"/>
      <c r="EHY112" s="7"/>
      <c r="EHZ112" s="8"/>
      <c r="EIA112" s="9"/>
      <c r="EIB112" s="9"/>
      <c r="EIC112" s="9"/>
      <c r="EID112" s="10"/>
      <c r="EIE112" s="7"/>
      <c r="EIF112" s="8"/>
      <c r="EIG112" s="9"/>
      <c r="EIH112" s="9"/>
      <c r="EII112" s="9"/>
      <c r="EIJ112" s="10"/>
      <c r="EIK112" s="7"/>
      <c r="EIL112" s="8"/>
      <c r="EIM112" s="9"/>
      <c r="EIN112" s="9"/>
      <c r="EIO112" s="9"/>
      <c r="EIP112" s="10"/>
      <c r="EIQ112" s="7"/>
      <c r="EIR112" s="8"/>
      <c r="EIS112" s="9"/>
      <c r="EIT112" s="9"/>
      <c r="EIU112" s="9"/>
      <c r="EIV112" s="10"/>
      <c r="EIW112" s="7"/>
      <c r="EIX112" s="8"/>
      <c r="EIY112" s="9"/>
      <c r="EIZ112" s="9"/>
      <c r="EJA112" s="9"/>
      <c r="EJB112" s="10"/>
      <c r="EJC112" s="7"/>
      <c r="EJD112" s="8"/>
      <c r="EJE112" s="9"/>
      <c r="EJF112" s="9"/>
      <c r="EJG112" s="9"/>
      <c r="EJH112" s="10"/>
      <c r="EJI112" s="7"/>
      <c r="EJJ112" s="8"/>
      <c r="EJK112" s="9"/>
      <c r="EJL112" s="9"/>
      <c r="EJM112" s="9"/>
      <c r="EJN112" s="10"/>
      <c r="EJO112" s="7"/>
      <c r="EJP112" s="8"/>
      <c r="EJQ112" s="9"/>
      <c r="EJR112" s="9"/>
      <c r="EJS112" s="9"/>
      <c r="EJT112" s="10"/>
      <c r="EJU112" s="7"/>
      <c r="EJV112" s="8"/>
      <c r="EJW112" s="9"/>
      <c r="EJX112" s="9"/>
      <c r="EJY112" s="9"/>
      <c r="EJZ112" s="10"/>
      <c r="EKA112" s="7"/>
      <c r="EKB112" s="8"/>
      <c r="EKC112" s="9"/>
      <c r="EKD112" s="9"/>
      <c r="EKE112" s="9"/>
      <c r="EKF112" s="10"/>
      <c r="EKG112" s="7"/>
      <c r="EKH112" s="8"/>
      <c r="EKI112" s="9"/>
      <c r="EKJ112" s="9"/>
      <c r="EKK112" s="9"/>
      <c r="EKL112" s="10"/>
      <c r="EKM112" s="7"/>
      <c r="EKN112" s="8"/>
      <c r="EKO112" s="9"/>
      <c r="EKP112" s="9"/>
      <c r="EKQ112" s="9"/>
      <c r="EKR112" s="10"/>
      <c r="EKS112" s="7"/>
      <c r="EKT112" s="8"/>
      <c r="EKU112" s="9"/>
      <c r="EKV112" s="9"/>
      <c r="EKW112" s="9"/>
      <c r="EKX112" s="10"/>
      <c r="EKY112" s="7"/>
      <c r="EKZ112" s="8"/>
      <c r="ELA112" s="9"/>
      <c r="ELB112" s="9"/>
      <c r="ELC112" s="9"/>
      <c r="ELD112" s="10"/>
      <c r="ELE112" s="7"/>
      <c r="ELF112" s="8"/>
      <c r="ELG112" s="9"/>
      <c r="ELH112" s="9"/>
      <c r="ELI112" s="9"/>
      <c r="ELJ112" s="10"/>
      <c r="ELK112" s="7"/>
      <c r="ELL112" s="8"/>
      <c r="ELM112" s="9"/>
      <c r="ELN112" s="9"/>
      <c r="ELO112" s="9"/>
      <c r="ELP112" s="10"/>
      <c r="ELQ112" s="7"/>
      <c r="ELR112" s="8"/>
      <c r="ELS112" s="9"/>
      <c r="ELT112" s="9"/>
      <c r="ELU112" s="9"/>
      <c r="ELV112" s="10"/>
      <c r="ELW112" s="7"/>
      <c r="ELX112" s="8"/>
      <c r="ELY112" s="9"/>
      <c r="ELZ112" s="9"/>
      <c r="EMA112" s="9"/>
      <c r="EMB112" s="10"/>
      <c r="EMC112" s="7"/>
      <c r="EMD112" s="8"/>
      <c r="EME112" s="9"/>
      <c r="EMF112" s="9"/>
      <c r="EMG112" s="9"/>
      <c r="EMH112" s="10"/>
      <c r="EMI112" s="7"/>
      <c r="EMJ112" s="8"/>
      <c r="EMK112" s="9"/>
      <c r="EML112" s="9"/>
      <c r="EMM112" s="9"/>
      <c r="EMN112" s="10"/>
      <c r="EMO112" s="7"/>
      <c r="EMP112" s="8"/>
      <c r="EMQ112" s="9"/>
      <c r="EMR112" s="9"/>
      <c r="EMS112" s="9"/>
      <c r="EMT112" s="10"/>
      <c r="EMU112" s="7"/>
      <c r="EMV112" s="8"/>
      <c r="EMW112" s="9"/>
      <c r="EMX112" s="9"/>
      <c r="EMY112" s="9"/>
      <c r="EMZ112" s="10"/>
      <c r="ENA112" s="7"/>
      <c r="ENB112" s="8"/>
      <c r="ENC112" s="9"/>
      <c r="END112" s="9"/>
      <c r="ENE112" s="9"/>
      <c r="ENF112" s="10"/>
      <c r="ENG112" s="7"/>
      <c r="ENH112" s="8"/>
      <c r="ENI112" s="9"/>
      <c r="ENJ112" s="9"/>
      <c r="ENK112" s="9"/>
      <c r="ENL112" s="10"/>
      <c r="ENM112" s="7"/>
      <c r="ENN112" s="8"/>
      <c r="ENO112" s="9"/>
      <c r="ENP112" s="9"/>
      <c r="ENQ112" s="9"/>
      <c r="ENR112" s="10"/>
      <c r="ENS112" s="7"/>
      <c r="ENT112" s="8"/>
      <c r="ENU112" s="9"/>
      <c r="ENV112" s="9"/>
      <c r="ENW112" s="9"/>
      <c r="ENX112" s="10"/>
      <c r="ENY112" s="7"/>
      <c r="ENZ112" s="8"/>
      <c r="EOA112" s="9"/>
      <c r="EOB112" s="9"/>
      <c r="EOC112" s="9"/>
      <c r="EOD112" s="10"/>
      <c r="EOE112" s="7"/>
      <c r="EOF112" s="8"/>
      <c r="EOG112" s="9"/>
      <c r="EOH112" s="9"/>
      <c r="EOI112" s="9"/>
      <c r="EOJ112" s="10"/>
      <c r="EOK112" s="7"/>
      <c r="EOL112" s="8"/>
      <c r="EOM112" s="9"/>
      <c r="EON112" s="9"/>
      <c r="EOO112" s="9"/>
      <c r="EOP112" s="10"/>
      <c r="EOQ112" s="7"/>
      <c r="EOR112" s="8"/>
      <c r="EOS112" s="9"/>
      <c r="EOT112" s="9"/>
      <c r="EOU112" s="9"/>
      <c r="EOV112" s="10"/>
      <c r="EOW112" s="7"/>
      <c r="EOX112" s="8"/>
      <c r="EOY112" s="9"/>
      <c r="EOZ112" s="9"/>
      <c r="EPA112" s="9"/>
      <c r="EPB112" s="10"/>
      <c r="EPC112" s="7"/>
      <c r="EPD112" s="8"/>
      <c r="EPE112" s="9"/>
      <c r="EPF112" s="9"/>
      <c r="EPG112" s="9"/>
      <c r="EPH112" s="10"/>
      <c r="EPI112" s="7"/>
      <c r="EPJ112" s="8"/>
      <c r="EPK112" s="9"/>
      <c r="EPL112" s="9"/>
      <c r="EPM112" s="9"/>
      <c r="EPN112" s="10"/>
      <c r="EPO112" s="7"/>
      <c r="EPP112" s="8"/>
      <c r="EPQ112" s="9"/>
      <c r="EPR112" s="9"/>
      <c r="EPS112" s="9"/>
      <c r="EPT112" s="10"/>
      <c r="EPU112" s="7"/>
      <c r="EPV112" s="8"/>
      <c r="EPW112" s="9"/>
      <c r="EPX112" s="9"/>
      <c r="EPY112" s="9"/>
      <c r="EPZ112" s="10"/>
      <c r="EQA112" s="7"/>
      <c r="EQB112" s="8"/>
      <c r="EQC112" s="9"/>
      <c r="EQD112" s="9"/>
      <c r="EQE112" s="9"/>
      <c r="EQF112" s="10"/>
      <c r="EQG112" s="7"/>
      <c r="EQH112" s="8"/>
      <c r="EQI112" s="9"/>
      <c r="EQJ112" s="9"/>
      <c r="EQK112" s="9"/>
      <c r="EQL112" s="10"/>
      <c r="EQM112" s="7"/>
      <c r="EQN112" s="8"/>
      <c r="EQO112" s="9"/>
      <c r="EQP112" s="9"/>
      <c r="EQQ112" s="9"/>
      <c r="EQR112" s="10"/>
      <c r="EQS112" s="7"/>
      <c r="EQT112" s="8"/>
      <c r="EQU112" s="9"/>
      <c r="EQV112" s="9"/>
      <c r="EQW112" s="9"/>
      <c r="EQX112" s="10"/>
      <c r="EQY112" s="7"/>
      <c r="EQZ112" s="8"/>
      <c r="ERA112" s="9"/>
      <c r="ERB112" s="9"/>
      <c r="ERC112" s="9"/>
      <c r="ERD112" s="10"/>
      <c r="ERE112" s="7"/>
      <c r="ERF112" s="8"/>
      <c r="ERG112" s="9"/>
      <c r="ERH112" s="9"/>
      <c r="ERI112" s="9"/>
      <c r="ERJ112" s="10"/>
      <c r="ERK112" s="7"/>
      <c r="ERL112" s="8"/>
      <c r="ERM112" s="9"/>
      <c r="ERN112" s="9"/>
      <c r="ERO112" s="9"/>
      <c r="ERP112" s="10"/>
      <c r="ERQ112" s="7"/>
      <c r="ERR112" s="8"/>
      <c r="ERS112" s="9"/>
      <c r="ERT112" s="9"/>
      <c r="ERU112" s="9"/>
      <c r="ERV112" s="10"/>
      <c r="ERW112" s="7"/>
      <c r="ERX112" s="8"/>
      <c r="ERY112" s="9"/>
      <c r="ERZ112" s="9"/>
      <c r="ESA112" s="9"/>
      <c r="ESB112" s="10"/>
      <c r="ESC112" s="7"/>
      <c r="ESD112" s="8"/>
      <c r="ESE112" s="9"/>
      <c r="ESF112" s="9"/>
      <c r="ESG112" s="9"/>
      <c r="ESH112" s="10"/>
      <c r="ESI112" s="7"/>
      <c r="ESJ112" s="8"/>
      <c r="ESK112" s="9"/>
      <c r="ESL112" s="9"/>
      <c r="ESM112" s="9"/>
      <c r="ESN112" s="10"/>
      <c r="ESO112" s="7"/>
      <c r="ESP112" s="8"/>
      <c r="ESQ112" s="9"/>
      <c r="ESR112" s="9"/>
      <c r="ESS112" s="9"/>
      <c r="EST112" s="10"/>
      <c r="ESU112" s="7"/>
      <c r="ESV112" s="8"/>
      <c r="ESW112" s="9"/>
      <c r="ESX112" s="9"/>
      <c r="ESY112" s="9"/>
      <c r="ESZ112" s="10"/>
      <c r="ETA112" s="7"/>
      <c r="ETB112" s="8"/>
      <c r="ETC112" s="9"/>
      <c r="ETD112" s="9"/>
      <c r="ETE112" s="9"/>
      <c r="ETF112" s="10"/>
      <c r="ETG112" s="7"/>
      <c r="ETH112" s="8"/>
      <c r="ETI112" s="9"/>
      <c r="ETJ112" s="9"/>
      <c r="ETK112" s="9"/>
      <c r="ETL112" s="10"/>
      <c r="ETM112" s="7"/>
      <c r="ETN112" s="8"/>
      <c r="ETO112" s="9"/>
      <c r="ETP112" s="9"/>
      <c r="ETQ112" s="9"/>
      <c r="ETR112" s="10"/>
      <c r="ETS112" s="7"/>
      <c r="ETT112" s="8"/>
      <c r="ETU112" s="9"/>
      <c r="ETV112" s="9"/>
      <c r="ETW112" s="9"/>
      <c r="ETX112" s="10"/>
      <c r="ETY112" s="7"/>
      <c r="ETZ112" s="8"/>
      <c r="EUA112" s="9"/>
      <c r="EUB112" s="9"/>
      <c r="EUC112" s="9"/>
      <c r="EUD112" s="10"/>
      <c r="EUE112" s="7"/>
      <c r="EUF112" s="8"/>
      <c r="EUG112" s="9"/>
      <c r="EUH112" s="9"/>
      <c r="EUI112" s="9"/>
      <c r="EUJ112" s="10"/>
      <c r="EUK112" s="7"/>
      <c r="EUL112" s="8"/>
      <c r="EUM112" s="9"/>
      <c r="EUN112" s="9"/>
      <c r="EUO112" s="9"/>
      <c r="EUP112" s="10"/>
      <c r="EUQ112" s="7"/>
      <c r="EUR112" s="8"/>
      <c r="EUS112" s="9"/>
      <c r="EUT112" s="9"/>
      <c r="EUU112" s="9"/>
      <c r="EUV112" s="10"/>
      <c r="EUW112" s="7"/>
      <c r="EUX112" s="8"/>
      <c r="EUY112" s="9"/>
      <c r="EUZ112" s="9"/>
      <c r="EVA112" s="9"/>
      <c r="EVB112" s="10"/>
      <c r="EVC112" s="7"/>
      <c r="EVD112" s="8"/>
      <c r="EVE112" s="9"/>
      <c r="EVF112" s="9"/>
      <c r="EVG112" s="9"/>
      <c r="EVH112" s="10"/>
      <c r="EVI112" s="7"/>
      <c r="EVJ112" s="8"/>
      <c r="EVK112" s="9"/>
      <c r="EVL112" s="9"/>
      <c r="EVM112" s="9"/>
      <c r="EVN112" s="10"/>
      <c r="EVO112" s="7"/>
      <c r="EVP112" s="8"/>
      <c r="EVQ112" s="9"/>
      <c r="EVR112" s="9"/>
      <c r="EVS112" s="9"/>
      <c r="EVT112" s="10"/>
      <c r="EVU112" s="7"/>
      <c r="EVV112" s="8"/>
      <c r="EVW112" s="9"/>
      <c r="EVX112" s="9"/>
      <c r="EVY112" s="9"/>
      <c r="EVZ112" s="10"/>
      <c r="EWA112" s="7"/>
      <c r="EWB112" s="8"/>
      <c r="EWC112" s="9"/>
      <c r="EWD112" s="9"/>
      <c r="EWE112" s="9"/>
      <c r="EWF112" s="10"/>
      <c r="EWG112" s="7"/>
      <c r="EWH112" s="8"/>
      <c r="EWI112" s="9"/>
      <c r="EWJ112" s="9"/>
      <c r="EWK112" s="9"/>
      <c r="EWL112" s="10"/>
      <c r="EWM112" s="7"/>
      <c r="EWN112" s="8"/>
      <c r="EWO112" s="9"/>
      <c r="EWP112" s="9"/>
      <c r="EWQ112" s="9"/>
      <c r="EWR112" s="10"/>
      <c r="EWS112" s="7"/>
      <c r="EWT112" s="8"/>
      <c r="EWU112" s="9"/>
      <c r="EWV112" s="9"/>
      <c r="EWW112" s="9"/>
      <c r="EWX112" s="10"/>
      <c r="EWY112" s="7"/>
      <c r="EWZ112" s="8"/>
      <c r="EXA112" s="9"/>
      <c r="EXB112" s="9"/>
      <c r="EXC112" s="9"/>
      <c r="EXD112" s="10"/>
      <c r="EXE112" s="7"/>
      <c r="EXF112" s="8"/>
      <c r="EXG112" s="9"/>
      <c r="EXH112" s="9"/>
      <c r="EXI112" s="9"/>
      <c r="EXJ112" s="10"/>
      <c r="EXK112" s="7"/>
      <c r="EXL112" s="8"/>
      <c r="EXM112" s="9"/>
      <c r="EXN112" s="9"/>
      <c r="EXO112" s="9"/>
      <c r="EXP112" s="10"/>
      <c r="EXQ112" s="7"/>
      <c r="EXR112" s="8"/>
      <c r="EXS112" s="9"/>
      <c r="EXT112" s="9"/>
      <c r="EXU112" s="9"/>
      <c r="EXV112" s="10"/>
      <c r="EXW112" s="7"/>
      <c r="EXX112" s="8"/>
      <c r="EXY112" s="9"/>
      <c r="EXZ112" s="9"/>
      <c r="EYA112" s="9"/>
      <c r="EYB112" s="10"/>
      <c r="EYC112" s="7"/>
      <c r="EYD112" s="8"/>
      <c r="EYE112" s="9"/>
      <c r="EYF112" s="9"/>
      <c r="EYG112" s="9"/>
      <c r="EYH112" s="10"/>
      <c r="EYI112" s="7"/>
      <c r="EYJ112" s="8"/>
      <c r="EYK112" s="9"/>
      <c r="EYL112" s="9"/>
      <c r="EYM112" s="9"/>
      <c r="EYN112" s="10"/>
      <c r="EYO112" s="7"/>
      <c r="EYP112" s="8"/>
      <c r="EYQ112" s="9"/>
      <c r="EYR112" s="9"/>
      <c r="EYS112" s="9"/>
      <c r="EYT112" s="10"/>
      <c r="EYU112" s="7"/>
      <c r="EYV112" s="8"/>
      <c r="EYW112" s="9"/>
      <c r="EYX112" s="9"/>
      <c r="EYY112" s="9"/>
      <c r="EYZ112" s="10"/>
      <c r="EZA112" s="7"/>
      <c r="EZB112" s="8"/>
      <c r="EZC112" s="9"/>
      <c r="EZD112" s="9"/>
      <c r="EZE112" s="9"/>
      <c r="EZF112" s="10"/>
      <c r="EZG112" s="7"/>
      <c r="EZH112" s="8"/>
      <c r="EZI112" s="9"/>
      <c r="EZJ112" s="9"/>
      <c r="EZK112" s="9"/>
      <c r="EZL112" s="10"/>
      <c r="EZM112" s="7"/>
      <c r="EZN112" s="8"/>
      <c r="EZO112" s="9"/>
      <c r="EZP112" s="9"/>
      <c r="EZQ112" s="9"/>
      <c r="EZR112" s="10"/>
      <c r="EZS112" s="7"/>
      <c r="EZT112" s="8"/>
      <c r="EZU112" s="9"/>
      <c r="EZV112" s="9"/>
      <c r="EZW112" s="9"/>
      <c r="EZX112" s="10"/>
      <c r="EZY112" s="7"/>
      <c r="EZZ112" s="8"/>
      <c r="FAA112" s="9"/>
      <c r="FAB112" s="9"/>
      <c r="FAC112" s="9"/>
      <c r="FAD112" s="10"/>
      <c r="FAE112" s="7"/>
      <c r="FAF112" s="8"/>
      <c r="FAG112" s="9"/>
      <c r="FAH112" s="9"/>
      <c r="FAI112" s="9"/>
      <c r="FAJ112" s="10"/>
      <c r="FAK112" s="7"/>
      <c r="FAL112" s="8"/>
      <c r="FAM112" s="9"/>
      <c r="FAN112" s="9"/>
      <c r="FAO112" s="9"/>
      <c r="FAP112" s="10"/>
      <c r="FAQ112" s="7"/>
      <c r="FAR112" s="8"/>
      <c r="FAS112" s="9"/>
      <c r="FAT112" s="9"/>
      <c r="FAU112" s="9"/>
      <c r="FAV112" s="10"/>
      <c r="FAW112" s="7"/>
      <c r="FAX112" s="8"/>
      <c r="FAY112" s="9"/>
      <c r="FAZ112" s="9"/>
      <c r="FBA112" s="9"/>
      <c r="FBB112" s="10"/>
      <c r="FBC112" s="7"/>
      <c r="FBD112" s="8"/>
      <c r="FBE112" s="9"/>
      <c r="FBF112" s="9"/>
      <c r="FBG112" s="9"/>
      <c r="FBH112" s="10"/>
      <c r="FBI112" s="7"/>
      <c r="FBJ112" s="8"/>
      <c r="FBK112" s="9"/>
      <c r="FBL112" s="9"/>
      <c r="FBM112" s="9"/>
      <c r="FBN112" s="10"/>
      <c r="FBO112" s="7"/>
      <c r="FBP112" s="8"/>
      <c r="FBQ112" s="9"/>
      <c r="FBR112" s="9"/>
      <c r="FBS112" s="9"/>
      <c r="FBT112" s="10"/>
      <c r="FBU112" s="7"/>
      <c r="FBV112" s="8"/>
      <c r="FBW112" s="9"/>
      <c r="FBX112" s="9"/>
      <c r="FBY112" s="9"/>
      <c r="FBZ112" s="10"/>
      <c r="FCA112" s="7"/>
      <c r="FCB112" s="8"/>
      <c r="FCC112" s="9"/>
      <c r="FCD112" s="9"/>
      <c r="FCE112" s="9"/>
      <c r="FCF112" s="10"/>
      <c r="FCG112" s="7"/>
      <c r="FCH112" s="8"/>
      <c r="FCI112" s="9"/>
      <c r="FCJ112" s="9"/>
      <c r="FCK112" s="9"/>
      <c r="FCL112" s="10"/>
      <c r="FCM112" s="7"/>
      <c r="FCN112" s="8"/>
      <c r="FCO112" s="9"/>
      <c r="FCP112" s="9"/>
      <c r="FCQ112" s="9"/>
      <c r="FCR112" s="10"/>
      <c r="FCS112" s="7"/>
      <c r="FCT112" s="8"/>
      <c r="FCU112" s="9"/>
      <c r="FCV112" s="9"/>
      <c r="FCW112" s="9"/>
      <c r="FCX112" s="10"/>
      <c r="FCY112" s="7"/>
      <c r="FCZ112" s="8"/>
      <c r="FDA112" s="9"/>
      <c r="FDB112" s="9"/>
      <c r="FDC112" s="9"/>
      <c r="FDD112" s="10"/>
      <c r="FDE112" s="7"/>
      <c r="FDF112" s="8"/>
      <c r="FDG112" s="9"/>
      <c r="FDH112" s="9"/>
      <c r="FDI112" s="9"/>
      <c r="FDJ112" s="10"/>
      <c r="FDK112" s="7"/>
      <c r="FDL112" s="8"/>
      <c r="FDM112" s="9"/>
      <c r="FDN112" s="9"/>
      <c r="FDO112" s="9"/>
      <c r="FDP112" s="10"/>
      <c r="FDQ112" s="7"/>
      <c r="FDR112" s="8"/>
      <c r="FDS112" s="9"/>
      <c r="FDT112" s="9"/>
      <c r="FDU112" s="9"/>
      <c r="FDV112" s="10"/>
      <c r="FDW112" s="7"/>
      <c r="FDX112" s="8"/>
      <c r="FDY112" s="9"/>
      <c r="FDZ112" s="9"/>
      <c r="FEA112" s="9"/>
      <c r="FEB112" s="10"/>
      <c r="FEC112" s="7"/>
      <c r="FED112" s="8"/>
      <c r="FEE112" s="9"/>
      <c r="FEF112" s="9"/>
      <c r="FEG112" s="9"/>
      <c r="FEH112" s="10"/>
      <c r="FEI112" s="7"/>
      <c r="FEJ112" s="8"/>
      <c r="FEK112" s="9"/>
      <c r="FEL112" s="9"/>
      <c r="FEM112" s="9"/>
      <c r="FEN112" s="10"/>
      <c r="FEO112" s="7"/>
      <c r="FEP112" s="8"/>
      <c r="FEQ112" s="9"/>
      <c r="FER112" s="9"/>
      <c r="FES112" s="9"/>
      <c r="FET112" s="10"/>
      <c r="FEU112" s="7"/>
      <c r="FEV112" s="8"/>
      <c r="FEW112" s="9"/>
      <c r="FEX112" s="9"/>
      <c r="FEY112" s="9"/>
      <c r="FEZ112" s="10"/>
      <c r="FFA112" s="7"/>
      <c r="FFB112" s="8"/>
      <c r="FFC112" s="9"/>
      <c r="FFD112" s="9"/>
      <c r="FFE112" s="9"/>
      <c r="FFF112" s="10"/>
      <c r="FFG112" s="7"/>
      <c r="FFH112" s="8"/>
      <c r="FFI112" s="9"/>
      <c r="FFJ112" s="9"/>
      <c r="FFK112" s="9"/>
      <c r="FFL112" s="10"/>
      <c r="FFM112" s="7"/>
      <c r="FFN112" s="8"/>
      <c r="FFO112" s="9"/>
      <c r="FFP112" s="9"/>
      <c r="FFQ112" s="9"/>
      <c r="FFR112" s="10"/>
      <c r="FFS112" s="7"/>
      <c r="FFT112" s="8"/>
      <c r="FFU112" s="9"/>
      <c r="FFV112" s="9"/>
      <c r="FFW112" s="9"/>
      <c r="FFX112" s="10"/>
      <c r="FFY112" s="7"/>
      <c r="FFZ112" s="8"/>
      <c r="FGA112" s="9"/>
      <c r="FGB112" s="9"/>
      <c r="FGC112" s="9"/>
      <c r="FGD112" s="10"/>
      <c r="FGE112" s="7"/>
      <c r="FGF112" s="8"/>
      <c r="FGG112" s="9"/>
      <c r="FGH112" s="9"/>
      <c r="FGI112" s="9"/>
      <c r="FGJ112" s="10"/>
      <c r="FGK112" s="7"/>
      <c r="FGL112" s="8"/>
      <c r="FGM112" s="9"/>
      <c r="FGN112" s="9"/>
      <c r="FGO112" s="9"/>
      <c r="FGP112" s="10"/>
      <c r="FGQ112" s="7"/>
      <c r="FGR112" s="8"/>
      <c r="FGS112" s="9"/>
      <c r="FGT112" s="9"/>
      <c r="FGU112" s="9"/>
      <c r="FGV112" s="10"/>
      <c r="FGW112" s="7"/>
      <c r="FGX112" s="8"/>
      <c r="FGY112" s="9"/>
      <c r="FGZ112" s="9"/>
      <c r="FHA112" s="9"/>
      <c r="FHB112" s="10"/>
      <c r="FHC112" s="7"/>
      <c r="FHD112" s="8"/>
      <c r="FHE112" s="9"/>
      <c r="FHF112" s="9"/>
      <c r="FHG112" s="9"/>
      <c r="FHH112" s="10"/>
      <c r="FHI112" s="7"/>
      <c r="FHJ112" s="8"/>
      <c r="FHK112" s="9"/>
      <c r="FHL112" s="9"/>
      <c r="FHM112" s="9"/>
      <c r="FHN112" s="10"/>
      <c r="FHO112" s="7"/>
      <c r="FHP112" s="8"/>
      <c r="FHQ112" s="9"/>
      <c r="FHR112" s="9"/>
      <c r="FHS112" s="9"/>
      <c r="FHT112" s="10"/>
      <c r="FHU112" s="7"/>
      <c r="FHV112" s="8"/>
      <c r="FHW112" s="9"/>
      <c r="FHX112" s="9"/>
      <c r="FHY112" s="9"/>
      <c r="FHZ112" s="10"/>
      <c r="FIA112" s="7"/>
      <c r="FIB112" s="8"/>
      <c r="FIC112" s="9"/>
      <c r="FID112" s="9"/>
      <c r="FIE112" s="9"/>
      <c r="FIF112" s="10"/>
      <c r="FIG112" s="7"/>
      <c r="FIH112" s="8"/>
      <c r="FII112" s="9"/>
      <c r="FIJ112" s="9"/>
      <c r="FIK112" s="9"/>
      <c r="FIL112" s="10"/>
      <c r="FIM112" s="7"/>
      <c r="FIN112" s="8"/>
      <c r="FIO112" s="9"/>
      <c r="FIP112" s="9"/>
      <c r="FIQ112" s="9"/>
      <c r="FIR112" s="10"/>
      <c r="FIS112" s="7"/>
      <c r="FIT112" s="8"/>
      <c r="FIU112" s="9"/>
      <c r="FIV112" s="9"/>
      <c r="FIW112" s="9"/>
      <c r="FIX112" s="10"/>
      <c r="FIY112" s="7"/>
      <c r="FIZ112" s="8"/>
      <c r="FJA112" s="9"/>
      <c r="FJB112" s="9"/>
      <c r="FJC112" s="9"/>
      <c r="FJD112" s="10"/>
      <c r="FJE112" s="7"/>
      <c r="FJF112" s="8"/>
      <c r="FJG112" s="9"/>
      <c r="FJH112" s="9"/>
      <c r="FJI112" s="9"/>
      <c r="FJJ112" s="10"/>
      <c r="FJK112" s="7"/>
      <c r="FJL112" s="8"/>
      <c r="FJM112" s="9"/>
      <c r="FJN112" s="9"/>
      <c r="FJO112" s="9"/>
      <c r="FJP112" s="10"/>
      <c r="FJQ112" s="7"/>
      <c r="FJR112" s="8"/>
      <c r="FJS112" s="9"/>
      <c r="FJT112" s="9"/>
      <c r="FJU112" s="9"/>
      <c r="FJV112" s="10"/>
      <c r="FJW112" s="7"/>
      <c r="FJX112" s="8"/>
      <c r="FJY112" s="9"/>
      <c r="FJZ112" s="9"/>
      <c r="FKA112" s="9"/>
      <c r="FKB112" s="10"/>
      <c r="FKC112" s="7"/>
      <c r="FKD112" s="8"/>
      <c r="FKE112" s="9"/>
      <c r="FKF112" s="9"/>
      <c r="FKG112" s="9"/>
      <c r="FKH112" s="10"/>
      <c r="FKI112" s="7"/>
      <c r="FKJ112" s="8"/>
      <c r="FKK112" s="9"/>
      <c r="FKL112" s="9"/>
      <c r="FKM112" s="9"/>
      <c r="FKN112" s="10"/>
      <c r="FKO112" s="7"/>
      <c r="FKP112" s="8"/>
      <c r="FKQ112" s="9"/>
      <c r="FKR112" s="9"/>
      <c r="FKS112" s="9"/>
      <c r="FKT112" s="10"/>
      <c r="FKU112" s="7"/>
      <c r="FKV112" s="8"/>
      <c r="FKW112" s="9"/>
      <c r="FKX112" s="9"/>
      <c r="FKY112" s="9"/>
      <c r="FKZ112" s="10"/>
      <c r="FLA112" s="7"/>
      <c r="FLB112" s="8"/>
      <c r="FLC112" s="9"/>
      <c r="FLD112" s="9"/>
      <c r="FLE112" s="9"/>
      <c r="FLF112" s="10"/>
      <c r="FLG112" s="7"/>
      <c r="FLH112" s="8"/>
      <c r="FLI112" s="9"/>
      <c r="FLJ112" s="9"/>
      <c r="FLK112" s="9"/>
      <c r="FLL112" s="10"/>
      <c r="FLM112" s="7"/>
      <c r="FLN112" s="8"/>
      <c r="FLO112" s="9"/>
      <c r="FLP112" s="9"/>
      <c r="FLQ112" s="9"/>
      <c r="FLR112" s="10"/>
      <c r="FLS112" s="7"/>
      <c r="FLT112" s="8"/>
      <c r="FLU112" s="9"/>
      <c r="FLV112" s="9"/>
      <c r="FLW112" s="9"/>
      <c r="FLX112" s="10"/>
      <c r="FLY112" s="7"/>
      <c r="FLZ112" s="8"/>
      <c r="FMA112" s="9"/>
      <c r="FMB112" s="9"/>
      <c r="FMC112" s="9"/>
      <c r="FMD112" s="10"/>
      <c r="FME112" s="7"/>
      <c r="FMF112" s="8"/>
      <c r="FMG112" s="9"/>
      <c r="FMH112" s="9"/>
      <c r="FMI112" s="9"/>
      <c r="FMJ112" s="10"/>
      <c r="FMK112" s="7"/>
      <c r="FML112" s="8"/>
      <c r="FMM112" s="9"/>
      <c r="FMN112" s="9"/>
      <c r="FMO112" s="9"/>
      <c r="FMP112" s="10"/>
      <c r="FMQ112" s="7"/>
      <c r="FMR112" s="8"/>
      <c r="FMS112" s="9"/>
      <c r="FMT112" s="9"/>
      <c r="FMU112" s="9"/>
      <c r="FMV112" s="10"/>
      <c r="FMW112" s="7"/>
      <c r="FMX112" s="8"/>
      <c r="FMY112" s="9"/>
      <c r="FMZ112" s="9"/>
      <c r="FNA112" s="9"/>
      <c r="FNB112" s="10"/>
      <c r="FNC112" s="7"/>
      <c r="FND112" s="8"/>
      <c r="FNE112" s="9"/>
      <c r="FNF112" s="9"/>
      <c r="FNG112" s="9"/>
      <c r="FNH112" s="10"/>
      <c r="FNI112" s="7"/>
      <c r="FNJ112" s="8"/>
      <c r="FNK112" s="9"/>
      <c r="FNL112" s="9"/>
      <c r="FNM112" s="9"/>
      <c r="FNN112" s="10"/>
      <c r="FNO112" s="7"/>
      <c r="FNP112" s="8"/>
      <c r="FNQ112" s="9"/>
      <c r="FNR112" s="9"/>
      <c r="FNS112" s="9"/>
      <c r="FNT112" s="10"/>
      <c r="FNU112" s="7"/>
      <c r="FNV112" s="8"/>
      <c r="FNW112" s="9"/>
      <c r="FNX112" s="9"/>
      <c r="FNY112" s="9"/>
      <c r="FNZ112" s="10"/>
      <c r="FOA112" s="7"/>
      <c r="FOB112" s="8"/>
      <c r="FOC112" s="9"/>
      <c r="FOD112" s="9"/>
      <c r="FOE112" s="9"/>
      <c r="FOF112" s="10"/>
      <c r="FOG112" s="7"/>
      <c r="FOH112" s="8"/>
      <c r="FOI112" s="9"/>
      <c r="FOJ112" s="9"/>
      <c r="FOK112" s="9"/>
      <c r="FOL112" s="10"/>
      <c r="FOM112" s="7"/>
      <c r="FON112" s="8"/>
      <c r="FOO112" s="9"/>
      <c r="FOP112" s="9"/>
      <c r="FOQ112" s="9"/>
      <c r="FOR112" s="10"/>
      <c r="FOS112" s="7"/>
      <c r="FOT112" s="8"/>
      <c r="FOU112" s="9"/>
      <c r="FOV112" s="9"/>
      <c r="FOW112" s="9"/>
      <c r="FOX112" s="10"/>
      <c r="FOY112" s="7"/>
      <c r="FOZ112" s="8"/>
      <c r="FPA112" s="9"/>
      <c r="FPB112" s="9"/>
      <c r="FPC112" s="9"/>
      <c r="FPD112" s="10"/>
      <c r="FPE112" s="7"/>
      <c r="FPF112" s="8"/>
      <c r="FPG112" s="9"/>
      <c r="FPH112" s="9"/>
      <c r="FPI112" s="9"/>
      <c r="FPJ112" s="10"/>
      <c r="FPK112" s="7"/>
      <c r="FPL112" s="8"/>
      <c r="FPM112" s="9"/>
      <c r="FPN112" s="9"/>
      <c r="FPO112" s="9"/>
      <c r="FPP112" s="10"/>
      <c r="FPQ112" s="7"/>
      <c r="FPR112" s="8"/>
      <c r="FPS112" s="9"/>
      <c r="FPT112" s="9"/>
      <c r="FPU112" s="9"/>
      <c r="FPV112" s="10"/>
      <c r="FPW112" s="7"/>
      <c r="FPX112" s="8"/>
      <c r="FPY112" s="9"/>
      <c r="FPZ112" s="9"/>
      <c r="FQA112" s="9"/>
      <c r="FQB112" s="10"/>
      <c r="FQC112" s="7"/>
      <c r="FQD112" s="8"/>
      <c r="FQE112" s="9"/>
      <c r="FQF112" s="9"/>
      <c r="FQG112" s="9"/>
      <c r="FQH112" s="10"/>
      <c r="FQI112" s="7"/>
      <c r="FQJ112" s="8"/>
      <c r="FQK112" s="9"/>
      <c r="FQL112" s="9"/>
      <c r="FQM112" s="9"/>
      <c r="FQN112" s="10"/>
      <c r="FQO112" s="7"/>
      <c r="FQP112" s="8"/>
      <c r="FQQ112" s="9"/>
      <c r="FQR112" s="9"/>
      <c r="FQS112" s="9"/>
      <c r="FQT112" s="10"/>
      <c r="FQU112" s="7"/>
      <c r="FQV112" s="8"/>
      <c r="FQW112" s="9"/>
      <c r="FQX112" s="9"/>
      <c r="FQY112" s="9"/>
      <c r="FQZ112" s="10"/>
      <c r="FRA112" s="7"/>
      <c r="FRB112" s="8"/>
      <c r="FRC112" s="9"/>
      <c r="FRD112" s="9"/>
      <c r="FRE112" s="9"/>
      <c r="FRF112" s="10"/>
      <c r="FRG112" s="7"/>
      <c r="FRH112" s="8"/>
      <c r="FRI112" s="9"/>
      <c r="FRJ112" s="9"/>
      <c r="FRK112" s="9"/>
      <c r="FRL112" s="10"/>
      <c r="FRM112" s="7"/>
      <c r="FRN112" s="8"/>
      <c r="FRO112" s="9"/>
      <c r="FRP112" s="9"/>
      <c r="FRQ112" s="9"/>
      <c r="FRR112" s="10"/>
      <c r="FRS112" s="7"/>
      <c r="FRT112" s="8"/>
      <c r="FRU112" s="9"/>
      <c r="FRV112" s="9"/>
      <c r="FRW112" s="9"/>
      <c r="FRX112" s="10"/>
      <c r="FRY112" s="7"/>
      <c r="FRZ112" s="8"/>
      <c r="FSA112" s="9"/>
      <c r="FSB112" s="9"/>
      <c r="FSC112" s="9"/>
      <c r="FSD112" s="10"/>
      <c r="FSE112" s="7"/>
      <c r="FSF112" s="8"/>
      <c r="FSG112" s="9"/>
      <c r="FSH112" s="9"/>
      <c r="FSI112" s="9"/>
      <c r="FSJ112" s="10"/>
      <c r="FSK112" s="7"/>
      <c r="FSL112" s="8"/>
      <c r="FSM112" s="9"/>
      <c r="FSN112" s="9"/>
      <c r="FSO112" s="9"/>
      <c r="FSP112" s="10"/>
      <c r="FSQ112" s="7"/>
      <c r="FSR112" s="8"/>
      <c r="FSS112" s="9"/>
      <c r="FST112" s="9"/>
      <c r="FSU112" s="9"/>
      <c r="FSV112" s="10"/>
      <c r="FSW112" s="7"/>
      <c r="FSX112" s="8"/>
      <c r="FSY112" s="9"/>
      <c r="FSZ112" s="9"/>
      <c r="FTA112" s="9"/>
      <c r="FTB112" s="10"/>
      <c r="FTC112" s="7"/>
      <c r="FTD112" s="8"/>
      <c r="FTE112" s="9"/>
      <c r="FTF112" s="9"/>
      <c r="FTG112" s="9"/>
      <c r="FTH112" s="10"/>
      <c r="FTI112" s="7"/>
      <c r="FTJ112" s="8"/>
      <c r="FTK112" s="9"/>
      <c r="FTL112" s="9"/>
      <c r="FTM112" s="9"/>
      <c r="FTN112" s="10"/>
      <c r="FTO112" s="7"/>
      <c r="FTP112" s="8"/>
      <c r="FTQ112" s="9"/>
      <c r="FTR112" s="9"/>
      <c r="FTS112" s="9"/>
      <c r="FTT112" s="10"/>
      <c r="FTU112" s="7"/>
      <c r="FTV112" s="8"/>
      <c r="FTW112" s="9"/>
      <c r="FTX112" s="9"/>
      <c r="FTY112" s="9"/>
      <c r="FTZ112" s="10"/>
      <c r="FUA112" s="7"/>
      <c r="FUB112" s="8"/>
      <c r="FUC112" s="9"/>
      <c r="FUD112" s="9"/>
      <c r="FUE112" s="9"/>
      <c r="FUF112" s="10"/>
      <c r="FUG112" s="7"/>
      <c r="FUH112" s="8"/>
      <c r="FUI112" s="9"/>
      <c r="FUJ112" s="9"/>
      <c r="FUK112" s="9"/>
      <c r="FUL112" s="10"/>
      <c r="FUM112" s="7"/>
      <c r="FUN112" s="8"/>
      <c r="FUO112" s="9"/>
      <c r="FUP112" s="9"/>
      <c r="FUQ112" s="9"/>
      <c r="FUR112" s="10"/>
      <c r="FUS112" s="7"/>
      <c r="FUT112" s="8"/>
      <c r="FUU112" s="9"/>
      <c r="FUV112" s="9"/>
      <c r="FUW112" s="9"/>
      <c r="FUX112" s="10"/>
      <c r="FUY112" s="7"/>
      <c r="FUZ112" s="8"/>
      <c r="FVA112" s="9"/>
      <c r="FVB112" s="9"/>
      <c r="FVC112" s="9"/>
      <c r="FVD112" s="10"/>
      <c r="FVE112" s="7"/>
      <c r="FVF112" s="8"/>
      <c r="FVG112" s="9"/>
      <c r="FVH112" s="9"/>
      <c r="FVI112" s="9"/>
      <c r="FVJ112" s="10"/>
      <c r="FVK112" s="7"/>
      <c r="FVL112" s="8"/>
      <c r="FVM112" s="9"/>
      <c r="FVN112" s="9"/>
      <c r="FVO112" s="9"/>
      <c r="FVP112" s="10"/>
      <c r="FVQ112" s="7"/>
      <c r="FVR112" s="8"/>
      <c r="FVS112" s="9"/>
      <c r="FVT112" s="9"/>
      <c r="FVU112" s="9"/>
      <c r="FVV112" s="10"/>
      <c r="FVW112" s="7"/>
      <c r="FVX112" s="8"/>
      <c r="FVY112" s="9"/>
      <c r="FVZ112" s="9"/>
      <c r="FWA112" s="9"/>
      <c r="FWB112" s="10"/>
      <c r="FWC112" s="7"/>
      <c r="FWD112" s="8"/>
      <c r="FWE112" s="9"/>
      <c r="FWF112" s="9"/>
      <c r="FWG112" s="9"/>
      <c r="FWH112" s="10"/>
      <c r="FWI112" s="7"/>
      <c r="FWJ112" s="8"/>
      <c r="FWK112" s="9"/>
      <c r="FWL112" s="9"/>
      <c r="FWM112" s="9"/>
      <c r="FWN112" s="10"/>
      <c r="FWO112" s="7"/>
      <c r="FWP112" s="8"/>
      <c r="FWQ112" s="9"/>
      <c r="FWR112" s="9"/>
      <c r="FWS112" s="9"/>
      <c r="FWT112" s="10"/>
      <c r="FWU112" s="7"/>
      <c r="FWV112" s="8"/>
      <c r="FWW112" s="9"/>
      <c r="FWX112" s="9"/>
      <c r="FWY112" s="9"/>
      <c r="FWZ112" s="10"/>
      <c r="FXA112" s="7"/>
      <c r="FXB112" s="8"/>
      <c r="FXC112" s="9"/>
      <c r="FXD112" s="9"/>
      <c r="FXE112" s="9"/>
      <c r="FXF112" s="10"/>
      <c r="FXG112" s="7"/>
      <c r="FXH112" s="8"/>
      <c r="FXI112" s="9"/>
      <c r="FXJ112" s="9"/>
      <c r="FXK112" s="9"/>
      <c r="FXL112" s="10"/>
      <c r="FXM112" s="7"/>
      <c r="FXN112" s="8"/>
      <c r="FXO112" s="9"/>
      <c r="FXP112" s="9"/>
      <c r="FXQ112" s="9"/>
      <c r="FXR112" s="10"/>
      <c r="FXS112" s="7"/>
      <c r="FXT112" s="8"/>
      <c r="FXU112" s="9"/>
      <c r="FXV112" s="9"/>
      <c r="FXW112" s="9"/>
      <c r="FXX112" s="10"/>
      <c r="FXY112" s="7"/>
      <c r="FXZ112" s="8"/>
      <c r="FYA112" s="9"/>
      <c r="FYB112" s="9"/>
      <c r="FYC112" s="9"/>
      <c r="FYD112" s="10"/>
      <c r="FYE112" s="7"/>
      <c r="FYF112" s="8"/>
      <c r="FYG112" s="9"/>
      <c r="FYH112" s="9"/>
      <c r="FYI112" s="9"/>
      <c r="FYJ112" s="10"/>
      <c r="FYK112" s="7"/>
      <c r="FYL112" s="8"/>
      <c r="FYM112" s="9"/>
      <c r="FYN112" s="9"/>
      <c r="FYO112" s="9"/>
      <c r="FYP112" s="10"/>
      <c r="FYQ112" s="7"/>
      <c r="FYR112" s="8"/>
      <c r="FYS112" s="9"/>
      <c r="FYT112" s="9"/>
      <c r="FYU112" s="9"/>
      <c r="FYV112" s="10"/>
      <c r="FYW112" s="7"/>
      <c r="FYX112" s="8"/>
      <c r="FYY112" s="9"/>
      <c r="FYZ112" s="9"/>
      <c r="FZA112" s="9"/>
      <c r="FZB112" s="10"/>
      <c r="FZC112" s="7"/>
      <c r="FZD112" s="8"/>
      <c r="FZE112" s="9"/>
      <c r="FZF112" s="9"/>
      <c r="FZG112" s="9"/>
      <c r="FZH112" s="10"/>
      <c r="FZI112" s="7"/>
      <c r="FZJ112" s="8"/>
      <c r="FZK112" s="9"/>
      <c r="FZL112" s="9"/>
      <c r="FZM112" s="9"/>
      <c r="FZN112" s="10"/>
      <c r="FZO112" s="7"/>
      <c r="FZP112" s="8"/>
      <c r="FZQ112" s="9"/>
      <c r="FZR112" s="9"/>
      <c r="FZS112" s="9"/>
      <c r="FZT112" s="10"/>
      <c r="FZU112" s="7"/>
      <c r="FZV112" s="8"/>
      <c r="FZW112" s="9"/>
      <c r="FZX112" s="9"/>
      <c r="FZY112" s="9"/>
      <c r="FZZ112" s="10"/>
      <c r="GAA112" s="7"/>
      <c r="GAB112" s="8"/>
      <c r="GAC112" s="9"/>
      <c r="GAD112" s="9"/>
      <c r="GAE112" s="9"/>
      <c r="GAF112" s="10"/>
      <c r="GAG112" s="7"/>
      <c r="GAH112" s="8"/>
      <c r="GAI112" s="9"/>
      <c r="GAJ112" s="9"/>
      <c r="GAK112" s="9"/>
      <c r="GAL112" s="10"/>
      <c r="GAM112" s="7"/>
      <c r="GAN112" s="8"/>
      <c r="GAO112" s="9"/>
      <c r="GAP112" s="9"/>
      <c r="GAQ112" s="9"/>
      <c r="GAR112" s="10"/>
      <c r="GAS112" s="7"/>
      <c r="GAT112" s="8"/>
      <c r="GAU112" s="9"/>
      <c r="GAV112" s="9"/>
      <c r="GAW112" s="9"/>
      <c r="GAX112" s="10"/>
      <c r="GAY112" s="7"/>
      <c r="GAZ112" s="8"/>
      <c r="GBA112" s="9"/>
      <c r="GBB112" s="9"/>
      <c r="GBC112" s="9"/>
      <c r="GBD112" s="10"/>
      <c r="GBE112" s="7"/>
      <c r="GBF112" s="8"/>
      <c r="GBG112" s="9"/>
      <c r="GBH112" s="9"/>
      <c r="GBI112" s="9"/>
      <c r="GBJ112" s="10"/>
      <c r="GBK112" s="7"/>
      <c r="GBL112" s="8"/>
      <c r="GBM112" s="9"/>
      <c r="GBN112" s="9"/>
      <c r="GBO112" s="9"/>
      <c r="GBP112" s="10"/>
      <c r="GBQ112" s="7"/>
      <c r="GBR112" s="8"/>
      <c r="GBS112" s="9"/>
      <c r="GBT112" s="9"/>
      <c r="GBU112" s="9"/>
      <c r="GBV112" s="10"/>
      <c r="GBW112" s="7"/>
      <c r="GBX112" s="8"/>
      <c r="GBY112" s="9"/>
      <c r="GBZ112" s="9"/>
      <c r="GCA112" s="9"/>
      <c r="GCB112" s="10"/>
      <c r="GCC112" s="7"/>
      <c r="GCD112" s="8"/>
      <c r="GCE112" s="9"/>
      <c r="GCF112" s="9"/>
      <c r="GCG112" s="9"/>
      <c r="GCH112" s="10"/>
      <c r="GCI112" s="7"/>
      <c r="GCJ112" s="8"/>
      <c r="GCK112" s="9"/>
      <c r="GCL112" s="9"/>
      <c r="GCM112" s="9"/>
      <c r="GCN112" s="10"/>
      <c r="GCO112" s="7"/>
      <c r="GCP112" s="8"/>
      <c r="GCQ112" s="9"/>
      <c r="GCR112" s="9"/>
      <c r="GCS112" s="9"/>
      <c r="GCT112" s="10"/>
      <c r="GCU112" s="7"/>
      <c r="GCV112" s="8"/>
      <c r="GCW112" s="9"/>
      <c r="GCX112" s="9"/>
      <c r="GCY112" s="9"/>
      <c r="GCZ112" s="10"/>
      <c r="GDA112" s="7"/>
      <c r="GDB112" s="8"/>
      <c r="GDC112" s="9"/>
      <c r="GDD112" s="9"/>
      <c r="GDE112" s="9"/>
      <c r="GDF112" s="10"/>
      <c r="GDG112" s="7"/>
      <c r="GDH112" s="8"/>
      <c r="GDI112" s="9"/>
      <c r="GDJ112" s="9"/>
      <c r="GDK112" s="9"/>
      <c r="GDL112" s="10"/>
      <c r="GDM112" s="7"/>
      <c r="GDN112" s="8"/>
      <c r="GDO112" s="9"/>
      <c r="GDP112" s="9"/>
      <c r="GDQ112" s="9"/>
      <c r="GDR112" s="10"/>
      <c r="GDS112" s="7"/>
      <c r="GDT112" s="8"/>
      <c r="GDU112" s="9"/>
      <c r="GDV112" s="9"/>
      <c r="GDW112" s="9"/>
      <c r="GDX112" s="10"/>
      <c r="GDY112" s="7"/>
      <c r="GDZ112" s="8"/>
      <c r="GEA112" s="9"/>
      <c r="GEB112" s="9"/>
      <c r="GEC112" s="9"/>
      <c r="GED112" s="10"/>
      <c r="GEE112" s="7"/>
      <c r="GEF112" s="8"/>
      <c r="GEG112" s="9"/>
      <c r="GEH112" s="9"/>
      <c r="GEI112" s="9"/>
      <c r="GEJ112" s="10"/>
      <c r="GEK112" s="7"/>
      <c r="GEL112" s="8"/>
      <c r="GEM112" s="9"/>
      <c r="GEN112" s="9"/>
      <c r="GEO112" s="9"/>
      <c r="GEP112" s="10"/>
      <c r="GEQ112" s="7"/>
      <c r="GER112" s="8"/>
      <c r="GES112" s="9"/>
      <c r="GET112" s="9"/>
      <c r="GEU112" s="9"/>
      <c r="GEV112" s="10"/>
      <c r="GEW112" s="7"/>
      <c r="GEX112" s="8"/>
      <c r="GEY112" s="9"/>
      <c r="GEZ112" s="9"/>
      <c r="GFA112" s="9"/>
      <c r="GFB112" s="10"/>
      <c r="GFC112" s="7"/>
      <c r="GFD112" s="8"/>
      <c r="GFE112" s="9"/>
      <c r="GFF112" s="9"/>
      <c r="GFG112" s="9"/>
      <c r="GFH112" s="10"/>
      <c r="GFI112" s="7"/>
      <c r="GFJ112" s="8"/>
      <c r="GFK112" s="9"/>
      <c r="GFL112" s="9"/>
      <c r="GFM112" s="9"/>
      <c r="GFN112" s="10"/>
      <c r="GFO112" s="7"/>
      <c r="GFP112" s="8"/>
      <c r="GFQ112" s="9"/>
      <c r="GFR112" s="9"/>
      <c r="GFS112" s="9"/>
      <c r="GFT112" s="10"/>
      <c r="GFU112" s="7"/>
      <c r="GFV112" s="8"/>
      <c r="GFW112" s="9"/>
      <c r="GFX112" s="9"/>
      <c r="GFY112" s="9"/>
      <c r="GFZ112" s="10"/>
      <c r="GGA112" s="7"/>
      <c r="GGB112" s="8"/>
      <c r="GGC112" s="9"/>
      <c r="GGD112" s="9"/>
      <c r="GGE112" s="9"/>
      <c r="GGF112" s="10"/>
      <c r="GGG112" s="7"/>
      <c r="GGH112" s="8"/>
      <c r="GGI112" s="9"/>
      <c r="GGJ112" s="9"/>
      <c r="GGK112" s="9"/>
      <c r="GGL112" s="10"/>
      <c r="GGM112" s="7"/>
      <c r="GGN112" s="8"/>
      <c r="GGO112" s="9"/>
      <c r="GGP112" s="9"/>
      <c r="GGQ112" s="9"/>
      <c r="GGR112" s="10"/>
      <c r="GGS112" s="7"/>
      <c r="GGT112" s="8"/>
      <c r="GGU112" s="9"/>
      <c r="GGV112" s="9"/>
      <c r="GGW112" s="9"/>
      <c r="GGX112" s="10"/>
      <c r="GGY112" s="7"/>
      <c r="GGZ112" s="8"/>
      <c r="GHA112" s="9"/>
      <c r="GHB112" s="9"/>
      <c r="GHC112" s="9"/>
      <c r="GHD112" s="10"/>
      <c r="GHE112" s="7"/>
      <c r="GHF112" s="8"/>
      <c r="GHG112" s="9"/>
      <c r="GHH112" s="9"/>
      <c r="GHI112" s="9"/>
      <c r="GHJ112" s="10"/>
      <c r="GHK112" s="7"/>
      <c r="GHL112" s="8"/>
      <c r="GHM112" s="9"/>
      <c r="GHN112" s="9"/>
      <c r="GHO112" s="9"/>
      <c r="GHP112" s="10"/>
      <c r="GHQ112" s="7"/>
      <c r="GHR112" s="8"/>
      <c r="GHS112" s="9"/>
      <c r="GHT112" s="9"/>
      <c r="GHU112" s="9"/>
      <c r="GHV112" s="10"/>
      <c r="GHW112" s="7"/>
      <c r="GHX112" s="8"/>
      <c r="GHY112" s="9"/>
      <c r="GHZ112" s="9"/>
      <c r="GIA112" s="9"/>
      <c r="GIB112" s="10"/>
      <c r="GIC112" s="7"/>
      <c r="GID112" s="8"/>
      <c r="GIE112" s="9"/>
      <c r="GIF112" s="9"/>
      <c r="GIG112" s="9"/>
      <c r="GIH112" s="10"/>
      <c r="GII112" s="7"/>
      <c r="GIJ112" s="8"/>
      <c r="GIK112" s="9"/>
      <c r="GIL112" s="9"/>
      <c r="GIM112" s="9"/>
      <c r="GIN112" s="10"/>
      <c r="GIO112" s="7"/>
      <c r="GIP112" s="8"/>
      <c r="GIQ112" s="9"/>
      <c r="GIR112" s="9"/>
      <c r="GIS112" s="9"/>
      <c r="GIT112" s="10"/>
      <c r="GIU112" s="7"/>
      <c r="GIV112" s="8"/>
      <c r="GIW112" s="9"/>
      <c r="GIX112" s="9"/>
      <c r="GIY112" s="9"/>
      <c r="GIZ112" s="10"/>
      <c r="GJA112" s="7"/>
      <c r="GJB112" s="8"/>
      <c r="GJC112" s="9"/>
      <c r="GJD112" s="9"/>
      <c r="GJE112" s="9"/>
      <c r="GJF112" s="10"/>
      <c r="GJG112" s="7"/>
      <c r="GJH112" s="8"/>
      <c r="GJI112" s="9"/>
      <c r="GJJ112" s="9"/>
      <c r="GJK112" s="9"/>
      <c r="GJL112" s="10"/>
      <c r="GJM112" s="7"/>
      <c r="GJN112" s="8"/>
      <c r="GJO112" s="9"/>
      <c r="GJP112" s="9"/>
      <c r="GJQ112" s="9"/>
      <c r="GJR112" s="10"/>
      <c r="GJS112" s="7"/>
      <c r="GJT112" s="8"/>
      <c r="GJU112" s="9"/>
      <c r="GJV112" s="9"/>
      <c r="GJW112" s="9"/>
      <c r="GJX112" s="10"/>
      <c r="GJY112" s="7"/>
      <c r="GJZ112" s="8"/>
      <c r="GKA112" s="9"/>
      <c r="GKB112" s="9"/>
      <c r="GKC112" s="9"/>
      <c r="GKD112" s="10"/>
      <c r="GKE112" s="7"/>
      <c r="GKF112" s="8"/>
      <c r="GKG112" s="9"/>
      <c r="GKH112" s="9"/>
      <c r="GKI112" s="9"/>
      <c r="GKJ112" s="10"/>
      <c r="GKK112" s="7"/>
      <c r="GKL112" s="8"/>
      <c r="GKM112" s="9"/>
      <c r="GKN112" s="9"/>
      <c r="GKO112" s="9"/>
      <c r="GKP112" s="10"/>
      <c r="GKQ112" s="7"/>
      <c r="GKR112" s="8"/>
      <c r="GKS112" s="9"/>
      <c r="GKT112" s="9"/>
      <c r="GKU112" s="9"/>
      <c r="GKV112" s="10"/>
      <c r="GKW112" s="7"/>
      <c r="GKX112" s="8"/>
      <c r="GKY112" s="9"/>
      <c r="GKZ112" s="9"/>
      <c r="GLA112" s="9"/>
      <c r="GLB112" s="10"/>
      <c r="GLC112" s="7"/>
      <c r="GLD112" s="8"/>
      <c r="GLE112" s="9"/>
      <c r="GLF112" s="9"/>
      <c r="GLG112" s="9"/>
      <c r="GLH112" s="10"/>
      <c r="GLI112" s="7"/>
      <c r="GLJ112" s="8"/>
      <c r="GLK112" s="9"/>
      <c r="GLL112" s="9"/>
      <c r="GLM112" s="9"/>
      <c r="GLN112" s="10"/>
      <c r="GLO112" s="7"/>
      <c r="GLP112" s="8"/>
      <c r="GLQ112" s="9"/>
      <c r="GLR112" s="9"/>
      <c r="GLS112" s="9"/>
      <c r="GLT112" s="10"/>
      <c r="GLU112" s="7"/>
      <c r="GLV112" s="8"/>
      <c r="GLW112" s="9"/>
      <c r="GLX112" s="9"/>
      <c r="GLY112" s="9"/>
      <c r="GLZ112" s="10"/>
      <c r="GMA112" s="7"/>
      <c r="GMB112" s="8"/>
      <c r="GMC112" s="9"/>
      <c r="GMD112" s="9"/>
      <c r="GME112" s="9"/>
      <c r="GMF112" s="10"/>
      <c r="GMG112" s="7"/>
      <c r="GMH112" s="8"/>
      <c r="GMI112" s="9"/>
      <c r="GMJ112" s="9"/>
      <c r="GMK112" s="9"/>
      <c r="GML112" s="10"/>
      <c r="GMM112" s="7"/>
      <c r="GMN112" s="8"/>
      <c r="GMO112" s="9"/>
      <c r="GMP112" s="9"/>
      <c r="GMQ112" s="9"/>
      <c r="GMR112" s="10"/>
      <c r="GMS112" s="7"/>
      <c r="GMT112" s="8"/>
      <c r="GMU112" s="9"/>
      <c r="GMV112" s="9"/>
      <c r="GMW112" s="9"/>
      <c r="GMX112" s="10"/>
      <c r="GMY112" s="7"/>
      <c r="GMZ112" s="8"/>
      <c r="GNA112" s="9"/>
      <c r="GNB112" s="9"/>
      <c r="GNC112" s="9"/>
      <c r="GND112" s="10"/>
      <c r="GNE112" s="7"/>
      <c r="GNF112" s="8"/>
      <c r="GNG112" s="9"/>
      <c r="GNH112" s="9"/>
      <c r="GNI112" s="9"/>
      <c r="GNJ112" s="10"/>
      <c r="GNK112" s="7"/>
      <c r="GNL112" s="8"/>
      <c r="GNM112" s="9"/>
      <c r="GNN112" s="9"/>
      <c r="GNO112" s="9"/>
      <c r="GNP112" s="10"/>
      <c r="GNQ112" s="7"/>
      <c r="GNR112" s="8"/>
      <c r="GNS112" s="9"/>
      <c r="GNT112" s="9"/>
      <c r="GNU112" s="9"/>
      <c r="GNV112" s="10"/>
      <c r="GNW112" s="7"/>
      <c r="GNX112" s="8"/>
      <c r="GNY112" s="9"/>
      <c r="GNZ112" s="9"/>
      <c r="GOA112" s="9"/>
      <c r="GOB112" s="10"/>
      <c r="GOC112" s="7"/>
      <c r="GOD112" s="8"/>
      <c r="GOE112" s="9"/>
      <c r="GOF112" s="9"/>
      <c r="GOG112" s="9"/>
      <c r="GOH112" s="10"/>
      <c r="GOI112" s="7"/>
      <c r="GOJ112" s="8"/>
      <c r="GOK112" s="9"/>
      <c r="GOL112" s="9"/>
      <c r="GOM112" s="9"/>
      <c r="GON112" s="10"/>
      <c r="GOO112" s="7"/>
      <c r="GOP112" s="8"/>
      <c r="GOQ112" s="9"/>
      <c r="GOR112" s="9"/>
      <c r="GOS112" s="9"/>
      <c r="GOT112" s="10"/>
      <c r="GOU112" s="7"/>
      <c r="GOV112" s="8"/>
      <c r="GOW112" s="9"/>
      <c r="GOX112" s="9"/>
      <c r="GOY112" s="9"/>
      <c r="GOZ112" s="10"/>
      <c r="GPA112" s="7"/>
      <c r="GPB112" s="8"/>
      <c r="GPC112" s="9"/>
      <c r="GPD112" s="9"/>
      <c r="GPE112" s="9"/>
      <c r="GPF112" s="10"/>
      <c r="GPG112" s="7"/>
      <c r="GPH112" s="8"/>
      <c r="GPI112" s="9"/>
      <c r="GPJ112" s="9"/>
      <c r="GPK112" s="9"/>
      <c r="GPL112" s="10"/>
      <c r="GPM112" s="7"/>
      <c r="GPN112" s="8"/>
      <c r="GPO112" s="9"/>
      <c r="GPP112" s="9"/>
      <c r="GPQ112" s="9"/>
      <c r="GPR112" s="10"/>
      <c r="GPS112" s="7"/>
      <c r="GPT112" s="8"/>
      <c r="GPU112" s="9"/>
      <c r="GPV112" s="9"/>
      <c r="GPW112" s="9"/>
      <c r="GPX112" s="10"/>
      <c r="GPY112" s="7"/>
      <c r="GPZ112" s="8"/>
      <c r="GQA112" s="9"/>
      <c r="GQB112" s="9"/>
      <c r="GQC112" s="9"/>
      <c r="GQD112" s="10"/>
      <c r="GQE112" s="7"/>
      <c r="GQF112" s="8"/>
      <c r="GQG112" s="9"/>
      <c r="GQH112" s="9"/>
      <c r="GQI112" s="9"/>
      <c r="GQJ112" s="10"/>
      <c r="GQK112" s="7"/>
      <c r="GQL112" s="8"/>
      <c r="GQM112" s="9"/>
      <c r="GQN112" s="9"/>
      <c r="GQO112" s="9"/>
      <c r="GQP112" s="10"/>
      <c r="GQQ112" s="7"/>
      <c r="GQR112" s="8"/>
      <c r="GQS112" s="9"/>
      <c r="GQT112" s="9"/>
      <c r="GQU112" s="9"/>
      <c r="GQV112" s="10"/>
      <c r="GQW112" s="7"/>
      <c r="GQX112" s="8"/>
      <c r="GQY112" s="9"/>
      <c r="GQZ112" s="9"/>
      <c r="GRA112" s="9"/>
      <c r="GRB112" s="10"/>
      <c r="GRC112" s="7"/>
      <c r="GRD112" s="8"/>
      <c r="GRE112" s="9"/>
      <c r="GRF112" s="9"/>
      <c r="GRG112" s="9"/>
      <c r="GRH112" s="10"/>
      <c r="GRI112" s="7"/>
      <c r="GRJ112" s="8"/>
      <c r="GRK112" s="9"/>
      <c r="GRL112" s="9"/>
      <c r="GRM112" s="9"/>
      <c r="GRN112" s="10"/>
      <c r="GRO112" s="7"/>
      <c r="GRP112" s="8"/>
      <c r="GRQ112" s="9"/>
      <c r="GRR112" s="9"/>
      <c r="GRS112" s="9"/>
      <c r="GRT112" s="10"/>
      <c r="GRU112" s="7"/>
      <c r="GRV112" s="8"/>
      <c r="GRW112" s="9"/>
      <c r="GRX112" s="9"/>
      <c r="GRY112" s="9"/>
      <c r="GRZ112" s="10"/>
      <c r="GSA112" s="7"/>
      <c r="GSB112" s="8"/>
      <c r="GSC112" s="9"/>
      <c r="GSD112" s="9"/>
      <c r="GSE112" s="9"/>
      <c r="GSF112" s="10"/>
      <c r="GSG112" s="7"/>
      <c r="GSH112" s="8"/>
      <c r="GSI112" s="9"/>
      <c r="GSJ112" s="9"/>
      <c r="GSK112" s="9"/>
      <c r="GSL112" s="10"/>
      <c r="GSM112" s="7"/>
      <c r="GSN112" s="8"/>
      <c r="GSO112" s="9"/>
      <c r="GSP112" s="9"/>
      <c r="GSQ112" s="9"/>
      <c r="GSR112" s="10"/>
      <c r="GSS112" s="7"/>
      <c r="GST112" s="8"/>
      <c r="GSU112" s="9"/>
      <c r="GSV112" s="9"/>
      <c r="GSW112" s="9"/>
      <c r="GSX112" s="10"/>
      <c r="GSY112" s="7"/>
      <c r="GSZ112" s="8"/>
      <c r="GTA112" s="9"/>
      <c r="GTB112" s="9"/>
      <c r="GTC112" s="9"/>
      <c r="GTD112" s="10"/>
      <c r="GTE112" s="7"/>
      <c r="GTF112" s="8"/>
      <c r="GTG112" s="9"/>
      <c r="GTH112" s="9"/>
      <c r="GTI112" s="9"/>
      <c r="GTJ112" s="10"/>
      <c r="GTK112" s="7"/>
      <c r="GTL112" s="8"/>
      <c r="GTM112" s="9"/>
      <c r="GTN112" s="9"/>
      <c r="GTO112" s="9"/>
      <c r="GTP112" s="10"/>
      <c r="GTQ112" s="7"/>
      <c r="GTR112" s="8"/>
      <c r="GTS112" s="9"/>
      <c r="GTT112" s="9"/>
      <c r="GTU112" s="9"/>
      <c r="GTV112" s="10"/>
      <c r="GTW112" s="7"/>
      <c r="GTX112" s="8"/>
      <c r="GTY112" s="9"/>
      <c r="GTZ112" s="9"/>
      <c r="GUA112" s="9"/>
      <c r="GUB112" s="10"/>
      <c r="GUC112" s="7"/>
      <c r="GUD112" s="8"/>
      <c r="GUE112" s="9"/>
      <c r="GUF112" s="9"/>
      <c r="GUG112" s="9"/>
      <c r="GUH112" s="10"/>
      <c r="GUI112" s="7"/>
      <c r="GUJ112" s="8"/>
      <c r="GUK112" s="9"/>
      <c r="GUL112" s="9"/>
      <c r="GUM112" s="9"/>
      <c r="GUN112" s="10"/>
      <c r="GUO112" s="7"/>
      <c r="GUP112" s="8"/>
      <c r="GUQ112" s="9"/>
      <c r="GUR112" s="9"/>
      <c r="GUS112" s="9"/>
      <c r="GUT112" s="10"/>
      <c r="GUU112" s="7"/>
      <c r="GUV112" s="8"/>
      <c r="GUW112" s="9"/>
      <c r="GUX112" s="9"/>
      <c r="GUY112" s="9"/>
      <c r="GUZ112" s="10"/>
      <c r="GVA112" s="7"/>
      <c r="GVB112" s="8"/>
      <c r="GVC112" s="9"/>
      <c r="GVD112" s="9"/>
      <c r="GVE112" s="9"/>
      <c r="GVF112" s="10"/>
      <c r="GVG112" s="7"/>
      <c r="GVH112" s="8"/>
      <c r="GVI112" s="9"/>
      <c r="GVJ112" s="9"/>
      <c r="GVK112" s="9"/>
      <c r="GVL112" s="10"/>
      <c r="GVM112" s="7"/>
      <c r="GVN112" s="8"/>
      <c r="GVO112" s="9"/>
      <c r="GVP112" s="9"/>
      <c r="GVQ112" s="9"/>
      <c r="GVR112" s="10"/>
      <c r="GVS112" s="7"/>
      <c r="GVT112" s="8"/>
      <c r="GVU112" s="9"/>
      <c r="GVV112" s="9"/>
      <c r="GVW112" s="9"/>
      <c r="GVX112" s="10"/>
      <c r="GVY112" s="7"/>
      <c r="GVZ112" s="8"/>
      <c r="GWA112" s="9"/>
      <c r="GWB112" s="9"/>
      <c r="GWC112" s="9"/>
      <c r="GWD112" s="10"/>
      <c r="GWE112" s="7"/>
      <c r="GWF112" s="8"/>
      <c r="GWG112" s="9"/>
      <c r="GWH112" s="9"/>
      <c r="GWI112" s="9"/>
      <c r="GWJ112" s="10"/>
      <c r="GWK112" s="7"/>
      <c r="GWL112" s="8"/>
      <c r="GWM112" s="9"/>
      <c r="GWN112" s="9"/>
      <c r="GWO112" s="9"/>
      <c r="GWP112" s="10"/>
      <c r="GWQ112" s="7"/>
      <c r="GWR112" s="8"/>
      <c r="GWS112" s="9"/>
      <c r="GWT112" s="9"/>
      <c r="GWU112" s="9"/>
      <c r="GWV112" s="10"/>
      <c r="GWW112" s="7"/>
      <c r="GWX112" s="8"/>
      <c r="GWY112" s="9"/>
      <c r="GWZ112" s="9"/>
      <c r="GXA112" s="9"/>
      <c r="GXB112" s="10"/>
      <c r="GXC112" s="7"/>
      <c r="GXD112" s="8"/>
      <c r="GXE112" s="9"/>
      <c r="GXF112" s="9"/>
      <c r="GXG112" s="9"/>
      <c r="GXH112" s="10"/>
      <c r="GXI112" s="7"/>
      <c r="GXJ112" s="8"/>
      <c r="GXK112" s="9"/>
      <c r="GXL112" s="9"/>
      <c r="GXM112" s="9"/>
      <c r="GXN112" s="10"/>
      <c r="GXO112" s="7"/>
      <c r="GXP112" s="8"/>
      <c r="GXQ112" s="9"/>
      <c r="GXR112" s="9"/>
      <c r="GXS112" s="9"/>
      <c r="GXT112" s="10"/>
      <c r="GXU112" s="7"/>
      <c r="GXV112" s="8"/>
      <c r="GXW112" s="9"/>
      <c r="GXX112" s="9"/>
      <c r="GXY112" s="9"/>
      <c r="GXZ112" s="10"/>
      <c r="GYA112" s="7"/>
      <c r="GYB112" s="8"/>
      <c r="GYC112" s="9"/>
      <c r="GYD112" s="9"/>
      <c r="GYE112" s="9"/>
      <c r="GYF112" s="10"/>
      <c r="GYG112" s="7"/>
      <c r="GYH112" s="8"/>
      <c r="GYI112" s="9"/>
      <c r="GYJ112" s="9"/>
      <c r="GYK112" s="9"/>
      <c r="GYL112" s="10"/>
      <c r="GYM112" s="7"/>
      <c r="GYN112" s="8"/>
      <c r="GYO112" s="9"/>
      <c r="GYP112" s="9"/>
      <c r="GYQ112" s="9"/>
      <c r="GYR112" s="10"/>
      <c r="GYS112" s="7"/>
      <c r="GYT112" s="8"/>
      <c r="GYU112" s="9"/>
      <c r="GYV112" s="9"/>
      <c r="GYW112" s="9"/>
      <c r="GYX112" s="10"/>
      <c r="GYY112" s="7"/>
      <c r="GYZ112" s="8"/>
      <c r="GZA112" s="9"/>
      <c r="GZB112" s="9"/>
      <c r="GZC112" s="9"/>
      <c r="GZD112" s="10"/>
      <c r="GZE112" s="7"/>
      <c r="GZF112" s="8"/>
      <c r="GZG112" s="9"/>
      <c r="GZH112" s="9"/>
      <c r="GZI112" s="9"/>
      <c r="GZJ112" s="10"/>
      <c r="GZK112" s="7"/>
      <c r="GZL112" s="8"/>
      <c r="GZM112" s="9"/>
      <c r="GZN112" s="9"/>
      <c r="GZO112" s="9"/>
      <c r="GZP112" s="10"/>
      <c r="GZQ112" s="7"/>
      <c r="GZR112" s="8"/>
      <c r="GZS112" s="9"/>
      <c r="GZT112" s="9"/>
      <c r="GZU112" s="9"/>
      <c r="GZV112" s="10"/>
      <c r="GZW112" s="7"/>
      <c r="GZX112" s="8"/>
      <c r="GZY112" s="9"/>
      <c r="GZZ112" s="9"/>
      <c r="HAA112" s="9"/>
      <c r="HAB112" s="10"/>
      <c r="HAC112" s="7"/>
      <c r="HAD112" s="8"/>
      <c r="HAE112" s="9"/>
      <c r="HAF112" s="9"/>
      <c r="HAG112" s="9"/>
      <c r="HAH112" s="10"/>
      <c r="HAI112" s="7"/>
      <c r="HAJ112" s="8"/>
      <c r="HAK112" s="9"/>
      <c r="HAL112" s="9"/>
      <c r="HAM112" s="9"/>
      <c r="HAN112" s="10"/>
      <c r="HAO112" s="7"/>
      <c r="HAP112" s="8"/>
      <c r="HAQ112" s="9"/>
      <c r="HAR112" s="9"/>
      <c r="HAS112" s="9"/>
      <c r="HAT112" s="10"/>
      <c r="HAU112" s="7"/>
      <c r="HAV112" s="8"/>
      <c r="HAW112" s="9"/>
      <c r="HAX112" s="9"/>
      <c r="HAY112" s="9"/>
      <c r="HAZ112" s="10"/>
      <c r="HBA112" s="7"/>
      <c r="HBB112" s="8"/>
      <c r="HBC112" s="9"/>
      <c r="HBD112" s="9"/>
      <c r="HBE112" s="9"/>
      <c r="HBF112" s="10"/>
      <c r="HBG112" s="7"/>
      <c r="HBH112" s="8"/>
      <c r="HBI112" s="9"/>
      <c r="HBJ112" s="9"/>
      <c r="HBK112" s="9"/>
      <c r="HBL112" s="10"/>
      <c r="HBM112" s="7"/>
      <c r="HBN112" s="8"/>
      <c r="HBO112" s="9"/>
      <c r="HBP112" s="9"/>
      <c r="HBQ112" s="9"/>
      <c r="HBR112" s="10"/>
      <c r="HBS112" s="7"/>
      <c r="HBT112" s="8"/>
      <c r="HBU112" s="9"/>
      <c r="HBV112" s="9"/>
      <c r="HBW112" s="9"/>
      <c r="HBX112" s="10"/>
      <c r="HBY112" s="7"/>
      <c r="HBZ112" s="8"/>
      <c r="HCA112" s="9"/>
      <c r="HCB112" s="9"/>
      <c r="HCC112" s="9"/>
      <c r="HCD112" s="10"/>
      <c r="HCE112" s="7"/>
      <c r="HCF112" s="8"/>
      <c r="HCG112" s="9"/>
      <c r="HCH112" s="9"/>
      <c r="HCI112" s="9"/>
      <c r="HCJ112" s="10"/>
      <c r="HCK112" s="7"/>
      <c r="HCL112" s="8"/>
      <c r="HCM112" s="9"/>
      <c r="HCN112" s="9"/>
      <c r="HCO112" s="9"/>
      <c r="HCP112" s="10"/>
      <c r="HCQ112" s="7"/>
      <c r="HCR112" s="8"/>
      <c r="HCS112" s="9"/>
      <c r="HCT112" s="9"/>
      <c r="HCU112" s="9"/>
      <c r="HCV112" s="10"/>
      <c r="HCW112" s="7"/>
      <c r="HCX112" s="8"/>
      <c r="HCY112" s="9"/>
      <c r="HCZ112" s="9"/>
      <c r="HDA112" s="9"/>
      <c r="HDB112" s="10"/>
      <c r="HDC112" s="7"/>
      <c r="HDD112" s="8"/>
      <c r="HDE112" s="9"/>
      <c r="HDF112" s="9"/>
      <c r="HDG112" s="9"/>
      <c r="HDH112" s="10"/>
      <c r="HDI112" s="7"/>
      <c r="HDJ112" s="8"/>
      <c r="HDK112" s="9"/>
      <c r="HDL112" s="9"/>
      <c r="HDM112" s="9"/>
      <c r="HDN112" s="10"/>
      <c r="HDO112" s="7"/>
      <c r="HDP112" s="8"/>
      <c r="HDQ112" s="9"/>
      <c r="HDR112" s="9"/>
      <c r="HDS112" s="9"/>
      <c r="HDT112" s="10"/>
      <c r="HDU112" s="7"/>
      <c r="HDV112" s="8"/>
      <c r="HDW112" s="9"/>
      <c r="HDX112" s="9"/>
      <c r="HDY112" s="9"/>
      <c r="HDZ112" s="10"/>
      <c r="HEA112" s="7"/>
      <c r="HEB112" s="8"/>
      <c r="HEC112" s="9"/>
      <c r="HED112" s="9"/>
      <c r="HEE112" s="9"/>
      <c r="HEF112" s="10"/>
      <c r="HEG112" s="7"/>
      <c r="HEH112" s="8"/>
      <c r="HEI112" s="9"/>
      <c r="HEJ112" s="9"/>
      <c r="HEK112" s="9"/>
      <c r="HEL112" s="10"/>
      <c r="HEM112" s="7"/>
      <c r="HEN112" s="8"/>
      <c r="HEO112" s="9"/>
      <c r="HEP112" s="9"/>
      <c r="HEQ112" s="9"/>
      <c r="HER112" s="10"/>
      <c r="HES112" s="7"/>
      <c r="HET112" s="8"/>
      <c r="HEU112" s="9"/>
      <c r="HEV112" s="9"/>
      <c r="HEW112" s="9"/>
      <c r="HEX112" s="10"/>
      <c r="HEY112" s="7"/>
      <c r="HEZ112" s="8"/>
      <c r="HFA112" s="9"/>
      <c r="HFB112" s="9"/>
      <c r="HFC112" s="9"/>
      <c r="HFD112" s="10"/>
      <c r="HFE112" s="7"/>
      <c r="HFF112" s="8"/>
      <c r="HFG112" s="9"/>
      <c r="HFH112" s="9"/>
      <c r="HFI112" s="9"/>
      <c r="HFJ112" s="10"/>
      <c r="HFK112" s="7"/>
      <c r="HFL112" s="8"/>
      <c r="HFM112" s="9"/>
      <c r="HFN112" s="9"/>
      <c r="HFO112" s="9"/>
      <c r="HFP112" s="10"/>
      <c r="HFQ112" s="7"/>
      <c r="HFR112" s="8"/>
      <c r="HFS112" s="9"/>
      <c r="HFT112" s="9"/>
      <c r="HFU112" s="9"/>
      <c r="HFV112" s="10"/>
      <c r="HFW112" s="7"/>
      <c r="HFX112" s="8"/>
      <c r="HFY112" s="9"/>
      <c r="HFZ112" s="9"/>
      <c r="HGA112" s="9"/>
      <c r="HGB112" s="10"/>
      <c r="HGC112" s="7"/>
      <c r="HGD112" s="8"/>
      <c r="HGE112" s="9"/>
      <c r="HGF112" s="9"/>
      <c r="HGG112" s="9"/>
      <c r="HGH112" s="10"/>
      <c r="HGI112" s="7"/>
      <c r="HGJ112" s="8"/>
      <c r="HGK112" s="9"/>
      <c r="HGL112" s="9"/>
      <c r="HGM112" s="9"/>
      <c r="HGN112" s="10"/>
      <c r="HGO112" s="7"/>
      <c r="HGP112" s="8"/>
      <c r="HGQ112" s="9"/>
      <c r="HGR112" s="9"/>
      <c r="HGS112" s="9"/>
      <c r="HGT112" s="10"/>
      <c r="HGU112" s="7"/>
      <c r="HGV112" s="8"/>
      <c r="HGW112" s="9"/>
      <c r="HGX112" s="9"/>
      <c r="HGY112" s="9"/>
      <c r="HGZ112" s="10"/>
      <c r="HHA112" s="7"/>
      <c r="HHB112" s="8"/>
      <c r="HHC112" s="9"/>
      <c r="HHD112" s="9"/>
      <c r="HHE112" s="9"/>
      <c r="HHF112" s="10"/>
      <c r="HHG112" s="7"/>
      <c r="HHH112" s="8"/>
      <c r="HHI112" s="9"/>
      <c r="HHJ112" s="9"/>
      <c r="HHK112" s="9"/>
      <c r="HHL112" s="10"/>
      <c r="HHM112" s="7"/>
      <c r="HHN112" s="8"/>
      <c r="HHO112" s="9"/>
      <c r="HHP112" s="9"/>
      <c r="HHQ112" s="9"/>
      <c r="HHR112" s="10"/>
      <c r="HHS112" s="7"/>
      <c r="HHT112" s="8"/>
      <c r="HHU112" s="9"/>
      <c r="HHV112" s="9"/>
      <c r="HHW112" s="9"/>
      <c r="HHX112" s="10"/>
      <c r="HHY112" s="7"/>
      <c r="HHZ112" s="8"/>
      <c r="HIA112" s="9"/>
      <c r="HIB112" s="9"/>
      <c r="HIC112" s="9"/>
      <c r="HID112" s="10"/>
      <c r="HIE112" s="7"/>
      <c r="HIF112" s="8"/>
      <c r="HIG112" s="9"/>
      <c r="HIH112" s="9"/>
      <c r="HII112" s="9"/>
      <c r="HIJ112" s="10"/>
      <c r="HIK112" s="7"/>
      <c r="HIL112" s="8"/>
      <c r="HIM112" s="9"/>
      <c r="HIN112" s="9"/>
      <c r="HIO112" s="9"/>
      <c r="HIP112" s="10"/>
      <c r="HIQ112" s="7"/>
      <c r="HIR112" s="8"/>
      <c r="HIS112" s="9"/>
      <c r="HIT112" s="9"/>
      <c r="HIU112" s="9"/>
      <c r="HIV112" s="10"/>
      <c r="HIW112" s="7"/>
      <c r="HIX112" s="8"/>
      <c r="HIY112" s="9"/>
      <c r="HIZ112" s="9"/>
      <c r="HJA112" s="9"/>
      <c r="HJB112" s="10"/>
      <c r="HJC112" s="7"/>
      <c r="HJD112" s="8"/>
      <c r="HJE112" s="9"/>
      <c r="HJF112" s="9"/>
      <c r="HJG112" s="9"/>
      <c r="HJH112" s="10"/>
      <c r="HJI112" s="7"/>
      <c r="HJJ112" s="8"/>
      <c r="HJK112" s="9"/>
      <c r="HJL112" s="9"/>
      <c r="HJM112" s="9"/>
      <c r="HJN112" s="10"/>
      <c r="HJO112" s="7"/>
      <c r="HJP112" s="8"/>
      <c r="HJQ112" s="9"/>
      <c r="HJR112" s="9"/>
      <c r="HJS112" s="9"/>
      <c r="HJT112" s="10"/>
      <c r="HJU112" s="7"/>
      <c r="HJV112" s="8"/>
      <c r="HJW112" s="9"/>
      <c r="HJX112" s="9"/>
      <c r="HJY112" s="9"/>
      <c r="HJZ112" s="10"/>
      <c r="HKA112" s="7"/>
      <c r="HKB112" s="8"/>
      <c r="HKC112" s="9"/>
      <c r="HKD112" s="9"/>
      <c r="HKE112" s="9"/>
      <c r="HKF112" s="10"/>
      <c r="HKG112" s="7"/>
      <c r="HKH112" s="8"/>
      <c r="HKI112" s="9"/>
      <c r="HKJ112" s="9"/>
      <c r="HKK112" s="9"/>
      <c r="HKL112" s="10"/>
      <c r="HKM112" s="7"/>
      <c r="HKN112" s="8"/>
      <c r="HKO112" s="9"/>
      <c r="HKP112" s="9"/>
      <c r="HKQ112" s="9"/>
      <c r="HKR112" s="10"/>
      <c r="HKS112" s="7"/>
      <c r="HKT112" s="8"/>
      <c r="HKU112" s="9"/>
      <c r="HKV112" s="9"/>
      <c r="HKW112" s="9"/>
      <c r="HKX112" s="10"/>
      <c r="HKY112" s="7"/>
      <c r="HKZ112" s="8"/>
      <c r="HLA112" s="9"/>
      <c r="HLB112" s="9"/>
      <c r="HLC112" s="9"/>
      <c r="HLD112" s="10"/>
      <c r="HLE112" s="7"/>
      <c r="HLF112" s="8"/>
      <c r="HLG112" s="9"/>
      <c r="HLH112" s="9"/>
      <c r="HLI112" s="9"/>
      <c r="HLJ112" s="10"/>
      <c r="HLK112" s="7"/>
      <c r="HLL112" s="8"/>
      <c r="HLM112" s="9"/>
      <c r="HLN112" s="9"/>
      <c r="HLO112" s="9"/>
      <c r="HLP112" s="10"/>
      <c r="HLQ112" s="7"/>
      <c r="HLR112" s="8"/>
      <c r="HLS112" s="9"/>
      <c r="HLT112" s="9"/>
      <c r="HLU112" s="9"/>
      <c r="HLV112" s="10"/>
      <c r="HLW112" s="7"/>
      <c r="HLX112" s="8"/>
      <c r="HLY112" s="9"/>
      <c r="HLZ112" s="9"/>
      <c r="HMA112" s="9"/>
      <c r="HMB112" s="10"/>
      <c r="HMC112" s="7"/>
      <c r="HMD112" s="8"/>
      <c r="HME112" s="9"/>
      <c r="HMF112" s="9"/>
      <c r="HMG112" s="9"/>
      <c r="HMH112" s="10"/>
      <c r="HMI112" s="7"/>
      <c r="HMJ112" s="8"/>
      <c r="HMK112" s="9"/>
      <c r="HML112" s="9"/>
      <c r="HMM112" s="9"/>
      <c r="HMN112" s="10"/>
      <c r="HMO112" s="7"/>
      <c r="HMP112" s="8"/>
      <c r="HMQ112" s="9"/>
      <c r="HMR112" s="9"/>
      <c r="HMS112" s="9"/>
      <c r="HMT112" s="10"/>
      <c r="HMU112" s="7"/>
      <c r="HMV112" s="8"/>
      <c r="HMW112" s="9"/>
      <c r="HMX112" s="9"/>
      <c r="HMY112" s="9"/>
      <c r="HMZ112" s="10"/>
      <c r="HNA112" s="7"/>
      <c r="HNB112" s="8"/>
      <c r="HNC112" s="9"/>
      <c r="HND112" s="9"/>
      <c r="HNE112" s="9"/>
      <c r="HNF112" s="10"/>
      <c r="HNG112" s="7"/>
      <c r="HNH112" s="8"/>
      <c r="HNI112" s="9"/>
      <c r="HNJ112" s="9"/>
      <c r="HNK112" s="9"/>
      <c r="HNL112" s="10"/>
      <c r="HNM112" s="7"/>
      <c r="HNN112" s="8"/>
      <c r="HNO112" s="9"/>
      <c r="HNP112" s="9"/>
      <c r="HNQ112" s="9"/>
      <c r="HNR112" s="10"/>
      <c r="HNS112" s="7"/>
      <c r="HNT112" s="8"/>
      <c r="HNU112" s="9"/>
      <c r="HNV112" s="9"/>
      <c r="HNW112" s="9"/>
      <c r="HNX112" s="10"/>
      <c r="HNY112" s="7"/>
      <c r="HNZ112" s="8"/>
      <c r="HOA112" s="9"/>
      <c r="HOB112" s="9"/>
      <c r="HOC112" s="9"/>
      <c r="HOD112" s="10"/>
      <c r="HOE112" s="7"/>
      <c r="HOF112" s="8"/>
      <c r="HOG112" s="9"/>
      <c r="HOH112" s="9"/>
      <c r="HOI112" s="9"/>
      <c r="HOJ112" s="10"/>
      <c r="HOK112" s="7"/>
      <c r="HOL112" s="8"/>
      <c r="HOM112" s="9"/>
      <c r="HON112" s="9"/>
      <c r="HOO112" s="9"/>
      <c r="HOP112" s="10"/>
      <c r="HOQ112" s="7"/>
      <c r="HOR112" s="8"/>
      <c r="HOS112" s="9"/>
      <c r="HOT112" s="9"/>
      <c r="HOU112" s="9"/>
      <c r="HOV112" s="10"/>
      <c r="HOW112" s="7"/>
      <c r="HOX112" s="8"/>
      <c r="HOY112" s="9"/>
      <c r="HOZ112" s="9"/>
      <c r="HPA112" s="9"/>
      <c r="HPB112" s="10"/>
      <c r="HPC112" s="7"/>
      <c r="HPD112" s="8"/>
      <c r="HPE112" s="9"/>
      <c r="HPF112" s="9"/>
      <c r="HPG112" s="9"/>
      <c r="HPH112" s="10"/>
      <c r="HPI112" s="7"/>
      <c r="HPJ112" s="8"/>
      <c r="HPK112" s="9"/>
      <c r="HPL112" s="9"/>
      <c r="HPM112" s="9"/>
      <c r="HPN112" s="10"/>
      <c r="HPO112" s="7"/>
      <c r="HPP112" s="8"/>
      <c r="HPQ112" s="9"/>
      <c r="HPR112" s="9"/>
      <c r="HPS112" s="9"/>
      <c r="HPT112" s="10"/>
      <c r="HPU112" s="7"/>
      <c r="HPV112" s="8"/>
      <c r="HPW112" s="9"/>
      <c r="HPX112" s="9"/>
      <c r="HPY112" s="9"/>
      <c r="HPZ112" s="10"/>
      <c r="HQA112" s="7"/>
      <c r="HQB112" s="8"/>
      <c r="HQC112" s="9"/>
      <c r="HQD112" s="9"/>
      <c r="HQE112" s="9"/>
      <c r="HQF112" s="10"/>
      <c r="HQG112" s="7"/>
      <c r="HQH112" s="8"/>
      <c r="HQI112" s="9"/>
      <c r="HQJ112" s="9"/>
      <c r="HQK112" s="9"/>
      <c r="HQL112" s="10"/>
      <c r="HQM112" s="7"/>
      <c r="HQN112" s="8"/>
      <c r="HQO112" s="9"/>
      <c r="HQP112" s="9"/>
      <c r="HQQ112" s="9"/>
      <c r="HQR112" s="10"/>
      <c r="HQS112" s="7"/>
      <c r="HQT112" s="8"/>
      <c r="HQU112" s="9"/>
      <c r="HQV112" s="9"/>
      <c r="HQW112" s="9"/>
      <c r="HQX112" s="10"/>
      <c r="HQY112" s="7"/>
      <c r="HQZ112" s="8"/>
      <c r="HRA112" s="9"/>
      <c r="HRB112" s="9"/>
      <c r="HRC112" s="9"/>
      <c r="HRD112" s="10"/>
      <c r="HRE112" s="7"/>
      <c r="HRF112" s="8"/>
      <c r="HRG112" s="9"/>
      <c r="HRH112" s="9"/>
      <c r="HRI112" s="9"/>
      <c r="HRJ112" s="10"/>
      <c r="HRK112" s="7"/>
      <c r="HRL112" s="8"/>
      <c r="HRM112" s="9"/>
      <c r="HRN112" s="9"/>
      <c r="HRO112" s="9"/>
      <c r="HRP112" s="10"/>
      <c r="HRQ112" s="7"/>
      <c r="HRR112" s="8"/>
      <c r="HRS112" s="9"/>
      <c r="HRT112" s="9"/>
      <c r="HRU112" s="9"/>
      <c r="HRV112" s="10"/>
      <c r="HRW112" s="7"/>
      <c r="HRX112" s="8"/>
      <c r="HRY112" s="9"/>
      <c r="HRZ112" s="9"/>
      <c r="HSA112" s="9"/>
      <c r="HSB112" s="10"/>
      <c r="HSC112" s="7"/>
      <c r="HSD112" s="8"/>
      <c r="HSE112" s="9"/>
      <c r="HSF112" s="9"/>
      <c r="HSG112" s="9"/>
      <c r="HSH112" s="10"/>
      <c r="HSI112" s="7"/>
      <c r="HSJ112" s="8"/>
      <c r="HSK112" s="9"/>
      <c r="HSL112" s="9"/>
      <c r="HSM112" s="9"/>
      <c r="HSN112" s="10"/>
      <c r="HSO112" s="7"/>
      <c r="HSP112" s="8"/>
      <c r="HSQ112" s="9"/>
      <c r="HSR112" s="9"/>
      <c r="HSS112" s="9"/>
      <c r="HST112" s="10"/>
      <c r="HSU112" s="7"/>
      <c r="HSV112" s="8"/>
      <c r="HSW112" s="9"/>
      <c r="HSX112" s="9"/>
      <c r="HSY112" s="9"/>
      <c r="HSZ112" s="10"/>
      <c r="HTA112" s="7"/>
      <c r="HTB112" s="8"/>
      <c r="HTC112" s="9"/>
      <c r="HTD112" s="9"/>
      <c r="HTE112" s="9"/>
      <c r="HTF112" s="10"/>
      <c r="HTG112" s="7"/>
      <c r="HTH112" s="8"/>
      <c r="HTI112" s="9"/>
      <c r="HTJ112" s="9"/>
      <c r="HTK112" s="9"/>
      <c r="HTL112" s="10"/>
      <c r="HTM112" s="7"/>
      <c r="HTN112" s="8"/>
      <c r="HTO112" s="9"/>
      <c r="HTP112" s="9"/>
      <c r="HTQ112" s="9"/>
      <c r="HTR112" s="10"/>
      <c r="HTS112" s="7"/>
      <c r="HTT112" s="8"/>
      <c r="HTU112" s="9"/>
      <c r="HTV112" s="9"/>
      <c r="HTW112" s="9"/>
      <c r="HTX112" s="10"/>
      <c r="HTY112" s="7"/>
      <c r="HTZ112" s="8"/>
      <c r="HUA112" s="9"/>
      <c r="HUB112" s="9"/>
      <c r="HUC112" s="9"/>
      <c r="HUD112" s="10"/>
      <c r="HUE112" s="7"/>
      <c r="HUF112" s="8"/>
      <c r="HUG112" s="9"/>
      <c r="HUH112" s="9"/>
      <c r="HUI112" s="9"/>
      <c r="HUJ112" s="10"/>
      <c r="HUK112" s="7"/>
      <c r="HUL112" s="8"/>
      <c r="HUM112" s="9"/>
      <c r="HUN112" s="9"/>
      <c r="HUO112" s="9"/>
      <c r="HUP112" s="10"/>
      <c r="HUQ112" s="7"/>
      <c r="HUR112" s="8"/>
      <c r="HUS112" s="9"/>
      <c r="HUT112" s="9"/>
      <c r="HUU112" s="9"/>
      <c r="HUV112" s="10"/>
      <c r="HUW112" s="7"/>
      <c r="HUX112" s="8"/>
      <c r="HUY112" s="9"/>
      <c r="HUZ112" s="9"/>
      <c r="HVA112" s="9"/>
      <c r="HVB112" s="10"/>
      <c r="HVC112" s="7"/>
      <c r="HVD112" s="8"/>
      <c r="HVE112" s="9"/>
      <c r="HVF112" s="9"/>
      <c r="HVG112" s="9"/>
      <c r="HVH112" s="10"/>
      <c r="HVI112" s="7"/>
      <c r="HVJ112" s="8"/>
      <c r="HVK112" s="9"/>
      <c r="HVL112" s="9"/>
      <c r="HVM112" s="9"/>
      <c r="HVN112" s="10"/>
      <c r="HVO112" s="7"/>
      <c r="HVP112" s="8"/>
      <c r="HVQ112" s="9"/>
      <c r="HVR112" s="9"/>
      <c r="HVS112" s="9"/>
      <c r="HVT112" s="10"/>
      <c r="HVU112" s="7"/>
      <c r="HVV112" s="8"/>
      <c r="HVW112" s="9"/>
      <c r="HVX112" s="9"/>
      <c r="HVY112" s="9"/>
      <c r="HVZ112" s="10"/>
      <c r="HWA112" s="7"/>
      <c r="HWB112" s="8"/>
      <c r="HWC112" s="9"/>
      <c r="HWD112" s="9"/>
      <c r="HWE112" s="9"/>
      <c r="HWF112" s="10"/>
      <c r="HWG112" s="7"/>
      <c r="HWH112" s="8"/>
      <c r="HWI112" s="9"/>
      <c r="HWJ112" s="9"/>
      <c r="HWK112" s="9"/>
      <c r="HWL112" s="10"/>
      <c r="HWM112" s="7"/>
      <c r="HWN112" s="8"/>
      <c r="HWO112" s="9"/>
      <c r="HWP112" s="9"/>
      <c r="HWQ112" s="9"/>
      <c r="HWR112" s="10"/>
      <c r="HWS112" s="7"/>
      <c r="HWT112" s="8"/>
      <c r="HWU112" s="9"/>
      <c r="HWV112" s="9"/>
      <c r="HWW112" s="9"/>
      <c r="HWX112" s="10"/>
      <c r="HWY112" s="7"/>
      <c r="HWZ112" s="8"/>
      <c r="HXA112" s="9"/>
      <c r="HXB112" s="9"/>
      <c r="HXC112" s="9"/>
      <c r="HXD112" s="10"/>
      <c r="HXE112" s="7"/>
      <c r="HXF112" s="8"/>
      <c r="HXG112" s="9"/>
      <c r="HXH112" s="9"/>
      <c r="HXI112" s="9"/>
      <c r="HXJ112" s="10"/>
      <c r="HXK112" s="7"/>
      <c r="HXL112" s="8"/>
      <c r="HXM112" s="9"/>
      <c r="HXN112" s="9"/>
      <c r="HXO112" s="9"/>
      <c r="HXP112" s="10"/>
      <c r="HXQ112" s="7"/>
      <c r="HXR112" s="8"/>
      <c r="HXS112" s="9"/>
      <c r="HXT112" s="9"/>
      <c r="HXU112" s="9"/>
      <c r="HXV112" s="10"/>
      <c r="HXW112" s="7"/>
      <c r="HXX112" s="8"/>
      <c r="HXY112" s="9"/>
      <c r="HXZ112" s="9"/>
      <c r="HYA112" s="9"/>
      <c r="HYB112" s="10"/>
      <c r="HYC112" s="7"/>
      <c r="HYD112" s="8"/>
      <c r="HYE112" s="9"/>
      <c r="HYF112" s="9"/>
      <c r="HYG112" s="9"/>
      <c r="HYH112" s="10"/>
      <c r="HYI112" s="7"/>
      <c r="HYJ112" s="8"/>
      <c r="HYK112" s="9"/>
      <c r="HYL112" s="9"/>
      <c r="HYM112" s="9"/>
      <c r="HYN112" s="10"/>
      <c r="HYO112" s="7"/>
      <c r="HYP112" s="8"/>
      <c r="HYQ112" s="9"/>
      <c r="HYR112" s="9"/>
      <c r="HYS112" s="9"/>
      <c r="HYT112" s="10"/>
      <c r="HYU112" s="7"/>
      <c r="HYV112" s="8"/>
      <c r="HYW112" s="9"/>
      <c r="HYX112" s="9"/>
      <c r="HYY112" s="9"/>
      <c r="HYZ112" s="10"/>
      <c r="HZA112" s="7"/>
      <c r="HZB112" s="8"/>
      <c r="HZC112" s="9"/>
      <c r="HZD112" s="9"/>
      <c r="HZE112" s="9"/>
      <c r="HZF112" s="10"/>
      <c r="HZG112" s="7"/>
      <c r="HZH112" s="8"/>
      <c r="HZI112" s="9"/>
      <c r="HZJ112" s="9"/>
      <c r="HZK112" s="9"/>
      <c r="HZL112" s="10"/>
      <c r="HZM112" s="7"/>
      <c r="HZN112" s="8"/>
      <c r="HZO112" s="9"/>
      <c r="HZP112" s="9"/>
      <c r="HZQ112" s="9"/>
      <c r="HZR112" s="10"/>
      <c r="HZS112" s="7"/>
      <c r="HZT112" s="8"/>
      <c r="HZU112" s="9"/>
      <c r="HZV112" s="9"/>
      <c r="HZW112" s="9"/>
      <c r="HZX112" s="10"/>
      <c r="HZY112" s="7"/>
      <c r="HZZ112" s="8"/>
      <c r="IAA112" s="9"/>
      <c r="IAB112" s="9"/>
      <c r="IAC112" s="9"/>
      <c r="IAD112" s="10"/>
      <c r="IAE112" s="7"/>
      <c r="IAF112" s="8"/>
      <c r="IAG112" s="9"/>
      <c r="IAH112" s="9"/>
      <c r="IAI112" s="9"/>
      <c r="IAJ112" s="10"/>
      <c r="IAK112" s="7"/>
      <c r="IAL112" s="8"/>
      <c r="IAM112" s="9"/>
      <c r="IAN112" s="9"/>
      <c r="IAO112" s="9"/>
      <c r="IAP112" s="10"/>
      <c r="IAQ112" s="7"/>
      <c r="IAR112" s="8"/>
      <c r="IAS112" s="9"/>
      <c r="IAT112" s="9"/>
      <c r="IAU112" s="9"/>
      <c r="IAV112" s="10"/>
      <c r="IAW112" s="7"/>
      <c r="IAX112" s="8"/>
      <c r="IAY112" s="9"/>
      <c r="IAZ112" s="9"/>
      <c r="IBA112" s="9"/>
      <c r="IBB112" s="10"/>
      <c r="IBC112" s="7"/>
      <c r="IBD112" s="8"/>
      <c r="IBE112" s="9"/>
      <c r="IBF112" s="9"/>
      <c r="IBG112" s="9"/>
      <c r="IBH112" s="10"/>
      <c r="IBI112" s="7"/>
      <c r="IBJ112" s="8"/>
      <c r="IBK112" s="9"/>
      <c r="IBL112" s="9"/>
      <c r="IBM112" s="9"/>
      <c r="IBN112" s="10"/>
      <c r="IBO112" s="7"/>
      <c r="IBP112" s="8"/>
      <c r="IBQ112" s="9"/>
      <c r="IBR112" s="9"/>
      <c r="IBS112" s="9"/>
      <c r="IBT112" s="10"/>
      <c r="IBU112" s="7"/>
      <c r="IBV112" s="8"/>
      <c r="IBW112" s="9"/>
      <c r="IBX112" s="9"/>
      <c r="IBY112" s="9"/>
      <c r="IBZ112" s="10"/>
      <c r="ICA112" s="7"/>
      <c r="ICB112" s="8"/>
      <c r="ICC112" s="9"/>
      <c r="ICD112" s="9"/>
      <c r="ICE112" s="9"/>
      <c r="ICF112" s="10"/>
      <c r="ICG112" s="7"/>
      <c r="ICH112" s="8"/>
      <c r="ICI112" s="9"/>
      <c r="ICJ112" s="9"/>
      <c r="ICK112" s="9"/>
      <c r="ICL112" s="10"/>
      <c r="ICM112" s="7"/>
      <c r="ICN112" s="8"/>
      <c r="ICO112" s="9"/>
      <c r="ICP112" s="9"/>
      <c r="ICQ112" s="9"/>
      <c r="ICR112" s="10"/>
      <c r="ICS112" s="7"/>
      <c r="ICT112" s="8"/>
      <c r="ICU112" s="9"/>
      <c r="ICV112" s="9"/>
      <c r="ICW112" s="9"/>
      <c r="ICX112" s="10"/>
      <c r="ICY112" s="7"/>
      <c r="ICZ112" s="8"/>
      <c r="IDA112" s="9"/>
      <c r="IDB112" s="9"/>
      <c r="IDC112" s="9"/>
      <c r="IDD112" s="10"/>
      <c r="IDE112" s="7"/>
      <c r="IDF112" s="8"/>
      <c r="IDG112" s="9"/>
      <c r="IDH112" s="9"/>
      <c r="IDI112" s="9"/>
      <c r="IDJ112" s="10"/>
      <c r="IDK112" s="7"/>
      <c r="IDL112" s="8"/>
      <c r="IDM112" s="9"/>
      <c r="IDN112" s="9"/>
      <c r="IDO112" s="9"/>
      <c r="IDP112" s="10"/>
      <c r="IDQ112" s="7"/>
      <c r="IDR112" s="8"/>
      <c r="IDS112" s="9"/>
      <c r="IDT112" s="9"/>
      <c r="IDU112" s="9"/>
      <c r="IDV112" s="10"/>
      <c r="IDW112" s="7"/>
      <c r="IDX112" s="8"/>
      <c r="IDY112" s="9"/>
      <c r="IDZ112" s="9"/>
      <c r="IEA112" s="9"/>
      <c r="IEB112" s="10"/>
      <c r="IEC112" s="7"/>
      <c r="IED112" s="8"/>
      <c r="IEE112" s="9"/>
      <c r="IEF112" s="9"/>
      <c r="IEG112" s="9"/>
      <c r="IEH112" s="10"/>
      <c r="IEI112" s="7"/>
      <c r="IEJ112" s="8"/>
      <c r="IEK112" s="9"/>
      <c r="IEL112" s="9"/>
      <c r="IEM112" s="9"/>
      <c r="IEN112" s="10"/>
      <c r="IEO112" s="7"/>
      <c r="IEP112" s="8"/>
      <c r="IEQ112" s="9"/>
      <c r="IER112" s="9"/>
      <c r="IES112" s="9"/>
      <c r="IET112" s="10"/>
      <c r="IEU112" s="7"/>
      <c r="IEV112" s="8"/>
      <c r="IEW112" s="9"/>
      <c r="IEX112" s="9"/>
      <c r="IEY112" s="9"/>
      <c r="IEZ112" s="10"/>
      <c r="IFA112" s="7"/>
      <c r="IFB112" s="8"/>
      <c r="IFC112" s="9"/>
      <c r="IFD112" s="9"/>
      <c r="IFE112" s="9"/>
      <c r="IFF112" s="10"/>
      <c r="IFG112" s="7"/>
      <c r="IFH112" s="8"/>
      <c r="IFI112" s="9"/>
      <c r="IFJ112" s="9"/>
      <c r="IFK112" s="9"/>
      <c r="IFL112" s="10"/>
      <c r="IFM112" s="7"/>
      <c r="IFN112" s="8"/>
      <c r="IFO112" s="9"/>
      <c r="IFP112" s="9"/>
      <c r="IFQ112" s="9"/>
      <c r="IFR112" s="10"/>
      <c r="IFS112" s="7"/>
      <c r="IFT112" s="8"/>
      <c r="IFU112" s="9"/>
      <c r="IFV112" s="9"/>
      <c r="IFW112" s="9"/>
      <c r="IFX112" s="10"/>
      <c r="IFY112" s="7"/>
      <c r="IFZ112" s="8"/>
      <c r="IGA112" s="9"/>
      <c r="IGB112" s="9"/>
      <c r="IGC112" s="9"/>
      <c r="IGD112" s="10"/>
      <c r="IGE112" s="7"/>
      <c r="IGF112" s="8"/>
      <c r="IGG112" s="9"/>
      <c r="IGH112" s="9"/>
      <c r="IGI112" s="9"/>
      <c r="IGJ112" s="10"/>
      <c r="IGK112" s="7"/>
      <c r="IGL112" s="8"/>
      <c r="IGM112" s="9"/>
      <c r="IGN112" s="9"/>
      <c r="IGO112" s="9"/>
      <c r="IGP112" s="10"/>
      <c r="IGQ112" s="7"/>
      <c r="IGR112" s="8"/>
      <c r="IGS112" s="9"/>
      <c r="IGT112" s="9"/>
      <c r="IGU112" s="9"/>
      <c r="IGV112" s="10"/>
      <c r="IGW112" s="7"/>
      <c r="IGX112" s="8"/>
      <c r="IGY112" s="9"/>
      <c r="IGZ112" s="9"/>
      <c r="IHA112" s="9"/>
      <c r="IHB112" s="10"/>
      <c r="IHC112" s="7"/>
      <c r="IHD112" s="8"/>
      <c r="IHE112" s="9"/>
      <c r="IHF112" s="9"/>
      <c r="IHG112" s="9"/>
      <c r="IHH112" s="10"/>
      <c r="IHI112" s="7"/>
      <c r="IHJ112" s="8"/>
      <c r="IHK112" s="9"/>
      <c r="IHL112" s="9"/>
      <c r="IHM112" s="9"/>
      <c r="IHN112" s="10"/>
      <c r="IHO112" s="7"/>
      <c r="IHP112" s="8"/>
      <c r="IHQ112" s="9"/>
      <c r="IHR112" s="9"/>
      <c r="IHS112" s="9"/>
      <c r="IHT112" s="10"/>
      <c r="IHU112" s="7"/>
      <c r="IHV112" s="8"/>
      <c r="IHW112" s="9"/>
      <c r="IHX112" s="9"/>
      <c r="IHY112" s="9"/>
      <c r="IHZ112" s="10"/>
      <c r="IIA112" s="7"/>
      <c r="IIB112" s="8"/>
      <c r="IIC112" s="9"/>
      <c r="IID112" s="9"/>
      <c r="IIE112" s="9"/>
      <c r="IIF112" s="10"/>
      <c r="IIG112" s="7"/>
      <c r="IIH112" s="8"/>
      <c r="III112" s="9"/>
      <c r="IIJ112" s="9"/>
      <c r="IIK112" s="9"/>
      <c r="IIL112" s="10"/>
      <c r="IIM112" s="7"/>
      <c r="IIN112" s="8"/>
      <c r="IIO112" s="9"/>
      <c r="IIP112" s="9"/>
      <c r="IIQ112" s="9"/>
      <c r="IIR112" s="10"/>
      <c r="IIS112" s="7"/>
      <c r="IIT112" s="8"/>
      <c r="IIU112" s="9"/>
      <c r="IIV112" s="9"/>
      <c r="IIW112" s="9"/>
      <c r="IIX112" s="10"/>
      <c r="IIY112" s="7"/>
      <c r="IIZ112" s="8"/>
      <c r="IJA112" s="9"/>
      <c r="IJB112" s="9"/>
      <c r="IJC112" s="9"/>
      <c r="IJD112" s="10"/>
      <c r="IJE112" s="7"/>
      <c r="IJF112" s="8"/>
      <c r="IJG112" s="9"/>
      <c r="IJH112" s="9"/>
      <c r="IJI112" s="9"/>
      <c r="IJJ112" s="10"/>
      <c r="IJK112" s="7"/>
      <c r="IJL112" s="8"/>
      <c r="IJM112" s="9"/>
      <c r="IJN112" s="9"/>
      <c r="IJO112" s="9"/>
      <c r="IJP112" s="10"/>
      <c r="IJQ112" s="7"/>
      <c r="IJR112" s="8"/>
      <c r="IJS112" s="9"/>
      <c r="IJT112" s="9"/>
      <c r="IJU112" s="9"/>
      <c r="IJV112" s="10"/>
      <c r="IJW112" s="7"/>
      <c r="IJX112" s="8"/>
      <c r="IJY112" s="9"/>
      <c r="IJZ112" s="9"/>
      <c r="IKA112" s="9"/>
      <c r="IKB112" s="10"/>
      <c r="IKC112" s="7"/>
      <c r="IKD112" s="8"/>
      <c r="IKE112" s="9"/>
      <c r="IKF112" s="9"/>
      <c r="IKG112" s="9"/>
      <c r="IKH112" s="10"/>
      <c r="IKI112" s="7"/>
      <c r="IKJ112" s="8"/>
      <c r="IKK112" s="9"/>
      <c r="IKL112" s="9"/>
      <c r="IKM112" s="9"/>
      <c r="IKN112" s="10"/>
      <c r="IKO112" s="7"/>
      <c r="IKP112" s="8"/>
      <c r="IKQ112" s="9"/>
      <c r="IKR112" s="9"/>
      <c r="IKS112" s="9"/>
      <c r="IKT112" s="10"/>
      <c r="IKU112" s="7"/>
      <c r="IKV112" s="8"/>
      <c r="IKW112" s="9"/>
      <c r="IKX112" s="9"/>
      <c r="IKY112" s="9"/>
      <c r="IKZ112" s="10"/>
      <c r="ILA112" s="7"/>
      <c r="ILB112" s="8"/>
      <c r="ILC112" s="9"/>
      <c r="ILD112" s="9"/>
      <c r="ILE112" s="9"/>
      <c r="ILF112" s="10"/>
      <c r="ILG112" s="7"/>
      <c r="ILH112" s="8"/>
      <c r="ILI112" s="9"/>
      <c r="ILJ112" s="9"/>
      <c r="ILK112" s="9"/>
      <c r="ILL112" s="10"/>
      <c r="ILM112" s="7"/>
      <c r="ILN112" s="8"/>
      <c r="ILO112" s="9"/>
      <c r="ILP112" s="9"/>
      <c r="ILQ112" s="9"/>
      <c r="ILR112" s="10"/>
      <c r="ILS112" s="7"/>
      <c r="ILT112" s="8"/>
      <c r="ILU112" s="9"/>
      <c r="ILV112" s="9"/>
      <c r="ILW112" s="9"/>
      <c r="ILX112" s="10"/>
      <c r="ILY112" s="7"/>
      <c r="ILZ112" s="8"/>
      <c r="IMA112" s="9"/>
      <c r="IMB112" s="9"/>
      <c r="IMC112" s="9"/>
      <c r="IMD112" s="10"/>
      <c r="IME112" s="7"/>
      <c r="IMF112" s="8"/>
      <c r="IMG112" s="9"/>
      <c r="IMH112" s="9"/>
      <c r="IMI112" s="9"/>
      <c r="IMJ112" s="10"/>
      <c r="IMK112" s="7"/>
      <c r="IML112" s="8"/>
      <c r="IMM112" s="9"/>
      <c r="IMN112" s="9"/>
      <c r="IMO112" s="9"/>
      <c r="IMP112" s="10"/>
      <c r="IMQ112" s="7"/>
      <c r="IMR112" s="8"/>
      <c r="IMS112" s="9"/>
      <c r="IMT112" s="9"/>
      <c r="IMU112" s="9"/>
      <c r="IMV112" s="10"/>
      <c r="IMW112" s="7"/>
      <c r="IMX112" s="8"/>
      <c r="IMY112" s="9"/>
      <c r="IMZ112" s="9"/>
      <c r="INA112" s="9"/>
      <c r="INB112" s="10"/>
      <c r="INC112" s="7"/>
      <c r="IND112" s="8"/>
      <c r="INE112" s="9"/>
      <c r="INF112" s="9"/>
      <c r="ING112" s="9"/>
      <c r="INH112" s="10"/>
      <c r="INI112" s="7"/>
      <c r="INJ112" s="8"/>
      <c r="INK112" s="9"/>
      <c r="INL112" s="9"/>
      <c r="INM112" s="9"/>
      <c r="INN112" s="10"/>
      <c r="INO112" s="7"/>
      <c r="INP112" s="8"/>
      <c r="INQ112" s="9"/>
      <c r="INR112" s="9"/>
      <c r="INS112" s="9"/>
      <c r="INT112" s="10"/>
      <c r="INU112" s="7"/>
      <c r="INV112" s="8"/>
      <c r="INW112" s="9"/>
      <c r="INX112" s="9"/>
      <c r="INY112" s="9"/>
      <c r="INZ112" s="10"/>
      <c r="IOA112" s="7"/>
      <c r="IOB112" s="8"/>
      <c r="IOC112" s="9"/>
      <c r="IOD112" s="9"/>
      <c r="IOE112" s="9"/>
      <c r="IOF112" s="10"/>
      <c r="IOG112" s="7"/>
      <c r="IOH112" s="8"/>
      <c r="IOI112" s="9"/>
      <c r="IOJ112" s="9"/>
      <c r="IOK112" s="9"/>
      <c r="IOL112" s="10"/>
      <c r="IOM112" s="7"/>
      <c r="ION112" s="8"/>
      <c r="IOO112" s="9"/>
      <c r="IOP112" s="9"/>
      <c r="IOQ112" s="9"/>
      <c r="IOR112" s="10"/>
      <c r="IOS112" s="7"/>
      <c r="IOT112" s="8"/>
      <c r="IOU112" s="9"/>
      <c r="IOV112" s="9"/>
      <c r="IOW112" s="9"/>
      <c r="IOX112" s="10"/>
      <c r="IOY112" s="7"/>
      <c r="IOZ112" s="8"/>
      <c r="IPA112" s="9"/>
      <c r="IPB112" s="9"/>
      <c r="IPC112" s="9"/>
      <c r="IPD112" s="10"/>
      <c r="IPE112" s="7"/>
      <c r="IPF112" s="8"/>
      <c r="IPG112" s="9"/>
      <c r="IPH112" s="9"/>
      <c r="IPI112" s="9"/>
      <c r="IPJ112" s="10"/>
      <c r="IPK112" s="7"/>
      <c r="IPL112" s="8"/>
      <c r="IPM112" s="9"/>
      <c r="IPN112" s="9"/>
      <c r="IPO112" s="9"/>
      <c r="IPP112" s="10"/>
      <c r="IPQ112" s="7"/>
      <c r="IPR112" s="8"/>
      <c r="IPS112" s="9"/>
      <c r="IPT112" s="9"/>
      <c r="IPU112" s="9"/>
      <c r="IPV112" s="10"/>
      <c r="IPW112" s="7"/>
      <c r="IPX112" s="8"/>
      <c r="IPY112" s="9"/>
      <c r="IPZ112" s="9"/>
      <c r="IQA112" s="9"/>
      <c r="IQB112" s="10"/>
      <c r="IQC112" s="7"/>
      <c r="IQD112" s="8"/>
      <c r="IQE112" s="9"/>
      <c r="IQF112" s="9"/>
      <c r="IQG112" s="9"/>
      <c r="IQH112" s="10"/>
      <c r="IQI112" s="7"/>
      <c r="IQJ112" s="8"/>
      <c r="IQK112" s="9"/>
      <c r="IQL112" s="9"/>
      <c r="IQM112" s="9"/>
      <c r="IQN112" s="10"/>
      <c r="IQO112" s="7"/>
      <c r="IQP112" s="8"/>
      <c r="IQQ112" s="9"/>
      <c r="IQR112" s="9"/>
      <c r="IQS112" s="9"/>
      <c r="IQT112" s="10"/>
      <c r="IQU112" s="7"/>
      <c r="IQV112" s="8"/>
      <c r="IQW112" s="9"/>
      <c r="IQX112" s="9"/>
      <c r="IQY112" s="9"/>
      <c r="IQZ112" s="10"/>
      <c r="IRA112" s="7"/>
      <c r="IRB112" s="8"/>
      <c r="IRC112" s="9"/>
      <c r="IRD112" s="9"/>
      <c r="IRE112" s="9"/>
      <c r="IRF112" s="10"/>
      <c r="IRG112" s="7"/>
      <c r="IRH112" s="8"/>
      <c r="IRI112" s="9"/>
      <c r="IRJ112" s="9"/>
      <c r="IRK112" s="9"/>
      <c r="IRL112" s="10"/>
      <c r="IRM112" s="7"/>
      <c r="IRN112" s="8"/>
      <c r="IRO112" s="9"/>
      <c r="IRP112" s="9"/>
      <c r="IRQ112" s="9"/>
      <c r="IRR112" s="10"/>
      <c r="IRS112" s="7"/>
      <c r="IRT112" s="8"/>
      <c r="IRU112" s="9"/>
      <c r="IRV112" s="9"/>
      <c r="IRW112" s="9"/>
      <c r="IRX112" s="10"/>
      <c r="IRY112" s="7"/>
      <c r="IRZ112" s="8"/>
      <c r="ISA112" s="9"/>
      <c r="ISB112" s="9"/>
      <c r="ISC112" s="9"/>
      <c r="ISD112" s="10"/>
      <c r="ISE112" s="7"/>
      <c r="ISF112" s="8"/>
      <c r="ISG112" s="9"/>
      <c r="ISH112" s="9"/>
      <c r="ISI112" s="9"/>
      <c r="ISJ112" s="10"/>
      <c r="ISK112" s="7"/>
      <c r="ISL112" s="8"/>
      <c r="ISM112" s="9"/>
      <c r="ISN112" s="9"/>
      <c r="ISO112" s="9"/>
      <c r="ISP112" s="10"/>
      <c r="ISQ112" s="7"/>
      <c r="ISR112" s="8"/>
      <c r="ISS112" s="9"/>
      <c r="IST112" s="9"/>
      <c r="ISU112" s="9"/>
      <c r="ISV112" s="10"/>
      <c r="ISW112" s="7"/>
      <c r="ISX112" s="8"/>
      <c r="ISY112" s="9"/>
      <c r="ISZ112" s="9"/>
      <c r="ITA112" s="9"/>
      <c r="ITB112" s="10"/>
      <c r="ITC112" s="7"/>
      <c r="ITD112" s="8"/>
      <c r="ITE112" s="9"/>
      <c r="ITF112" s="9"/>
      <c r="ITG112" s="9"/>
      <c r="ITH112" s="10"/>
      <c r="ITI112" s="7"/>
      <c r="ITJ112" s="8"/>
      <c r="ITK112" s="9"/>
      <c r="ITL112" s="9"/>
      <c r="ITM112" s="9"/>
      <c r="ITN112" s="10"/>
      <c r="ITO112" s="7"/>
      <c r="ITP112" s="8"/>
      <c r="ITQ112" s="9"/>
      <c r="ITR112" s="9"/>
      <c r="ITS112" s="9"/>
      <c r="ITT112" s="10"/>
      <c r="ITU112" s="7"/>
      <c r="ITV112" s="8"/>
      <c r="ITW112" s="9"/>
      <c r="ITX112" s="9"/>
      <c r="ITY112" s="9"/>
      <c r="ITZ112" s="10"/>
      <c r="IUA112" s="7"/>
      <c r="IUB112" s="8"/>
      <c r="IUC112" s="9"/>
      <c r="IUD112" s="9"/>
      <c r="IUE112" s="9"/>
      <c r="IUF112" s="10"/>
      <c r="IUG112" s="7"/>
      <c r="IUH112" s="8"/>
      <c r="IUI112" s="9"/>
      <c r="IUJ112" s="9"/>
      <c r="IUK112" s="9"/>
      <c r="IUL112" s="10"/>
      <c r="IUM112" s="7"/>
      <c r="IUN112" s="8"/>
      <c r="IUO112" s="9"/>
      <c r="IUP112" s="9"/>
      <c r="IUQ112" s="9"/>
      <c r="IUR112" s="10"/>
      <c r="IUS112" s="7"/>
      <c r="IUT112" s="8"/>
      <c r="IUU112" s="9"/>
      <c r="IUV112" s="9"/>
      <c r="IUW112" s="9"/>
      <c r="IUX112" s="10"/>
      <c r="IUY112" s="7"/>
      <c r="IUZ112" s="8"/>
      <c r="IVA112" s="9"/>
      <c r="IVB112" s="9"/>
      <c r="IVC112" s="9"/>
      <c r="IVD112" s="10"/>
      <c r="IVE112" s="7"/>
      <c r="IVF112" s="8"/>
      <c r="IVG112" s="9"/>
      <c r="IVH112" s="9"/>
      <c r="IVI112" s="9"/>
      <c r="IVJ112" s="10"/>
      <c r="IVK112" s="7"/>
      <c r="IVL112" s="8"/>
      <c r="IVM112" s="9"/>
      <c r="IVN112" s="9"/>
      <c r="IVO112" s="9"/>
      <c r="IVP112" s="10"/>
      <c r="IVQ112" s="7"/>
      <c r="IVR112" s="8"/>
      <c r="IVS112" s="9"/>
      <c r="IVT112" s="9"/>
      <c r="IVU112" s="9"/>
      <c r="IVV112" s="10"/>
      <c r="IVW112" s="7"/>
      <c r="IVX112" s="8"/>
      <c r="IVY112" s="9"/>
      <c r="IVZ112" s="9"/>
      <c r="IWA112" s="9"/>
      <c r="IWB112" s="10"/>
      <c r="IWC112" s="7"/>
      <c r="IWD112" s="8"/>
      <c r="IWE112" s="9"/>
      <c r="IWF112" s="9"/>
      <c r="IWG112" s="9"/>
      <c r="IWH112" s="10"/>
      <c r="IWI112" s="7"/>
      <c r="IWJ112" s="8"/>
      <c r="IWK112" s="9"/>
      <c r="IWL112" s="9"/>
      <c r="IWM112" s="9"/>
      <c r="IWN112" s="10"/>
      <c r="IWO112" s="7"/>
      <c r="IWP112" s="8"/>
      <c r="IWQ112" s="9"/>
      <c r="IWR112" s="9"/>
      <c r="IWS112" s="9"/>
      <c r="IWT112" s="10"/>
      <c r="IWU112" s="7"/>
      <c r="IWV112" s="8"/>
      <c r="IWW112" s="9"/>
      <c r="IWX112" s="9"/>
      <c r="IWY112" s="9"/>
      <c r="IWZ112" s="10"/>
      <c r="IXA112" s="7"/>
      <c r="IXB112" s="8"/>
      <c r="IXC112" s="9"/>
      <c r="IXD112" s="9"/>
      <c r="IXE112" s="9"/>
      <c r="IXF112" s="10"/>
      <c r="IXG112" s="7"/>
      <c r="IXH112" s="8"/>
      <c r="IXI112" s="9"/>
      <c r="IXJ112" s="9"/>
      <c r="IXK112" s="9"/>
      <c r="IXL112" s="10"/>
      <c r="IXM112" s="7"/>
      <c r="IXN112" s="8"/>
      <c r="IXO112" s="9"/>
      <c r="IXP112" s="9"/>
      <c r="IXQ112" s="9"/>
      <c r="IXR112" s="10"/>
      <c r="IXS112" s="7"/>
      <c r="IXT112" s="8"/>
      <c r="IXU112" s="9"/>
      <c r="IXV112" s="9"/>
      <c r="IXW112" s="9"/>
      <c r="IXX112" s="10"/>
      <c r="IXY112" s="7"/>
      <c r="IXZ112" s="8"/>
      <c r="IYA112" s="9"/>
      <c r="IYB112" s="9"/>
      <c r="IYC112" s="9"/>
      <c r="IYD112" s="10"/>
      <c r="IYE112" s="7"/>
      <c r="IYF112" s="8"/>
      <c r="IYG112" s="9"/>
      <c r="IYH112" s="9"/>
      <c r="IYI112" s="9"/>
      <c r="IYJ112" s="10"/>
      <c r="IYK112" s="7"/>
      <c r="IYL112" s="8"/>
      <c r="IYM112" s="9"/>
      <c r="IYN112" s="9"/>
      <c r="IYO112" s="9"/>
      <c r="IYP112" s="10"/>
      <c r="IYQ112" s="7"/>
      <c r="IYR112" s="8"/>
      <c r="IYS112" s="9"/>
      <c r="IYT112" s="9"/>
      <c r="IYU112" s="9"/>
      <c r="IYV112" s="10"/>
      <c r="IYW112" s="7"/>
      <c r="IYX112" s="8"/>
      <c r="IYY112" s="9"/>
      <c r="IYZ112" s="9"/>
      <c r="IZA112" s="9"/>
      <c r="IZB112" s="10"/>
      <c r="IZC112" s="7"/>
      <c r="IZD112" s="8"/>
      <c r="IZE112" s="9"/>
      <c r="IZF112" s="9"/>
      <c r="IZG112" s="9"/>
      <c r="IZH112" s="10"/>
      <c r="IZI112" s="7"/>
      <c r="IZJ112" s="8"/>
      <c r="IZK112" s="9"/>
      <c r="IZL112" s="9"/>
      <c r="IZM112" s="9"/>
      <c r="IZN112" s="10"/>
      <c r="IZO112" s="7"/>
      <c r="IZP112" s="8"/>
      <c r="IZQ112" s="9"/>
      <c r="IZR112" s="9"/>
      <c r="IZS112" s="9"/>
      <c r="IZT112" s="10"/>
      <c r="IZU112" s="7"/>
      <c r="IZV112" s="8"/>
      <c r="IZW112" s="9"/>
      <c r="IZX112" s="9"/>
      <c r="IZY112" s="9"/>
      <c r="IZZ112" s="10"/>
      <c r="JAA112" s="7"/>
      <c r="JAB112" s="8"/>
      <c r="JAC112" s="9"/>
      <c r="JAD112" s="9"/>
      <c r="JAE112" s="9"/>
      <c r="JAF112" s="10"/>
      <c r="JAG112" s="7"/>
      <c r="JAH112" s="8"/>
      <c r="JAI112" s="9"/>
      <c r="JAJ112" s="9"/>
      <c r="JAK112" s="9"/>
      <c r="JAL112" s="10"/>
      <c r="JAM112" s="7"/>
      <c r="JAN112" s="8"/>
      <c r="JAO112" s="9"/>
      <c r="JAP112" s="9"/>
      <c r="JAQ112" s="9"/>
      <c r="JAR112" s="10"/>
      <c r="JAS112" s="7"/>
      <c r="JAT112" s="8"/>
      <c r="JAU112" s="9"/>
      <c r="JAV112" s="9"/>
      <c r="JAW112" s="9"/>
      <c r="JAX112" s="10"/>
      <c r="JAY112" s="7"/>
      <c r="JAZ112" s="8"/>
      <c r="JBA112" s="9"/>
      <c r="JBB112" s="9"/>
      <c r="JBC112" s="9"/>
      <c r="JBD112" s="10"/>
      <c r="JBE112" s="7"/>
      <c r="JBF112" s="8"/>
      <c r="JBG112" s="9"/>
      <c r="JBH112" s="9"/>
      <c r="JBI112" s="9"/>
      <c r="JBJ112" s="10"/>
      <c r="JBK112" s="7"/>
      <c r="JBL112" s="8"/>
      <c r="JBM112" s="9"/>
      <c r="JBN112" s="9"/>
      <c r="JBO112" s="9"/>
      <c r="JBP112" s="10"/>
      <c r="JBQ112" s="7"/>
      <c r="JBR112" s="8"/>
      <c r="JBS112" s="9"/>
      <c r="JBT112" s="9"/>
      <c r="JBU112" s="9"/>
      <c r="JBV112" s="10"/>
      <c r="JBW112" s="7"/>
      <c r="JBX112" s="8"/>
      <c r="JBY112" s="9"/>
      <c r="JBZ112" s="9"/>
      <c r="JCA112" s="9"/>
      <c r="JCB112" s="10"/>
      <c r="JCC112" s="7"/>
      <c r="JCD112" s="8"/>
      <c r="JCE112" s="9"/>
      <c r="JCF112" s="9"/>
      <c r="JCG112" s="9"/>
      <c r="JCH112" s="10"/>
      <c r="JCI112" s="7"/>
      <c r="JCJ112" s="8"/>
      <c r="JCK112" s="9"/>
      <c r="JCL112" s="9"/>
      <c r="JCM112" s="9"/>
      <c r="JCN112" s="10"/>
      <c r="JCO112" s="7"/>
      <c r="JCP112" s="8"/>
      <c r="JCQ112" s="9"/>
      <c r="JCR112" s="9"/>
      <c r="JCS112" s="9"/>
      <c r="JCT112" s="10"/>
      <c r="JCU112" s="7"/>
      <c r="JCV112" s="8"/>
      <c r="JCW112" s="9"/>
      <c r="JCX112" s="9"/>
      <c r="JCY112" s="9"/>
      <c r="JCZ112" s="10"/>
      <c r="JDA112" s="7"/>
      <c r="JDB112" s="8"/>
      <c r="JDC112" s="9"/>
      <c r="JDD112" s="9"/>
      <c r="JDE112" s="9"/>
      <c r="JDF112" s="10"/>
      <c r="JDG112" s="7"/>
      <c r="JDH112" s="8"/>
      <c r="JDI112" s="9"/>
      <c r="JDJ112" s="9"/>
      <c r="JDK112" s="9"/>
      <c r="JDL112" s="10"/>
      <c r="JDM112" s="7"/>
      <c r="JDN112" s="8"/>
      <c r="JDO112" s="9"/>
      <c r="JDP112" s="9"/>
      <c r="JDQ112" s="9"/>
      <c r="JDR112" s="10"/>
      <c r="JDS112" s="7"/>
      <c r="JDT112" s="8"/>
      <c r="JDU112" s="9"/>
      <c r="JDV112" s="9"/>
      <c r="JDW112" s="9"/>
      <c r="JDX112" s="10"/>
      <c r="JDY112" s="7"/>
      <c r="JDZ112" s="8"/>
      <c r="JEA112" s="9"/>
      <c r="JEB112" s="9"/>
      <c r="JEC112" s="9"/>
      <c r="JED112" s="10"/>
      <c r="JEE112" s="7"/>
      <c r="JEF112" s="8"/>
      <c r="JEG112" s="9"/>
      <c r="JEH112" s="9"/>
      <c r="JEI112" s="9"/>
      <c r="JEJ112" s="10"/>
      <c r="JEK112" s="7"/>
      <c r="JEL112" s="8"/>
      <c r="JEM112" s="9"/>
      <c r="JEN112" s="9"/>
      <c r="JEO112" s="9"/>
      <c r="JEP112" s="10"/>
      <c r="JEQ112" s="7"/>
      <c r="JER112" s="8"/>
      <c r="JES112" s="9"/>
      <c r="JET112" s="9"/>
      <c r="JEU112" s="9"/>
      <c r="JEV112" s="10"/>
      <c r="JEW112" s="7"/>
      <c r="JEX112" s="8"/>
      <c r="JEY112" s="9"/>
      <c r="JEZ112" s="9"/>
      <c r="JFA112" s="9"/>
      <c r="JFB112" s="10"/>
      <c r="JFC112" s="7"/>
      <c r="JFD112" s="8"/>
      <c r="JFE112" s="9"/>
      <c r="JFF112" s="9"/>
      <c r="JFG112" s="9"/>
      <c r="JFH112" s="10"/>
      <c r="JFI112" s="7"/>
      <c r="JFJ112" s="8"/>
      <c r="JFK112" s="9"/>
      <c r="JFL112" s="9"/>
      <c r="JFM112" s="9"/>
      <c r="JFN112" s="10"/>
      <c r="JFO112" s="7"/>
      <c r="JFP112" s="8"/>
      <c r="JFQ112" s="9"/>
      <c r="JFR112" s="9"/>
      <c r="JFS112" s="9"/>
      <c r="JFT112" s="10"/>
      <c r="JFU112" s="7"/>
      <c r="JFV112" s="8"/>
      <c r="JFW112" s="9"/>
      <c r="JFX112" s="9"/>
      <c r="JFY112" s="9"/>
      <c r="JFZ112" s="10"/>
      <c r="JGA112" s="7"/>
      <c r="JGB112" s="8"/>
      <c r="JGC112" s="9"/>
      <c r="JGD112" s="9"/>
      <c r="JGE112" s="9"/>
      <c r="JGF112" s="10"/>
      <c r="JGG112" s="7"/>
      <c r="JGH112" s="8"/>
      <c r="JGI112" s="9"/>
      <c r="JGJ112" s="9"/>
      <c r="JGK112" s="9"/>
      <c r="JGL112" s="10"/>
      <c r="JGM112" s="7"/>
      <c r="JGN112" s="8"/>
      <c r="JGO112" s="9"/>
      <c r="JGP112" s="9"/>
      <c r="JGQ112" s="9"/>
      <c r="JGR112" s="10"/>
      <c r="JGS112" s="7"/>
      <c r="JGT112" s="8"/>
      <c r="JGU112" s="9"/>
      <c r="JGV112" s="9"/>
      <c r="JGW112" s="9"/>
      <c r="JGX112" s="10"/>
      <c r="JGY112" s="7"/>
      <c r="JGZ112" s="8"/>
      <c r="JHA112" s="9"/>
      <c r="JHB112" s="9"/>
      <c r="JHC112" s="9"/>
      <c r="JHD112" s="10"/>
      <c r="JHE112" s="7"/>
      <c r="JHF112" s="8"/>
      <c r="JHG112" s="9"/>
      <c r="JHH112" s="9"/>
      <c r="JHI112" s="9"/>
      <c r="JHJ112" s="10"/>
      <c r="JHK112" s="7"/>
      <c r="JHL112" s="8"/>
      <c r="JHM112" s="9"/>
      <c r="JHN112" s="9"/>
      <c r="JHO112" s="9"/>
      <c r="JHP112" s="10"/>
      <c r="JHQ112" s="7"/>
      <c r="JHR112" s="8"/>
      <c r="JHS112" s="9"/>
      <c r="JHT112" s="9"/>
      <c r="JHU112" s="9"/>
      <c r="JHV112" s="10"/>
      <c r="JHW112" s="7"/>
      <c r="JHX112" s="8"/>
      <c r="JHY112" s="9"/>
      <c r="JHZ112" s="9"/>
      <c r="JIA112" s="9"/>
      <c r="JIB112" s="10"/>
      <c r="JIC112" s="7"/>
      <c r="JID112" s="8"/>
      <c r="JIE112" s="9"/>
      <c r="JIF112" s="9"/>
      <c r="JIG112" s="9"/>
      <c r="JIH112" s="10"/>
      <c r="JII112" s="7"/>
      <c r="JIJ112" s="8"/>
      <c r="JIK112" s="9"/>
      <c r="JIL112" s="9"/>
      <c r="JIM112" s="9"/>
      <c r="JIN112" s="10"/>
      <c r="JIO112" s="7"/>
      <c r="JIP112" s="8"/>
      <c r="JIQ112" s="9"/>
      <c r="JIR112" s="9"/>
      <c r="JIS112" s="9"/>
      <c r="JIT112" s="10"/>
      <c r="JIU112" s="7"/>
      <c r="JIV112" s="8"/>
      <c r="JIW112" s="9"/>
      <c r="JIX112" s="9"/>
      <c r="JIY112" s="9"/>
      <c r="JIZ112" s="10"/>
      <c r="JJA112" s="7"/>
      <c r="JJB112" s="8"/>
      <c r="JJC112" s="9"/>
      <c r="JJD112" s="9"/>
      <c r="JJE112" s="9"/>
      <c r="JJF112" s="10"/>
      <c r="JJG112" s="7"/>
      <c r="JJH112" s="8"/>
      <c r="JJI112" s="9"/>
      <c r="JJJ112" s="9"/>
      <c r="JJK112" s="9"/>
      <c r="JJL112" s="10"/>
      <c r="JJM112" s="7"/>
      <c r="JJN112" s="8"/>
      <c r="JJO112" s="9"/>
      <c r="JJP112" s="9"/>
      <c r="JJQ112" s="9"/>
      <c r="JJR112" s="10"/>
      <c r="JJS112" s="7"/>
      <c r="JJT112" s="8"/>
      <c r="JJU112" s="9"/>
      <c r="JJV112" s="9"/>
      <c r="JJW112" s="9"/>
      <c r="JJX112" s="10"/>
      <c r="JJY112" s="7"/>
      <c r="JJZ112" s="8"/>
      <c r="JKA112" s="9"/>
      <c r="JKB112" s="9"/>
      <c r="JKC112" s="9"/>
      <c r="JKD112" s="10"/>
      <c r="JKE112" s="7"/>
      <c r="JKF112" s="8"/>
      <c r="JKG112" s="9"/>
      <c r="JKH112" s="9"/>
      <c r="JKI112" s="9"/>
      <c r="JKJ112" s="10"/>
      <c r="JKK112" s="7"/>
      <c r="JKL112" s="8"/>
      <c r="JKM112" s="9"/>
      <c r="JKN112" s="9"/>
      <c r="JKO112" s="9"/>
      <c r="JKP112" s="10"/>
      <c r="JKQ112" s="7"/>
      <c r="JKR112" s="8"/>
      <c r="JKS112" s="9"/>
      <c r="JKT112" s="9"/>
      <c r="JKU112" s="9"/>
      <c r="JKV112" s="10"/>
      <c r="JKW112" s="7"/>
      <c r="JKX112" s="8"/>
      <c r="JKY112" s="9"/>
      <c r="JKZ112" s="9"/>
      <c r="JLA112" s="9"/>
      <c r="JLB112" s="10"/>
      <c r="JLC112" s="7"/>
      <c r="JLD112" s="8"/>
      <c r="JLE112" s="9"/>
      <c r="JLF112" s="9"/>
      <c r="JLG112" s="9"/>
      <c r="JLH112" s="10"/>
      <c r="JLI112" s="7"/>
      <c r="JLJ112" s="8"/>
      <c r="JLK112" s="9"/>
      <c r="JLL112" s="9"/>
      <c r="JLM112" s="9"/>
      <c r="JLN112" s="10"/>
      <c r="JLO112" s="7"/>
      <c r="JLP112" s="8"/>
      <c r="JLQ112" s="9"/>
      <c r="JLR112" s="9"/>
      <c r="JLS112" s="9"/>
      <c r="JLT112" s="10"/>
      <c r="JLU112" s="7"/>
      <c r="JLV112" s="8"/>
      <c r="JLW112" s="9"/>
      <c r="JLX112" s="9"/>
      <c r="JLY112" s="9"/>
      <c r="JLZ112" s="10"/>
      <c r="JMA112" s="7"/>
      <c r="JMB112" s="8"/>
      <c r="JMC112" s="9"/>
      <c r="JMD112" s="9"/>
      <c r="JME112" s="9"/>
      <c r="JMF112" s="10"/>
      <c r="JMG112" s="7"/>
      <c r="JMH112" s="8"/>
      <c r="JMI112" s="9"/>
      <c r="JMJ112" s="9"/>
      <c r="JMK112" s="9"/>
      <c r="JML112" s="10"/>
      <c r="JMM112" s="7"/>
      <c r="JMN112" s="8"/>
      <c r="JMO112" s="9"/>
      <c r="JMP112" s="9"/>
      <c r="JMQ112" s="9"/>
      <c r="JMR112" s="10"/>
      <c r="JMS112" s="7"/>
      <c r="JMT112" s="8"/>
      <c r="JMU112" s="9"/>
      <c r="JMV112" s="9"/>
      <c r="JMW112" s="9"/>
      <c r="JMX112" s="10"/>
      <c r="JMY112" s="7"/>
      <c r="JMZ112" s="8"/>
      <c r="JNA112" s="9"/>
      <c r="JNB112" s="9"/>
      <c r="JNC112" s="9"/>
      <c r="JND112" s="10"/>
      <c r="JNE112" s="7"/>
      <c r="JNF112" s="8"/>
      <c r="JNG112" s="9"/>
      <c r="JNH112" s="9"/>
      <c r="JNI112" s="9"/>
      <c r="JNJ112" s="10"/>
      <c r="JNK112" s="7"/>
      <c r="JNL112" s="8"/>
      <c r="JNM112" s="9"/>
      <c r="JNN112" s="9"/>
      <c r="JNO112" s="9"/>
      <c r="JNP112" s="10"/>
      <c r="JNQ112" s="7"/>
      <c r="JNR112" s="8"/>
      <c r="JNS112" s="9"/>
      <c r="JNT112" s="9"/>
      <c r="JNU112" s="9"/>
      <c r="JNV112" s="10"/>
      <c r="JNW112" s="7"/>
      <c r="JNX112" s="8"/>
      <c r="JNY112" s="9"/>
      <c r="JNZ112" s="9"/>
      <c r="JOA112" s="9"/>
      <c r="JOB112" s="10"/>
      <c r="JOC112" s="7"/>
      <c r="JOD112" s="8"/>
      <c r="JOE112" s="9"/>
      <c r="JOF112" s="9"/>
      <c r="JOG112" s="9"/>
      <c r="JOH112" s="10"/>
      <c r="JOI112" s="7"/>
      <c r="JOJ112" s="8"/>
      <c r="JOK112" s="9"/>
      <c r="JOL112" s="9"/>
      <c r="JOM112" s="9"/>
      <c r="JON112" s="10"/>
      <c r="JOO112" s="7"/>
      <c r="JOP112" s="8"/>
      <c r="JOQ112" s="9"/>
      <c r="JOR112" s="9"/>
      <c r="JOS112" s="9"/>
      <c r="JOT112" s="10"/>
      <c r="JOU112" s="7"/>
      <c r="JOV112" s="8"/>
      <c r="JOW112" s="9"/>
      <c r="JOX112" s="9"/>
      <c r="JOY112" s="9"/>
      <c r="JOZ112" s="10"/>
      <c r="JPA112" s="7"/>
      <c r="JPB112" s="8"/>
      <c r="JPC112" s="9"/>
      <c r="JPD112" s="9"/>
      <c r="JPE112" s="9"/>
      <c r="JPF112" s="10"/>
      <c r="JPG112" s="7"/>
      <c r="JPH112" s="8"/>
      <c r="JPI112" s="9"/>
      <c r="JPJ112" s="9"/>
      <c r="JPK112" s="9"/>
      <c r="JPL112" s="10"/>
      <c r="JPM112" s="7"/>
      <c r="JPN112" s="8"/>
      <c r="JPO112" s="9"/>
      <c r="JPP112" s="9"/>
      <c r="JPQ112" s="9"/>
      <c r="JPR112" s="10"/>
      <c r="JPS112" s="7"/>
      <c r="JPT112" s="8"/>
      <c r="JPU112" s="9"/>
      <c r="JPV112" s="9"/>
      <c r="JPW112" s="9"/>
      <c r="JPX112" s="10"/>
      <c r="JPY112" s="7"/>
      <c r="JPZ112" s="8"/>
      <c r="JQA112" s="9"/>
      <c r="JQB112" s="9"/>
      <c r="JQC112" s="9"/>
      <c r="JQD112" s="10"/>
      <c r="JQE112" s="7"/>
      <c r="JQF112" s="8"/>
      <c r="JQG112" s="9"/>
      <c r="JQH112" s="9"/>
      <c r="JQI112" s="9"/>
      <c r="JQJ112" s="10"/>
      <c r="JQK112" s="7"/>
      <c r="JQL112" s="8"/>
      <c r="JQM112" s="9"/>
      <c r="JQN112" s="9"/>
      <c r="JQO112" s="9"/>
      <c r="JQP112" s="10"/>
      <c r="JQQ112" s="7"/>
      <c r="JQR112" s="8"/>
      <c r="JQS112" s="9"/>
      <c r="JQT112" s="9"/>
      <c r="JQU112" s="9"/>
      <c r="JQV112" s="10"/>
      <c r="JQW112" s="7"/>
      <c r="JQX112" s="8"/>
      <c r="JQY112" s="9"/>
      <c r="JQZ112" s="9"/>
      <c r="JRA112" s="9"/>
      <c r="JRB112" s="10"/>
      <c r="JRC112" s="7"/>
      <c r="JRD112" s="8"/>
      <c r="JRE112" s="9"/>
      <c r="JRF112" s="9"/>
      <c r="JRG112" s="9"/>
      <c r="JRH112" s="10"/>
      <c r="JRI112" s="7"/>
      <c r="JRJ112" s="8"/>
      <c r="JRK112" s="9"/>
      <c r="JRL112" s="9"/>
      <c r="JRM112" s="9"/>
      <c r="JRN112" s="10"/>
      <c r="JRO112" s="7"/>
      <c r="JRP112" s="8"/>
      <c r="JRQ112" s="9"/>
      <c r="JRR112" s="9"/>
      <c r="JRS112" s="9"/>
      <c r="JRT112" s="10"/>
      <c r="JRU112" s="7"/>
      <c r="JRV112" s="8"/>
      <c r="JRW112" s="9"/>
      <c r="JRX112" s="9"/>
      <c r="JRY112" s="9"/>
      <c r="JRZ112" s="10"/>
      <c r="JSA112" s="7"/>
      <c r="JSB112" s="8"/>
      <c r="JSC112" s="9"/>
      <c r="JSD112" s="9"/>
      <c r="JSE112" s="9"/>
      <c r="JSF112" s="10"/>
      <c r="JSG112" s="7"/>
      <c r="JSH112" s="8"/>
      <c r="JSI112" s="9"/>
      <c r="JSJ112" s="9"/>
      <c r="JSK112" s="9"/>
      <c r="JSL112" s="10"/>
      <c r="JSM112" s="7"/>
      <c r="JSN112" s="8"/>
      <c r="JSO112" s="9"/>
      <c r="JSP112" s="9"/>
      <c r="JSQ112" s="9"/>
      <c r="JSR112" s="10"/>
      <c r="JSS112" s="7"/>
      <c r="JST112" s="8"/>
      <c r="JSU112" s="9"/>
      <c r="JSV112" s="9"/>
      <c r="JSW112" s="9"/>
      <c r="JSX112" s="10"/>
      <c r="JSY112" s="7"/>
      <c r="JSZ112" s="8"/>
      <c r="JTA112" s="9"/>
      <c r="JTB112" s="9"/>
      <c r="JTC112" s="9"/>
      <c r="JTD112" s="10"/>
      <c r="JTE112" s="7"/>
      <c r="JTF112" s="8"/>
      <c r="JTG112" s="9"/>
      <c r="JTH112" s="9"/>
      <c r="JTI112" s="9"/>
      <c r="JTJ112" s="10"/>
      <c r="JTK112" s="7"/>
      <c r="JTL112" s="8"/>
      <c r="JTM112" s="9"/>
      <c r="JTN112" s="9"/>
      <c r="JTO112" s="9"/>
      <c r="JTP112" s="10"/>
      <c r="JTQ112" s="7"/>
      <c r="JTR112" s="8"/>
      <c r="JTS112" s="9"/>
      <c r="JTT112" s="9"/>
      <c r="JTU112" s="9"/>
      <c r="JTV112" s="10"/>
      <c r="JTW112" s="7"/>
      <c r="JTX112" s="8"/>
      <c r="JTY112" s="9"/>
      <c r="JTZ112" s="9"/>
      <c r="JUA112" s="9"/>
      <c r="JUB112" s="10"/>
      <c r="JUC112" s="7"/>
      <c r="JUD112" s="8"/>
      <c r="JUE112" s="9"/>
      <c r="JUF112" s="9"/>
      <c r="JUG112" s="9"/>
      <c r="JUH112" s="10"/>
      <c r="JUI112" s="7"/>
      <c r="JUJ112" s="8"/>
      <c r="JUK112" s="9"/>
      <c r="JUL112" s="9"/>
      <c r="JUM112" s="9"/>
      <c r="JUN112" s="10"/>
      <c r="JUO112" s="7"/>
      <c r="JUP112" s="8"/>
      <c r="JUQ112" s="9"/>
      <c r="JUR112" s="9"/>
      <c r="JUS112" s="9"/>
      <c r="JUT112" s="10"/>
      <c r="JUU112" s="7"/>
      <c r="JUV112" s="8"/>
      <c r="JUW112" s="9"/>
      <c r="JUX112" s="9"/>
      <c r="JUY112" s="9"/>
      <c r="JUZ112" s="10"/>
      <c r="JVA112" s="7"/>
      <c r="JVB112" s="8"/>
      <c r="JVC112" s="9"/>
      <c r="JVD112" s="9"/>
      <c r="JVE112" s="9"/>
      <c r="JVF112" s="10"/>
      <c r="JVG112" s="7"/>
      <c r="JVH112" s="8"/>
      <c r="JVI112" s="9"/>
      <c r="JVJ112" s="9"/>
      <c r="JVK112" s="9"/>
      <c r="JVL112" s="10"/>
      <c r="JVM112" s="7"/>
      <c r="JVN112" s="8"/>
      <c r="JVO112" s="9"/>
      <c r="JVP112" s="9"/>
      <c r="JVQ112" s="9"/>
      <c r="JVR112" s="10"/>
      <c r="JVS112" s="7"/>
      <c r="JVT112" s="8"/>
      <c r="JVU112" s="9"/>
      <c r="JVV112" s="9"/>
      <c r="JVW112" s="9"/>
      <c r="JVX112" s="10"/>
      <c r="JVY112" s="7"/>
      <c r="JVZ112" s="8"/>
      <c r="JWA112" s="9"/>
      <c r="JWB112" s="9"/>
      <c r="JWC112" s="9"/>
      <c r="JWD112" s="10"/>
      <c r="JWE112" s="7"/>
      <c r="JWF112" s="8"/>
      <c r="JWG112" s="9"/>
      <c r="JWH112" s="9"/>
      <c r="JWI112" s="9"/>
      <c r="JWJ112" s="10"/>
      <c r="JWK112" s="7"/>
      <c r="JWL112" s="8"/>
      <c r="JWM112" s="9"/>
      <c r="JWN112" s="9"/>
      <c r="JWO112" s="9"/>
      <c r="JWP112" s="10"/>
      <c r="JWQ112" s="7"/>
      <c r="JWR112" s="8"/>
      <c r="JWS112" s="9"/>
      <c r="JWT112" s="9"/>
      <c r="JWU112" s="9"/>
      <c r="JWV112" s="10"/>
      <c r="JWW112" s="7"/>
      <c r="JWX112" s="8"/>
      <c r="JWY112" s="9"/>
      <c r="JWZ112" s="9"/>
      <c r="JXA112" s="9"/>
      <c r="JXB112" s="10"/>
      <c r="JXC112" s="7"/>
      <c r="JXD112" s="8"/>
      <c r="JXE112" s="9"/>
      <c r="JXF112" s="9"/>
      <c r="JXG112" s="9"/>
      <c r="JXH112" s="10"/>
      <c r="JXI112" s="7"/>
      <c r="JXJ112" s="8"/>
      <c r="JXK112" s="9"/>
      <c r="JXL112" s="9"/>
      <c r="JXM112" s="9"/>
      <c r="JXN112" s="10"/>
      <c r="JXO112" s="7"/>
      <c r="JXP112" s="8"/>
      <c r="JXQ112" s="9"/>
      <c r="JXR112" s="9"/>
      <c r="JXS112" s="9"/>
      <c r="JXT112" s="10"/>
      <c r="JXU112" s="7"/>
      <c r="JXV112" s="8"/>
      <c r="JXW112" s="9"/>
      <c r="JXX112" s="9"/>
      <c r="JXY112" s="9"/>
      <c r="JXZ112" s="10"/>
      <c r="JYA112" s="7"/>
      <c r="JYB112" s="8"/>
      <c r="JYC112" s="9"/>
      <c r="JYD112" s="9"/>
      <c r="JYE112" s="9"/>
      <c r="JYF112" s="10"/>
      <c r="JYG112" s="7"/>
      <c r="JYH112" s="8"/>
      <c r="JYI112" s="9"/>
      <c r="JYJ112" s="9"/>
      <c r="JYK112" s="9"/>
      <c r="JYL112" s="10"/>
      <c r="JYM112" s="7"/>
      <c r="JYN112" s="8"/>
      <c r="JYO112" s="9"/>
      <c r="JYP112" s="9"/>
      <c r="JYQ112" s="9"/>
      <c r="JYR112" s="10"/>
      <c r="JYS112" s="7"/>
      <c r="JYT112" s="8"/>
      <c r="JYU112" s="9"/>
      <c r="JYV112" s="9"/>
      <c r="JYW112" s="9"/>
      <c r="JYX112" s="10"/>
      <c r="JYY112" s="7"/>
      <c r="JYZ112" s="8"/>
      <c r="JZA112" s="9"/>
      <c r="JZB112" s="9"/>
      <c r="JZC112" s="9"/>
      <c r="JZD112" s="10"/>
      <c r="JZE112" s="7"/>
      <c r="JZF112" s="8"/>
      <c r="JZG112" s="9"/>
      <c r="JZH112" s="9"/>
      <c r="JZI112" s="9"/>
      <c r="JZJ112" s="10"/>
      <c r="JZK112" s="7"/>
      <c r="JZL112" s="8"/>
      <c r="JZM112" s="9"/>
      <c r="JZN112" s="9"/>
      <c r="JZO112" s="9"/>
      <c r="JZP112" s="10"/>
      <c r="JZQ112" s="7"/>
      <c r="JZR112" s="8"/>
      <c r="JZS112" s="9"/>
      <c r="JZT112" s="9"/>
      <c r="JZU112" s="9"/>
      <c r="JZV112" s="10"/>
      <c r="JZW112" s="7"/>
      <c r="JZX112" s="8"/>
      <c r="JZY112" s="9"/>
      <c r="JZZ112" s="9"/>
      <c r="KAA112" s="9"/>
      <c r="KAB112" s="10"/>
      <c r="KAC112" s="7"/>
      <c r="KAD112" s="8"/>
      <c r="KAE112" s="9"/>
      <c r="KAF112" s="9"/>
      <c r="KAG112" s="9"/>
      <c r="KAH112" s="10"/>
      <c r="KAI112" s="7"/>
      <c r="KAJ112" s="8"/>
      <c r="KAK112" s="9"/>
      <c r="KAL112" s="9"/>
      <c r="KAM112" s="9"/>
      <c r="KAN112" s="10"/>
      <c r="KAO112" s="7"/>
      <c r="KAP112" s="8"/>
      <c r="KAQ112" s="9"/>
      <c r="KAR112" s="9"/>
      <c r="KAS112" s="9"/>
      <c r="KAT112" s="10"/>
      <c r="KAU112" s="7"/>
      <c r="KAV112" s="8"/>
      <c r="KAW112" s="9"/>
      <c r="KAX112" s="9"/>
      <c r="KAY112" s="9"/>
      <c r="KAZ112" s="10"/>
      <c r="KBA112" s="7"/>
      <c r="KBB112" s="8"/>
      <c r="KBC112" s="9"/>
      <c r="KBD112" s="9"/>
      <c r="KBE112" s="9"/>
      <c r="KBF112" s="10"/>
      <c r="KBG112" s="7"/>
      <c r="KBH112" s="8"/>
      <c r="KBI112" s="9"/>
      <c r="KBJ112" s="9"/>
      <c r="KBK112" s="9"/>
      <c r="KBL112" s="10"/>
      <c r="KBM112" s="7"/>
      <c r="KBN112" s="8"/>
      <c r="KBO112" s="9"/>
      <c r="KBP112" s="9"/>
      <c r="KBQ112" s="9"/>
      <c r="KBR112" s="10"/>
      <c r="KBS112" s="7"/>
      <c r="KBT112" s="8"/>
      <c r="KBU112" s="9"/>
      <c r="KBV112" s="9"/>
      <c r="KBW112" s="9"/>
      <c r="KBX112" s="10"/>
      <c r="KBY112" s="7"/>
      <c r="KBZ112" s="8"/>
      <c r="KCA112" s="9"/>
      <c r="KCB112" s="9"/>
      <c r="KCC112" s="9"/>
      <c r="KCD112" s="10"/>
      <c r="KCE112" s="7"/>
      <c r="KCF112" s="8"/>
      <c r="KCG112" s="9"/>
      <c r="KCH112" s="9"/>
      <c r="KCI112" s="9"/>
      <c r="KCJ112" s="10"/>
      <c r="KCK112" s="7"/>
      <c r="KCL112" s="8"/>
      <c r="KCM112" s="9"/>
      <c r="KCN112" s="9"/>
      <c r="KCO112" s="9"/>
      <c r="KCP112" s="10"/>
      <c r="KCQ112" s="7"/>
      <c r="KCR112" s="8"/>
      <c r="KCS112" s="9"/>
      <c r="KCT112" s="9"/>
      <c r="KCU112" s="9"/>
      <c r="KCV112" s="10"/>
      <c r="KCW112" s="7"/>
      <c r="KCX112" s="8"/>
      <c r="KCY112" s="9"/>
      <c r="KCZ112" s="9"/>
      <c r="KDA112" s="9"/>
      <c r="KDB112" s="10"/>
      <c r="KDC112" s="7"/>
      <c r="KDD112" s="8"/>
      <c r="KDE112" s="9"/>
      <c r="KDF112" s="9"/>
      <c r="KDG112" s="9"/>
      <c r="KDH112" s="10"/>
      <c r="KDI112" s="7"/>
      <c r="KDJ112" s="8"/>
      <c r="KDK112" s="9"/>
      <c r="KDL112" s="9"/>
      <c r="KDM112" s="9"/>
      <c r="KDN112" s="10"/>
      <c r="KDO112" s="7"/>
      <c r="KDP112" s="8"/>
      <c r="KDQ112" s="9"/>
      <c r="KDR112" s="9"/>
      <c r="KDS112" s="9"/>
      <c r="KDT112" s="10"/>
      <c r="KDU112" s="7"/>
      <c r="KDV112" s="8"/>
      <c r="KDW112" s="9"/>
      <c r="KDX112" s="9"/>
      <c r="KDY112" s="9"/>
      <c r="KDZ112" s="10"/>
      <c r="KEA112" s="7"/>
      <c r="KEB112" s="8"/>
      <c r="KEC112" s="9"/>
      <c r="KED112" s="9"/>
      <c r="KEE112" s="9"/>
      <c r="KEF112" s="10"/>
      <c r="KEG112" s="7"/>
      <c r="KEH112" s="8"/>
      <c r="KEI112" s="9"/>
      <c r="KEJ112" s="9"/>
      <c r="KEK112" s="9"/>
      <c r="KEL112" s="10"/>
      <c r="KEM112" s="7"/>
      <c r="KEN112" s="8"/>
      <c r="KEO112" s="9"/>
      <c r="KEP112" s="9"/>
      <c r="KEQ112" s="9"/>
      <c r="KER112" s="10"/>
      <c r="KES112" s="7"/>
      <c r="KET112" s="8"/>
      <c r="KEU112" s="9"/>
      <c r="KEV112" s="9"/>
      <c r="KEW112" s="9"/>
      <c r="KEX112" s="10"/>
      <c r="KEY112" s="7"/>
      <c r="KEZ112" s="8"/>
      <c r="KFA112" s="9"/>
      <c r="KFB112" s="9"/>
      <c r="KFC112" s="9"/>
      <c r="KFD112" s="10"/>
      <c r="KFE112" s="7"/>
      <c r="KFF112" s="8"/>
      <c r="KFG112" s="9"/>
      <c r="KFH112" s="9"/>
      <c r="KFI112" s="9"/>
      <c r="KFJ112" s="10"/>
      <c r="KFK112" s="7"/>
      <c r="KFL112" s="8"/>
      <c r="KFM112" s="9"/>
      <c r="KFN112" s="9"/>
      <c r="KFO112" s="9"/>
      <c r="KFP112" s="10"/>
      <c r="KFQ112" s="7"/>
      <c r="KFR112" s="8"/>
      <c r="KFS112" s="9"/>
      <c r="KFT112" s="9"/>
      <c r="KFU112" s="9"/>
      <c r="KFV112" s="10"/>
      <c r="KFW112" s="7"/>
      <c r="KFX112" s="8"/>
      <c r="KFY112" s="9"/>
      <c r="KFZ112" s="9"/>
      <c r="KGA112" s="9"/>
      <c r="KGB112" s="10"/>
      <c r="KGC112" s="7"/>
      <c r="KGD112" s="8"/>
      <c r="KGE112" s="9"/>
      <c r="KGF112" s="9"/>
      <c r="KGG112" s="9"/>
      <c r="KGH112" s="10"/>
      <c r="KGI112" s="7"/>
      <c r="KGJ112" s="8"/>
      <c r="KGK112" s="9"/>
      <c r="KGL112" s="9"/>
      <c r="KGM112" s="9"/>
      <c r="KGN112" s="10"/>
      <c r="KGO112" s="7"/>
      <c r="KGP112" s="8"/>
      <c r="KGQ112" s="9"/>
      <c r="KGR112" s="9"/>
      <c r="KGS112" s="9"/>
      <c r="KGT112" s="10"/>
      <c r="KGU112" s="7"/>
      <c r="KGV112" s="8"/>
      <c r="KGW112" s="9"/>
      <c r="KGX112" s="9"/>
      <c r="KGY112" s="9"/>
      <c r="KGZ112" s="10"/>
      <c r="KHA112" s="7"/>
      <c r="KHB112" s="8"/>
      <c r="KHC112" s="9"/>
      <c r="KHD112" s="9"/>
      <c r="KHE112" s="9"/>
      <c r="KHF112" s="10"/>
      <c r="KHG112" s="7"/>
      <c r="KHH112" s="8"/>
      <c r="KHI112" s="9"/>
      <c r="KHJ112" s="9"/>
      <c r="KHK112" s="9"/>
      <c r="KHL112" s="10"/>
      <c r="KHM112" s="7"/>
      <c r="KHN112" s="8"/>
      <c r="KHO112" s="9"/>
      <c r="KHP112" s="9"/>
      <c r="KHQ112" s="9"/>
      <c r="KHR112" s="10"/>
      <c r="KHS112" s="7"/>
      <c r="KHT112" s="8"/>
      <c r="KHU112" s="9"/>
      <c r="KHV112" s="9"/>
      <c r="KHW112" s="9"/>
      <c r="KHX112" s="10"/>
      <c r="KHY112" s="7"/>
      <c r="KHZ112" s="8"/>
      <c r="KIA112" s="9"/>
      <c r="KIB112" s="9"/>
      <c r="KIC112" s="9"/>
      <c r="KID112" s="10"/>
      <c r="KIE112" s="7"/>
      <c r="KIF112" s="8"/>
      <c r="KIG112" s="9"/>
      <c r="KIH112" s="9"/>
      <c r="KII112" s="9"/>
      <c r="KIJ112" s="10"/>
      <c r="KIK112" s="7"/>
      <c r="KIL112" s="8"/>
      <c r="KIM112" s="9"/>
      <c r="KIN112" s="9"/>
      <c r="KIO112" s="9"/>
      <c r="KIP112" s="10"/>
      <c r="KIQ112" s="7"/>
      <c r="KIR112" s="8"/>
      <c r="KIS112" s="9"/>
      <c r="KIT112" s="9"/>
      <c r="KIU112" s="9"/>
      <c r="KIV112" s="10"/>
      <c r="KIW112" s="7"/>
      <c r="KIX112" s="8"/>
      <c r="KIY112" s="9"/>
      <c r="KIZ112" s="9"/>
      <c r="KJA112" s="9"/>
      <c r="KJB112" s="10"/>
      <c r="KJC112" s="7"/>
      <c r="KJD112" s="8"/>
      <c r="KJE112" s="9"/>
      <c r="KJF112" s="9"/>
      <c r="KJG112" s="9"/>
      <c r="KJH112" s="10"/>
      <c r="KJI112" s="7"/>
      <c r="KJJ112" s="8"/>
      <c r="KJK112" s="9"/>
      <c r="KJL112" s="9"/>
      <c r="KJM112" s="9"/>
      <c r="KJN112" s="10"/>
      <c r="KJO112" s="7"/>
      <c r="KJP112" s="8"/>
      <c r="KJQ112" s="9"/>
      <c r="KJR112" s="9"/>
      <c r="KJS112" s="9"/>
      <c r="KJT112" s="10"/>
      <c r="KJU112" s="7"/>
      <c r="KJV112" s="8"/>
      <c r="KJW112" s="9"/>
      <c r="KJX112" s="9"/>
      <c r="KJY112" s="9"/>
      <c r="KJZ112" s="10"/>
      <c r="KKA112" s="7"/>
      <c r="KKB112" s="8"/>
      <c r="KKC112" s="9"/>
      <c r="KKD112" s="9"/>
      <c r="KKE112" s="9"/>
      <c r="KKF112" s="10"/>
      <c r="KKG112" s="7"/>
      <c r="KKH112" s="8"/>
      <c r="KKI112" s="9"/>
      <c r="KKJ112" s="9"/>
      <c r="KKK112" s="9"/>
      <c r="KKL112" s="10"/>
      <c r="KKM112" s="7"/>
      <c r="KKN112" s="8"/>
      <c r="KKO112" s="9"/>
      <c r="KKP112" s="9"/>
      <c r="KKQ112" s="9"/>
      <c r="KKR112" s="10"/>
      <c r="KKS112" s="7"/>
      <c r="KKT112" s="8"/>
      <c r="KKU112" s="9"/>
      <c r="KKV112" s="9"/>
      <c r="KKW112" s="9"/>
      <c r="KKX112" s="10"/>
      <c r="KKY112" s="7"/>
      <c r="KKZ112" s="8"/>
      <c r="KLA112" s="9"/>
      <c r="KLB112" s="9"/>
      <c r="KLC112" s="9"/>
      <c r="KLD112" s="10"/>
      <c r="KLE112" s="7"/>
      <c r="KLF112" s="8"/>
      <c r="KLG112" s="9"/>
      <c r="KLH112" s="9"/>
      <c r="KLI112" s="9"/>
      <c r="KLJ112" s="10"/>
      <c r="KLK112" s="7"/>
      <c r="KLL112" s="8"/>
      <c r="KLM112" s="9"/>
      <c r="KLN112" s="9"/>
      <c r="KLO112" s="9"/>
      <c r="KLP112" s="10"/>
      <c r="KLQ112" s="7"/>
      <c r="KLR112" s="8"/>
      <c r="KLS112" s="9"/>
      <c r="KLT112" s="9"/>
      <c r="KLU112" s="9"/>
      <c r="KLV112" s="10"/>
      <c r="KLW112" s="7"/>
      <c r="KLX112" s="8"/>
      <c r="KLY112" s="9"/>
      <c r="KLZ112" s="9"/>
      <c r="KMA112" s="9"/>
      <c r="KMB112" s="10"/>
      <c r="KMC112" s="7"/>
      <c r="KMD112" s="8"/>
      <c r="KME112" s="9"/>
      <c r="KMF112" s="9"/>
      <c r="KMG112" s="9"/>
      <c r="KMH112" s="10"/>
      <c r="KMI112" s="7"/>
      <c r="KMJ112" s="8"/>
      <c r="KMK112" s="9"/>
      <c r="KML112" s="9"/>
      <c r="KMM112" s="9"/>
      <c r="KMN112" s="10"/>
      <c r="KMO112" s="7"/>
      <c r="KMP112" s="8"/>
      <c r="KMQ112" s="9"/>
      <c r="KMR112" s="9"/>
      <c r="KMS112" s="9"/>
      <c r="KMT112" s="10"/>
      <c r="KMU112" s="7"/>
      <c r="KMV112" s="8"/>
      <c r="KMW112" s="9"/>
      <c r="KMX112" s="9"/>
      <c r="KMY112" s="9"/>
      <c r="KMZ112" s="10"/>
      <c r="KNA112" s="7"/>
      <c r="KNB112" s="8"/>
      <c r="KNC112" s="9"/>
      <c r="KND112" s="9"/>
      <c r="KNE112" s="9"/>
      <c r="KNF112" s="10"/>
      <c r="KNG112" s="7"/>
      <c r="KNH112" s="8"/>
      <c r="KNI112" s="9"/>
      <c r="KNJ112" s="9"/>
      <c r="KNK112" s="9"/>
      <c r="KNL112" s="10"/>
      <c r="KNM112" s="7"/>
      <c r="KNN112" s="8"/>
      <c r="KNO112" s="9"/>
      <c r="KNP112" s="9"/>
      <c r="KNQ112" s="9"/>
      <c r="KNR112" s="10"/>
      <c r="KNS112" s="7"/>
      <c r="KNT112" s="8"/>
      <c r="KNU112" s="9"/>
      <c r="KNV112" s="9"/>
      <c r="KNW112" s="9"/>
      <c r="KNX112" s="10"/>
      <c r="KNY112" s="7"/>
      <c r="KNZ112" s="8"/>
      <c r="KOA112" s="9"/>
      <c r="KOB112" s="9"/>
      <c r="KOC112" s="9"/>
      <c r="KOD112" s="10"/>
      <c r="KOE112" s="7"/>
      <c r="KOF112" s="8"/>
      <c r="KOG112" s="9"/>
      <c r="KOH112" s="9"/>
      <c r="KOI112" s="9"/>
      <c r="KOJ112" s="10"/>
      <c r="KOK112" s="7"/>
      <c r="KOL112" s="8"/>
      <c r="KOM112" s="9"/>
      <c r="KON112" s="9"/>
      <c r="KOO112" s="9"/>
      <c r="KOP112" s="10"/>
      <c r="KOQ112" s="7"/>
      <c r="KOR112" s="8"/>
      <c r="KOS112" s="9"/>
      <c r="KOT112" s="9"/>
      <c r="KOU112" s="9"/>
      <c r="KOV112" s="10"/>
      <c r="KOW112" s="7"/>
      <c r="KOX112" s="8"/>
      <c r="KOY112" s="9"/>
      <c r="KOZ112" s="9"/>
      <c r="KPA112" s="9"/>
      <c r="KPB112" s="10"/>
      <c r="KPC112" s="7"/>
      <c r="KPD112" s="8"/>
      <c r="KPE112" s="9"/>
      <c r="KPF112" s="9"/>
      <c r="KPG112" s="9"/>
      <c r="KPH112" s="10"/>
      <c r="KPI112" s="7"/>
      <c r="KPJ112" s="8"/>
      <c r="KPK112" s="9"/>
      <c r="KPL112" s="9"/>
      <c r="KPM112" s="9"/>
      <c r="KPN112" s="10"/>
      <c r="KPO112" s="7"/>
      <c r="KPP112" s="8"/>
      <c r="KPQ112" s="9"/>
      <c r="KPR112" s="9"/>
      <c r="KPS112" s="9"/>
      <c r="KPT112" s="10"/>
      <c r="KPU112" s="7"/>
      <c r="KPV112" s="8"/>
      <c r="KPW112" s="9"/>
      <c r="KPX112" s="9"/>
      <c r="KPY112" s="9"/>
      <c r="KPZ112" s="10"/>
      <c r="KQA112" s="7"/>
      <c r="KQB112" s="8"/>
      <c r="KQC112" s="9"/>
      <c r="KQD112" s="9"/>
      <c r="KQE112" s="9"/>
      <c r="KQF112" s="10"/>
      <c r="KQG112" s="7"/>
      <c r="KQH112" s="8"/>
      <c r="KQI112" s="9"/>
      <c r="KQJ112" s="9"/>
      <c r="KQK112" s="9"/>
      <c r="KQL112" s="10"/>
      <c r="KQM112" s="7"/>
      <c r="KQN112" s="8"/>
      <c r="KQO112" s="9"/>
      <c r="KQP112" s="9"/>
      <c r="KQQ112" s="9"/>
      <c r="KQR112" s="10"/>
      <c r="KQS112" s="7"/>
      <c r="KQT112" s="8"/>
      <c r="KQU112" s="9"/>
      <c r="KQV112" s="9"/>
      <c r="KQW112" s="9"/>
      <c r="KQX112" s="10"/>
      <c r="KQY112" s="7"/>
      <c r="KQZ112" s="8"/>
      <c r="KRA112" s="9"/>
      <c r="KRB112" s="9"/>
      <c r="KRC112" s="9"/>
      <c r="KRD112" s="10"/>
      <c r="KRE112" s="7"/>
      <c r="KRF112" s="8"/>
      <c r="KRG112" s="9"/>
      <c r="KRH112" s="9"/>
      <c r="KRI112" s="9"/>
      <c r="KRJ112" s="10"/>
      <c r="KRK112" s="7"/>
      <c r="KRL112" s="8"/>
      <c r="KRM112" s="9"/>
      <c r="KRN112" s="9"/>
      <c r="KRO112" s="9"/>
      <c r="KRP112" s="10"/>
      <c r="KRQ112" s="7"/>
      <c r="KRR112" s="8"/>
      <c r="KRS112" s="9"/>
      <c r="KRT112" s="9"/>
      <c r="KRU112" s="9"/>
      <c r="KRV112" s="10"/>
      <c r="KRW112" s="7"/>
      <c r="KRX112" s="8"/>
      <c r="KRY112" s="9"/>
      <c r="KRZ112" s="9"/>
      <c r="KSA112" s="9"/>
      <c r="KSB112" s="10"/>
      <c r="KSC112" s="7"/>
      <c r="KSD112" s="8"/>
      <c r="KSE112" s="9"/>
      <c r="KSF112" s="9"/>
      <c r="KSG112" s="9"/>
      <c r="KSH112" s="10"/>
      <c r="KSI112" s="7"/>
      <c r="KSJ112" s="8"/>
      <c r="KSK112" s="9"/>
      <c r="KSL112" s="9"/>
      <c r="KSM112" s="9"/>
      <c r="KSN112" s="10"/>
      <c r="KSO112" s="7"/>
      <c r="KSP112" s="8"/>
      <c r="KSQ112" s="9"/>
      <c r="KSR112" s="9"/>
      <c r="KSS112" s="9"/>
      <c r="KST112" s="10"/>
      <c r="KSU112" s="7"/>
      <c r="KSV112" s="8"/>
      <c r="KSW112" s="9"/>
      <c r="KSX112" s="9"/>
      <c r="KSY112" s="9"/>
      <c r="KSZ112" s="10"/>
      <c r="KTA112" s="7"/>
      <c r="KTB112" s="8"/>
      <c r="KTC112" s="9"/>
      <c r="KTD112" s="9"/>
      <c r="KTE112" s="9"/>
      <c r="KTF112" s="10"/>
      <c r="KTG112" s="7"/>
      <c r="KTH112" s="8"/>
      <c r="KTI112" s="9"/>
      <c r="KTJ112" s="9"/>
      <c r="KTK112" s="9"/>
      <c r="KTL112" s="10"/>
      <c r="KTM112" s="7"/>
      <c r="KTN112" s="8"/>
      <c r="KTO112" s="9"/>
      <c r="KTP112" s="9"/>
      <c r="KTQ112" s="9"/>
      <c r="KTR112" s="10"/>
      <c r="KTS112" s="7"/>
      <c r="KTT112" s="8"/>
      <c r="KTU112" s="9"/>
      <c r="KTV112" s="9"/>
      <c r="KTW112" s="9"/>
      <c r="KTX112" s="10"/>
      <c r="KTY112" s="7"/>
      <c r="KTZ112" s="8"/>
      <c r="KUA112" s="9"/>
      <c r="KUB112" s="9"/>
      <c r="KUC112" s="9"/>
      <c r="KUD112" s="10"/>
      <c r="KUE112" s="7"/>
      <c r="KUF112" s="8"/>
      <c r="KUG112" s="9"/>
      <c r="KUH112" s="9"/>
      <c r="KUI112" s="9"/>
      <c r="KUJ112" s="10"/>
      <c r="KUK112" s="7"/>
      <c r="KUL112" s="8"/>
      <c r="KUM112" s="9"/>
      <c r="KUN112" s="9"/>
      <c r="KUO112" s="9"/>
      <c r="KUP112" s="10"/>
      <c r="KUQ112" s="7"/>
      <c r="KUR112" s="8"/>
      <c r="KUS112" s="9"/>
      <c r="KUT112" s="9"/>
      <c r="KUU112" s="9"/>
      <c r="KUV112" s="10"/>
      <c r="KUW112" s="7"/>
      <c r="KUX112" s="8"/>
      <c r="KUY112" s="9"/>
      <c r="KUZ112" s="9"/>
      <c r="KVA112" s="9"/>
      <c r="KVB112" s="10"/>
      <c r="KVC112" s="7"/>
      <c r="KVD112" s="8"/>
      <c r="KVE112" s="9"/>
      <c r="KVF112" s="9"/>
      <c r="KVG112" s="9"/>
      <c r="KVH112" s="10"/>
      <c r="KVI112" s="7"/>
      <c r="KVJ112" s="8"/>
      <c r="KVK112" s="9"/>
      <c r="KVL112" s="9"/>
      <c r="KVM112" s="9"/>
      <c r="KVN112" s="10"/>
      <c r="KVO112" s="7"/>
      <c r="KVP112" s="8"/>
      <c r="KVQ112" s="9"/>
      <c r="KVR112" s="9"/>
      <c r="KVS112" s="9"/>
      <c r="KVT112" s="10"/>
      <c r="KVU112" s="7"/>
      <c r="KVV112" s="8"/>
      <c r="KVW112" s="9"/>
      <c r="KVX112" s="9"/>
      <c r="KVY112" s="9"/>
      <c r="KVZ112" s="10"/>
      <c r="KWA112" s="7"/>
      <c r="KWB112" s="8"/>
      <c r="KWC112" s="9"/>
      <c r="KWD112" s="9"/>
      <c r="KWE112" s="9"/>
      <c r="KWF112" s="10"/>
      <c r="KWG112" s="7"/>
      <c r="KWH112" s="8"/>
      <c r="KWI112" s="9"/>
      <c r="KWJ112" s="9"/>
      <c r="KWK112" s="9"/>
      <c r="KWL112" s="10"/>
      <c r="KWM112" s="7"/>
      <c r="KWN112" s="8"/>
      <c r="KWO112" s="9"/>
      <c r="KWP112" s="9"/>
      <c r="KWQ112" s="9"/>
      <c r="KWR112" s="10"/>
      <c r="KWS112" s="7"/>
      <c r="KWT112" s="8"/>
      <c r="KWU112" s="9"/>
      <c r="KWV112" s="9"/>
      <c r="KWW112" s="9"/>
      <c r="KWX112" s="10"/>
      <c r="KWY112" s="7"/>
      <c r="KWZ112" s="8"/>
      <c r="KXA112" s="9"/>
      <c r="KXB112" s="9"/>
      <c r="KXC112" s="9"/>
      <c r="KXD112" s="10"/>
      <c r="KXE112" s="7"/>
      <c r="KXF112" s="8"/>
      <c r="KXG112" s="9"/>
      <c r="KXH112" s="9"/>
      <c r="KXI112" s="9"/>
      <c r="KXJ112" s="10"/>
      <c r="KXK112" s="7"/>
      <c r="KXL112" s="8"/>
      <c r="KXM112" s="9"/>
      <c r="KXN112" s="9"/>
      <c r="KXO112" s="9"/>
      <c r="KXP112" s="10"/>
      <c r="KXQ112" s="7"/>
      <c r="KXR112" s="8"/>
      <c r="KXS112" s="9"/>
      <c r="KXT112" s="9"/>
      <c r="KXU112" s="9"/>
      <c r="KXV112" s="10"/>
      <c r="KXW112" s="7"/>
      <c r="KXX112" s="8"/>
      <c r="KXY112" s="9"/>
      <c r="KXZ112" s="9"/>
      <c r="KYA112" s="9"/>
      <c r="KYB112" s="10"/>
      <c r="KYC112" s="7"/>
      <c r="KYD112" s="8"/>
      <c r="KYE112" s="9"/>
      <c r="KYF112" s="9"/>
      <c r="KYG112" s="9"/>
      <c r="KYH112" s="10"/>
      <c r="KYI112" s="7"/>
      <c r="KYJ112" s="8"/>
      <c r="KYK112" s="9"/>
      <c r="KYL112" s="9"/>
      <c r="KYM112" s="9"/>
      <c r="KYN112" s="10"/>
      <c r="KYO112" s="7"/>
      <c r="KYP112" s="8"/>
      <c r="KYQ112" s="9"/>
      <c r="KYR112" s="9"/>
      <c r="KYS112" s="9"/>
      <c r="KYT112" s="10"/>
      <c r="KYU112" s="7"/>
      <c r="KYV112" s="8"/>
      <c r="KYW112" s="9"/>
      <c r="KYX112" s="9"/>
      <c r="KYY112" s="9"/>
      <c r="KYZ112" s="10"/>
      <c r="KZA112" s="7"/>
      <c r="KZB112" s="8"/>
      <c r="KZC112" s="9"/>
      <c r="KZD112" s="9"/>
      <c r="KZE112" s="9"/>
      <c r="KZF112" s="10"/>
      <c r="KZG112" s="7"/>
      <c r="KZH112" s="8"/>
      <c r="KZI112" s="9"/>
      <c r="KZJ112" s="9"/>
      <c r="KZK112" s="9"/>
      <c r="KZL112" s="10"/>
      <c r="KZM112" s="7"/>
      <c r="KZN112" s="8"/>
      <c r="KZO112" s="9"/>
      <c r="KZP112" s="9"/>
      <c r="KZQ112" s="9"/>
      <c r="KZR112" s="10"/>
      <c r="KZS112" s="7"/>
      <c r="KZT112" s="8"/>
      <c r="KZU112" s="9"/>
      <c r="KZV112" s="9"/>
      <c r="KZW112" s="9"/>
      <c r="KZX112" s="10"/>
      <c r="KZY112" s="7"/>
      <c r="KZZ112" s="8"/>
      <c r="LAA112" s="9"/>
      <c r="LAB112" s="9"/>
      <c r="LAC112" s="9"/>
      <c r="LAD112" s="10"/>
      <c r="LAE112" s="7"/>
      <c r="LAF112" s="8"/>
      <c r="LAG112" s="9"/>
      <c r="LAH112" s="9"/>
      <c r="LAI112" s="9"/>
      <c r="LAJ112" s="10"/>
      <c r="LAK112" s="7"/>
      <c r="LAL112" s="8"/>
      <c r="LAM112" s="9"/>
      <c r="LAN112" s="9"/>
      <c r="LAO112" s="9"/>
      <c r="LAP112" s="10"/>
      <c r="LAQ112" s="7"/>
      <c r="LAR112" s="8"/>
      <c r="LAS112" s="9"/>
      <c r="LAT112" s="9"/>
      <c r="LAU112" s="9"/>
      <c r="LAV112" s="10"/>
      <c r="LAW112" s="7"/>
      <c r="LAX112" s="8"/>
      <c r="LAY112" s="9"/>
      <c r="LAZ112" s="9"/>
      <c r="LBA112" s="9"/>
      <c r="LBB112" s="10"/>
      <c r="LBC112" s="7"/>
      <c r="LBD112" s="8"/>
      <c r="LBE112" s="9"/>
      <c r="LBF112" s="9"/>
      <c r="LBG112" s="9"/>
      <c r="LBH112" s="10"/>
      <c r="LBI112" s="7"/>
      <c r="LBJ112" s="8"/>
      <c r="LBK112" s="9"/>
      <c r="LBL112" s="9"/>
      <c r="LBM112" s="9"/>
      <c r="LBN112" s="10"/>
      <c r="LBO112" s="7"/>
      <c r="LBP112" s="8"/>
      <c r="LBQ112" s="9"/>
      <c r="LBR112" s="9"/>
      <c r="LBS112" s="9"/>
      <c r="LBT112" s="10"/>
      <c r="LBU112" s="7"/>
      <c r="LBV112" s="8"/>
      <c r="LBW112" s="9"/>
      <c r="LBX112" s="9"/>
      <c r="LBY112" s="9"/>
      <c r="LBZ112" s="10"/>
      <c r="LCA112" s="7"/>
      <c r="LCB112" s="8"/>
      <c r="LCC112" s="9"/>
      <c r="LCD112" s="9"/>
      <c r="LCE112" s="9"/>
      <c r="LCF112" s="10"/>
      <c r="LCG112" s="7"/>
      <c r="LCH112" s="8"/>
      <c r="LCI112" s="9"/>
      <c r="LCJ112" s="9"/>
      <c r="LCK112" s="9"/>
      <c r="LCL112" s="10"/>
      <c r="LCM112" s="7"/>
      <c r="LCN112" s="8"/>
      <c r="LCO112" s="9"/>
      <c r="LCP112" s="9"/>
      <c r="LCQ112" s="9"/>
      <c r="LCR112" s="10"/>
      <c r="LCS112" s="7"/>
      <c r="LCT112" s="8"/>
      <c r="LCU112" s="9"/>
      <c r="LCV112" s="9"/>
      <c r="LCW112" s="9"/>
      <c r="LCX112" s="10"/>
      <c r="LCY112" s="7"/>
      <c r="LCZ112" s="8"/>
      <c r="LDA112" s="9"/>
      <c r="LDB112" s="9"/>
      <c r="LDC112" s="9"/>
      <c r="LDD112" s="10"/>
      <c r="LDE112" s="7"/>
      <c r="LDF112" s="8"/>
      <c r="LDG112" s="9"/>
      <c r="LDH112" s="9"/>
      <c r="LDI112" s="9"/>
      <c r="LDJ112" s="10"/>
      <c r="LDK112" s="7"/>
      <c r="LDL112" s="8"/>
      <c r="LDM112" s="9"/>
      <c r="LDN112" s="9"/>
      <c r="LDO112" s="9"/>
      <c r="LDP112" s="10"/>
      <c r="LDQ112" s="7"/>
      <c r="LDR112" s="8"/>
      <c r="LDS112" s="9"/>
      <c r="LDT112" s="9"/>
      <c r="LDU112" s="9"/>
      <c r="LDV112" s="10"/>
      <c r="LDW112" s="7"/>
      <c r="LDX112" s="8"/>
      <c r="LDY112" s="9"/>
      <c r="LDZ112" s="9"/>
      <c r="LEA112" s="9"/>
      <c r="LEB112" s="10"/>
      <c r="LEC112" s="7"/>
      <c r="LED112" s="8"/>
      <c r="LEE112" s="9"/>
      <c r="LEF112" s="9"/>
      <c r="LEG112" s="9"/>
      <c r="LEH112" s="10"/>
      <c r="LEI112" s="7"/>
      <c r="LEJ112" s="8"/>
      <c r="LEK112" s="9"/>
      <c r="LEL112" s="9"/>
      <c r="LEM112" s="9"/>
      <c r="LEN112" s="10"/>
      <c r="LEO112" s="7"/>
      <c r="LEP112" s="8"/>
      <c r="LEQ112" s="9"/>
      <c r="LER112" s="9"/>
      <c r="LES112" s="9"/>
      <c r="LET112" s="10"/>
      <c r="LEU112" s="7"/>
      <c r="LEV112" s="8"/>
      <c r="LEW112" s="9"/>
      <c r="LEX112" s="9"/>
      <c r="LEY112" s="9"/>
      <c r="LEZ112" s="10"/>
      <c r="LFA112" s="7"/>
      <c r="LFB112" s="8"/>
      <c r="LFC112" s="9"/>
      <c r="LFD112" s="9"/>
      <c r="LFE112" s="9"/>
      <c r="LFF112" s="10"/>
      <c r="LFG112" s="7"/>
      <c r="LFH112" s="8"/>
      <c r="LFI112" s="9"/>
      <c r="LFJ112" s="9"/>
      <c r="LFK112" s="9"/>
      <c r="LFL112" s="10"/>
      <c r="LFM112" s="7"/>
      <c r="LFN112" s="8"/>
      <c r="LFO112" s="9"/>
      <c r="LFP112" s="9"/>
      <c r="LFQ112" s="9"/>
      <c r="LFR112" s="10"/>
      <c r="LFS112" s="7"/>
      <c r="LFT112" s="8"/>
      <c r="LFU112" s="9"/>
      <c r="LFV112" s="9"/>
      <c r="LFW112" s="9"/>
      <c r="LFX112" s="10"/>
      <c r="LFY112" s="7"/>
      <c r="LFZ112" s="8"/>
      <c r="LGA112" s="9"/>
      <c r="LGB112" s="9"/>
      <c r="LGC112" s="9"/>
      <c r="LGD112" s="10"/>
      <c r="LGE112" s="7"/>
      <c r="LGF112" s="8"/>
      <c r="LGG112" s="9"/>
      <c r="LGH112" s="9"/>
      <c r="LGI112" s="9"/>
      <c r="LGJ112" s="10"/>
      <c r="LGK112" s="7"/>
      <c r="LGL112" s="8"/>
      <c r="LGM112" s="9"/>
      <c r="LGN112" s="9"/>
      <c r="LGO112" s="9"/>
      <c r="LGP112" s="10"/>
      <c r="LGQ112" s="7"/>
      <c r="LGR112" s="8"/>
      <c r="LGS112" s="9"/>
      <c r="LGT112" s="9"/>
      <c r="LGU112" s="9"/>
      <c r="LGV112" s="10"/>
      <c r="LGW112" s="7"/>
      <c r="LGX112" s="8"/>
      <c r="LGY112" s="9"/>
      <c r="LGZ112" s="9"/>
      <c r="LHA112" s="9"/>
      <c r="LHB112" s="10"/>
      <c r="LHC112" s="7"/>
      <c r="LHD112" s="8"/>
      <c r="LHE112" s="9"/>
      <c r="LHF112" s="9"/>
      <c r="LHG112" s="9"/>
      <c r="LHH112" s="10"/>
      <c r="LHI112" s="7"/>
      <c r="LHJ112" s="8"/>
      <c r="LHK112" s="9"/>
      <c r="LHL112" s="9"/>
      <c r="LHM112" s="9"/>
      <c r="LHN112" s="10"/>
      <c r="LHO112" s="7"/>
      <c r="LHP112" s="8"/>
      <c r="LHQ112" s="9"/>
      <c r="LHR112" s="9"/>
      <c r="LHS112" s="9"/>
      <c r="LHT112" s="10"/>
      <c r="LHU112" s="7"/>
      <c r="LHV112" s="8"/>
      <c r="LHW112" s="9"/>
      <c r="LHX112" s="9"/>
      <c r="LHY112" s="9"/>
      <c r="LHZ112" s="10"/>
      <c r="LIA112" s="7"/>
      <c r="LIB112" s="8"/>
      <c r="LIC112" s="9"/>
      <c r="LID112" s="9"/>
      <c r="LIE112" s="9"/>
      <c r="LIF112" s="10"/>
      <c r="LIG112" s="7"/>
      <c r="LIH112" s="8"/>
      <c r="LII112" s="9"/>
      <c r="LIJ112" s="9"/>
      <c r="LIK112" s="9"/>
      <c r="LIL112" s="10"/>
      <c r="LIM112" s="7"/>
      <c r="LIN112" s="8"/>
      <c r="LIO112" s="9"/>
      <c r="LIP112" s="9"/>
      <c r="LIQ112" s="9"/>
      <c r="LIR112" s="10"/>
      <c r="LIS112" s="7"/>
      <c r="LIT112" s="8"/>
      <c r="LIU112" s="9"/>
      <c r="LIV112" s="9"/>
      <c r="LIW112" s="9"/>
      <c r="LIX112" s="10"/>
      <c r="LIY112" s="7"/>
      <c r="LIZ112" s="8"/>
      <c r="LJA112" s="9"/>
      <c r="LJB112" s="9"/>
      <c r="LJC112" s="9"/>
      <c r="LJD112" s="10"/>
      <c r="LJE112" s="7"/>
      <c r="LJF112" s="8"/>
      <c r="LJG112" s="9"/>
      <c r="LJH112" s="9"/>
      <c r="LJI112" s="9"/>
      <c r="LJJ112" s="10"/>
      <c r="LJK112" s="7"/>
      <c r="LJL112" s="8"/>
      <c r="LJM112" s="9"/>
      <c r="LJN112" s="9"/>
      <c r="LJO112" s="9"/>
      <c r="LJP112" s="10"/>
      <c r="LJQ112" s="7"/>
      <c r="LJR112" s="8"/>
      <c r="LJS112" s="9"/>
      <c r="LJT112" s="9"/>
      <c r="LJU112" s="9"/>
      <c r="LJV112" s="10"/>
      <c r="LJW112" s="7"/>
      <c r="LJX112" s="8"/>
      <c r="LJY112" s="9"/>
      <c r="LJZ112" s="9"/>
      <c r="LKA112" s="9"/>
      <c r="LKB112" s="10"/>
      <c r="LKC112" s="7"/>
      <c r="LKD112" s="8"/>
      <c r="LKE112" s="9"/>
      <c r="LKF112" s="9"/>
      <c r="LKG112" s="9"/>
      <c r="LKH112" s="10"/>
      <c r="LKI112" s="7"/>
      <c r="LKJ112" s="8"/>
      <c r="LKK112" s="9"/>
      <c r="LKL112" s="9"/>
      <c r="LKM112" s="9"/>
      <c r="LKN112" s="10"/>
      <c r="LKO112" s="7"/>
      <c r="LKP112" s="8"/>
      <c r="LKQ112" s="9"/>
      <c r="LKR112" s="9"/>
      <c r="LKS112" s="9"/>
      <c r="LKT112" s="10"/>
      <c r="LKU112" s="7"/>
      <c r="LKV112" s="8"/>
      <c r="LKW112" s="9"/>
      <c r="LKX112" s="9"/>
      <c r="LKY112" s="9"/>
      <c r="LKZ112" s="10"/>
      <c r="LLA112" s="7"/>
      <c r="LLB112" s="8"/>
      <c r="LLC112" s="9"/>
      <c r="LLD112" s="9"/>
      <c r="LLE112" s="9"/>
      <c r="LLF112" s="10"/>
      <c r="LLG112" s="7"/>
      <c r="LLH112" s="8"/>
      <c r="LLI112" s="9"/>
      <c r="LLJ112" s="9"/>
      <c r="LLK112" s="9"/>
      <c r="LLL112" s="10"/>
      <c r="LLM112" s="7"/>
      <c r="LLN112" s="8"/>
      <c r="LLO112" s="9"/>
      <c r="LLP112" s="9"/>
      <c r="LLQ112" s="9"/>
      <c r="LLR112" s="10"/>
      <c r="LLS112" s="7"/>
      <c r="LLT112" s="8"/>
      <c r="LLU112" s="9"/>
      <c r="LLV112" s="9"/>
      <c r="LLW112" s="9"/>
      <c r="LLX112" s="10"/>
      <c r="LLY112" s="7"/>
      <c r="LLZ112" s="8"/>
      <c r="LMA112" s="9"/>
      <c r="LMB112" s="9"/>
      <c r="LMC112" s="9"/>
      <c r="LMD112" s="10"/>
      <c r="LME112" s="7"/>
      <c r="LMF112" s="8"/>
      <c r="LMG112" s="9"/>
      <c r="LMH112" s="9"/>
      <c r="LMI112" s="9"/>
      <c r="LMJ112" s="10"/>
      <c r="LMK112" s="7"/>
      <c r="LML112" s="8"/>
      <c r="LMM112" s="9"/>
      <c r="LMN112" s="9"/>
      <c r="LMO112" s="9"/>
      <c r="LMP112" s="10"/>
      <c r="LMQ112" s="7"/>
      <c r="LMR112" s="8"/>
      <c r="LMS112" s="9"/>
      <c r="LMT112" s="9"/>
      <c r="LMU112" s="9"/>
      <c r="LMV112" s="10"/>
      <c r="LMW112" s="7"/>
      <c r="LMX112" s="8"/>
      <c r="LMY112" s="9"/>
      <c r="LMZ112" s="9"/>
      <c r="LNA112" s="9"/>
      <c r="LNB112" s="10"/>
      <c r="LNC112" s="7"/>
      <c r="LND112" s="8"/>
      <c r="LNE112" s="9"/>
      <c r="LNF112" s="9"/>
      <c r="LNG112" s="9"/>
      <c r="LNH112" s="10"/>
      <c r="LNI112" s="7"/>
      <c r="LNJ112" s="8"/>
      <c r="LNK112" s="9"/>
      <c r="LNL112" s="9"/>
      <c r="LNM112" s="9"/>
      <c r="LNN112" s="10"/>
      <c r="LNO112" s="7"/>
      <c r="LNP112" s="8"/>
      <c r="LNQ112" s="9"/>
      <c r="LNR112" s="9"/>
      <c r="LNS112" s="9"/>
      <c r="LNT112" s="10"/>
      <c r="LNU112" s="7"/>
      <c r="LNV112" s="8"/>
      <c r="LNW112" s="9"/>
      <c r="LNX112" s="9"/>
      <c r="LNY112" s="9"/>
      <c r="LNZ112" s="10"/>
      <c r="LOA112" s="7"/>
      <c r="LOB112" s="8"/>
      <c r="LOC112" s="9"/>
      <c r="LOD112" s="9"/>
      <c r="LOE112" s="9"/>
      <c r="LOF112" s="10"/>
      <c r="LOG112" s="7"/>
      <c r="LOH112" s="8"/>
      <c r="LOI112" s="9"/>
      <c r="LOJ112" s="9"/>
      <c r="LOK112" s="9"/>
      <c r="LOL112" s="10"/>
      <c r="LOM112" s="7"/>
      <c r="LON112" s="8"/>
      <c r="LOO112" s="9"/>
      <c r="LOP112" s="9"/>
      <c r="LOQ112" s="9"/>
      <c r="LOR112" s="10"/>
      <c r="LOS112" s="7"/>
      <c r="LOT112" s="8"/>
      <c r="LOU112" s="9"/>
      <c r="LOV112" s="9"/>
      <c r="LOW112" s="9"/>
      <c r="LOX112" s="10"/>
      <c r="LOY112" s="7"/>
      <c r="LOZ112" s="8"/>
      <c r="LPA112" s="9"/>
      <c r="LPB112" s="9"/>
      <c r="LPC112" s="9"/>
      <c r="LPD112" s="10"/>
      <c r="LPE112" s="7"/>
      <c r="LPF112" s="8"/>
      <c r="LPG112" s="9"/>
      <c r="LPH112" s="9"/>
      <c r="LPI112" s="9"/>
      <c r="LPJ112" s="10"/>
      <c r="LPK112" s="7"/>
      <c r="LPL112" s="8"/>
      <c r="LPM112" s="9"/>
      <c r="LPN112" s="9"/>
      <c r="LPO112" s="9"/>
      <c r="LPP112" s="10"/>
      <c r="LPQ112" s="7"/>
      <c r="LPR112" s="8"/>
      <c r="LPS112" s="9"/>
      <c r="LPT112" s="9"/>
      <c r="LPU112" s="9"/>
      <c r="LPV112" s="10"/>
      <c r="LPW112" s="7"/>
      <c r="LPX112" s="8"/>
      <c r="LPY112" s="9"/>
      <c r="LPZ112" s="9"/>
      <c r="LQA112" s="9"/>
      <c r="LQB112" s="10"/>
      <c r="LQC112" s="7"/>
      <c r="LQD112" s="8"/>
      <c r="LQE112" s="9"/>
      <c r="LQF112" s="9"/>
      <c r="LQG112" s="9"/>
      <c r="LQH112" s="10"/>
      <c r="LQI112" s="7"/>
      <c r="LQJ112" s="8"/>
      <c r="LQK112" s="9"/>
      <c r="LQL112" s="9"/>
      <c r="LQM112" s="9"/>
      <c r="LQN112" s="10"/>
      <c r="LQO112" s="7"/>
      <c r="LQP112" s="8"/>
      <c r="LQQ112" s="9"/>
      <c r="LQR112" s="9"/>
      <c r="LQS112" s="9"/>
      <c r="LQT112" s="10"/>
      <c r="LQU112" s="7"/>
      <c r="LQV112" s="8"/>
      <c r="LQW112" s="9"/>
      <c r="LQX112" s="9"/>
      <c r="LQY112" s="9"/>
      <c r="LQZ112" s="10"/>
      <c r="LRA112" s="7"/>
      <c r="LRB112" s="8"/>
      <c r="LRC112" s="9"/>
      <c r="LRD112" s="9"/>
      <c r="LRE112" s="9"/>
      <c r="LRF112" s="10"/>
      <c r="LRG112" s="7"/>
      <c r="LRH112" s="8"/>
      <c r="LRI112" s="9"/>
      <c r="LRJ112" s="9"/>
      <c r="LRK112" s="9"/>
      <c r="LRL112" s="10"/>
      <c r="LRM112" s="7"/>
      <c r="LRN112" s="8"/>
      <c r="LRO112" s="9"/>
      <c r="LRP112" s="9"/>
      <c r="LRQ112" s="9"/>
      <c r="LRR112" s="10"/>
      <c r="LRS112" s="7"/>
      <c r="LRT112" s="8"/>
      <c r="LRU112" s="9"/>
      <c r="LRV112" s="9"/>
      <c r="LRW112" s="9"/>
      <c r="LRX112" s="10"/>
      <c r="LRY112" s="7"/>
      <c r="LRZ112" s="8"/>
      <c r="LSA112" s="9"/>
      <c r="LSB112" s="9"/>
      <c r="LSC112" s="9"/>
      <c r="LSD112" s="10"/>
      <c r="LSE112" s="7"/>
      <c r="LSF112" s="8"/>
      <c r="LSG112" s="9"/>
      <c r="LSH112" s="9"/>
      <c r="LSI112" s="9"/>
      <c r="LSJ112" s="10"/>
      <c r="LSK112" s="7"/>
      <c r="LSL112" s="8"/>
      <c r="LSM112" s="9"/>
      <c r="LSN112" s="9"/>
      <c r="LSO112" s="9"/>
      <c r="LSP112" s="10"/>
      <c r="LSQ112" s="7"/>
      <c r="LSR112" s="8"/>
      <c r="LSS112" s="9"/>
      <c r="LST112" s="9"/>
      <c r="LSU112" s="9"/>
      <c r="LSV112" s="10"/>
      <c r="LSW112" s="7"/>
      <c r="LSX112" s="8"/>
      <c r="LSY112" s="9"/>
      <c r="LSZ112" s="9"/>
      <c r="LTA112" s="9"/>
      <c r="LTB112" s="10"/>
      <c r="LTC112" s="7"/>
      <c r="LTD112" s="8"/>
      <c r="LTE112" s="9"/>
      <c r="LTF112" s="9"/>
      <c r="LTG112" s="9"/>
      <c r="LTH112" s="10"/>
      <c r="LTI112" s="7"/>
      <c r="LTJ112" s="8"/>
      <c r="LTK112" s="9"/>
      <c r="LTL112" s="9"/>
      <c r="LTM112" s="9"/>
      <c r="LTN112" s="10"/>
      <c r="LTO112" s="7"/>
      <c r="LTP112" s="8"/>
      <c r="LTQ112" s="9"/>
      <c r="LTR112" s="9"/>
      <c r="LTS112" s="9"/>
      <c r="LTT112" s="10"/>
      <c r="LTU112" s="7"/>
      <c r="LTV112" s="8"/>
      <c r="LTW112" s="9"/>
      <c r="LTX112" s="9"/>
      <c r="LTY112" s="9"/>
      <c r="LTZ112" s="10"/>
      <c r="LUA112" s="7"/>
      <c r="LUB112" s="8"/>
      <c r="LUC112" s="9"/>
      <c r="LUD112" s="9"/>
      <c r="LUE112" s="9"/>
      <c r="LUF112" s="10"/>
      <c r="LUG112" s="7"/>
      <c r="LUH112" s="8"/>
      <c r="LUI112" s="9"/>
      <c r="LUJ112" s="9"/>
      <c r="LUK112" s="9"/>
      <c r="LUL112" s="10"/>
      <c r="LUM112" s="7"/>
      <c r="LUN112" s="8"/>
      <c r="LUO112" s="9"/>
      <c r="LUP112" s="9"/>
      <c r="LUQ112" s="9"/>
      <c r="LUR112" s="10"/>
      <c r="LUS112" s="7"/>
      <c r="LUT112" s="8"/>
      <c r="LUU112" s="9"/>
      <c r="LUV112" s="9"/>
      <c r="LUW112" s="9"/>
      <c r="LUX112" s="10"/>
      <c r="LUY112" s="7"/>
      <c r="LUZ112" s="8"/>
      <c r="LVA112" s="9"/>
      <c r="LVB112" s="9"/>
      <c r="LVC112" s="9"/>
      <c r="LVD112" s="10"/>
      <c r="LVE112" s="7"/>
      <c r="LVF112" s="8"/>
      <c r="LVG112" s="9"/>
      <c r="LVH112" s="9"/>
      <c r="LVI112" s="9"/>
      <c r="LVJ112" s="10"/>
      <c r="LVK112" s="7"/>
      <c r="LVL112" s="8"/>
      <c r="LVM112" s="9"/>
      <c r="LVN112" s="9"/>
      <c r="LVO112" s="9"/>
      <c r="LVP112" s="10"/>
      <c r="LVQ112" s="7"/>
      <c r="LVR112" s="8"/>
      <c r="LVS112" s="9"/>
      <c r="LVT112" s="9"/>
      <c r="LVU112" s="9"/>
      <c r="LVV112" s="10"/>
      <c r="LVW112" s="7"/>
      <c r="LVX112" s="8"/>
      <c r="LVY112" s="9"/>
      <c r="LVZ112" s="9"/>
      <c r="LWA112" s="9"/>
      <c r="LWB112" s="10"/>
      <c r="LWC112" s="7"/>
      <c r="LWD112" s="8"/>
      <c r="LWE112" s="9"/>
      <c r="LWF112" s="9"/>
      <c r="LWG112" s="9"/>
      <c r="LWH112" s="10"/>
      <c r="LWI112" s="7"/>
      <c r="LWJ112" s="8"/>
      <c r="LWK112" s="9"/>
      <c r="LWL112" s="9"/>
      <c r="LWM112" s="9"/>
      <c r="LWN112" s="10"/>
      <c r="LWO112" s="7"/>
      <c r="LWP112" s="8"/>
      <c r="LWQ112" s="9"/>
      <c r="LWR112" s="9"/>
      <c r="LWS112" s="9"/>
      <c r="LWT112" s="10"/>
      <c r="LWU112" s="7"/>
      <c r="LWV112" s="8"/>
      <c r="LWW112" s="9"/>
      <c r="LWX112" s="9"/>
      <c r="LWY112" s="9"/>
      <c r="LWZ112" s="10"/>
      <c r="LXA112" s="7"/>
      <c r="LXB112" s="8"/>
      <c r="LXC112" s="9"/>
      <c r="LXD112" s="9"/>
      <c r="LXE112" s="9"/>
      <c r="LXF112" s="10"/>
      <c r="LXG112" s="7"/>
      <c r="LXH112" s="8"/>
      <c r="LXI112" s="9"/>
      <c r="LXJ112" s="9"/>
      <c r="LXK112" s="9"/>
      <c r="LXL112" s="10"/>
      <c r="LXM112" s="7"/>
      <c r="LXN112" s="8"/>
      <c r="LXO112" s="9"/>
      <c r="LXP112" s="9"/>
      <c r="LXQ112" s="9"/>
      <c r="LXR112" s="10"/>
      <c r="LXS112" s="7"/>
      <c r="LXT112" s="8"/>
      <c r="LXU112" s="9"/>
      <c r="LXV112" s="9"/>
      <c r="LXW112" s="9"/>
      <c r="LXX112" s="10"/>
      <c r="LXY112" s="7"/>
      <c r="LXZ112" s="8"/>
      <c r="LYA112" s="9"/>
      <c r="LYB112" s="9"/>
      <c r="LYC112" s="9"/>
      <c r="LYD112" s="10"/>
      <c r="LYE112" s="7"/>
      <c r="LYF112" s="8"/>
      <c r="LYG112" s="9"/>
      <c r="LYH112" s="9"/>
      <c r="LYI112" s="9"/>
      <c r="LYJ112" s="10"/>
      <c r="LYK112" s="7"/>
      <c r="LYL112" s="8"/>
      <c r="LYM112" s="9"/>
      <c r="LYN112" s="9"/>
      <c r="LYO112" s="9"/>
      <c r="LYP112" s="10"/>
      <c r="LYQ112" s="7"/>
      <c r="LYR112" s="8"/>
      <c r="LYS112" s="9"/>
      <c r="LYT112" s="9"/>
      <c r="LYU112" s="9"/>
      <c r="LYV112" s="10"/>
      <c r="LYW112" s="7"/>
      <c r="LYX112" s="8"/>
      <c r="LYY112" s="9"/>
      <c r="LYZ112" s="9"/>
      <c r="LZA112" s="9"/>
      <c r="LZB112" s="10"/>
      <c r="LZC112" s="7"/>
      <c r="LZD112" s="8"/>
      <c r="LZE112" s="9"/>
      <c r="LZF112" s="9"/>
      <c r="LZG112" s="9"/>
      <c r="LZH112" s="10"/>
      <c r="LZI112" s="7"/>
      <c r="LZJ112" s="8"/>
      <c r="LZK112" s="9"/>
      <c r="LZL112" s="9"/>
      <c r="LZM112" s="9"/>
      <c r="LZN112" s="10"/>
      <c r="LZO112" s="7"/>
      <c r="LZP112" s="8"/>
      <c r="LZQ112" s="9"/>
      <c r="LZR112" s="9"/>
      <c r="LZS112" s="9"/>
      <c r="LZT112" s="10"/>
      <c r="LZU112" s="7"/>
      <c r="LZV112" s="8"/>
      <c r="LZW112" s="9"/>
      <c r="LZX112" s="9"/>
      <c r="LZY112" s="9"/>
      <c r="LZZ112" s="10"/>
      <c r="MAA112" s="7"/>
      <c r="MAB112" s="8"/>
      <c r="MAC112" s="9"/>
      <c r="MAD112" s="9"/>
      <c r="MAE112" s="9"/>
      <c r="MAF112" s="10"/>
      <c r="MAG112" s="7"/>
      <c r="MAH112" s="8"/>
      <c r="MAI112" s="9"/>
      <c r="MAJ112" s="9"/>
      <c r="MAK112" s="9"/>
      <c r="MAL112" s="10"/>
      <c r="MAM112" s="7"/>
      <c r="MAN112" s="8"/>
      <c r="MAO112" s="9"/>
      <c r="MAP112" s="9"/>
      <c r="MAQ112" s="9"/>
      <c r="MAR112" s="10"/>
      <c r="MAS112" s="7"/>
      <c r="MAT112" s="8"/>
      <c r="MAU112" s="9"/>
      <c r="MAV112" s="9"/>
      <c r="MAW112" s="9"/>
      <c r="MAX112" s="10"/>
      <c r="MAY112" s="7"/>
      <c r="MAZ112" s="8"/>
      <c r="MBA112" s="9"/>
      <c r="MBB112" s="9"/>
      <c r="MBC112" s="9"/>
      <c r="MBD112" s="10"/>
      <c r="MBE112" s="7"/>
      <c r="MBF112" s="8"/>
      <c r="MBG112" s="9"/>
      <c r="MBH112" s="9"/>
      <c r="MBI112" s="9"/>
      <c r="MBJ112" s="10"/>
      <c r="MBK112" s="7"/>
      <c r="MBL112" s="8"/>
      <c r="MBM112" s="9"/>
      <c r="MBN112" s="9"/>
      <c r="MBO112" s="9"/>
      <c r="MBP112" s="10"/>
      <c r="MBQ112" s="7"/>
      <c r="MBR112" s="8"/>
      <c r="MBS112" s="9"/>
      <c r="MBT112" s="9"/>
      <c r="MBU112" s="9"/>
      <c r="MBV112" s="10"/>
      <c r="MBW112" s="7"/>
      <c r="MBX112" s="8"/>
      <c r="MBY112" s="9"/>
      <c r="MBZ112" s="9"/>
      <c r="MCA112" s="9"/>
      <c r="MCB112" s="10"/>
      <c r="MCC112" s="7"/>
      <c r="MCD112" s="8"/>
      <c r="MCE112" s="9"/>
      <c r="MCF112" s="9"/>
      <c r="MCG112" s="9"/>
      <c r="MCH112" s="10"/>
      <c r="MCI112" s="7"/>
      <c r="MCJ112" s="8"/>
      <c r="MCK112" s="9"/>
      <c r="MCL112" s="9"/>
      <c r="MCM112" s="9"/>
      <c r="MCN112" s="10"/>
      <c r="MCO112" s="7"/>
      <c r="MCP112" s="8"/>
      <c r="MCQ112" s="9"/>
      <c r="MCR112" s="9"/>
      <c r="MCS112" s="9"/>
      <c r="MCT112" s="10"/>
      <c r="MCU112" s="7"/>
      <c r="MCV112" s="8"/>
      <c r="MCW112" s="9"/>
      <c r="MCX112" s="9"/>
      <c r="MCY112" s="9"/>
      <c r="MCZ112" s="10"/>
      <c r="MDA112" s="7"/>
      <c r="MDB112" s="8"/>
      <c r="MDC112" s="9"/>
      <c r="MDD112" s="9"/>
      <c r="MDE112" s="9"/>
      <c r="MDF112" s="10"/>
      <c r="MDG112" s="7"/>
      <c r="MDH112" s="8"/>
      <c r="MDI112" s="9"/>
      <c r="MDJ112" s="9"/>
      <c r="MDK112" s="9"/>
      <c r="MDL112" s="10"/>
      <c r="MDM112" s="7"/>
      <c r="MDN112" s="8"/>
      <c r="MDO112" s="9"/>
      <c r="MDP112" s="9"/>
      <c r="MDQ112" s="9"/>
      <c r="MDR112" s="10"/>
      <c r="MDS112" s="7"/>
      <c r="MDT112" s="8"/>
      <c r="MDU112" s="9"/>
      <c r="MDV112" s="9"/>
      <c r="MDW112" s="9"/>
      <c r="MDX112" s="10"/>
      <c r="MDY112" s="7"/>
      <c r="MDZ112" s="8"/>
      <c r="MEA112" s="9"/>
      <c r="MEB112" s="9"/>
      <c r="MEC112" s="9"/>
      <c r="MED112" s="10"/>
      <c r="MEE112" s="7"/>
      <c r="MEF112" s="8"/>
      <c r="MEG112" s="9"/>
      <c r="MEH112" s="9"/>
      <c r="MEI112" s="9"/>
      <c r="MEJ112" s="10"/>
      <c r="MEK112" s="7"/>
      <c r="MEL112" s="8"/>
      <c r="MEM112" s="9"/>
      <c r="MEN112" s="9"/>
      <c r="MEO112" s="9"/>
      <c r="MEP112" s="10"/>
      <c r="MEQ112" s="7"/>
      <c r="MER112" s="8"/>
      <c r="MES112" s="9"/>
      <c r="MET112" s="9"/>
      <c r="MEU112" s="9"/>
      <c r="MEV112" s="10"/>
      <c r="MEW112" s="7"/>
      <c r="MEX112" s="8"/>
      <c r="MEY112" s="9"/>
      <c r="MEZ112" s="9"/>
      <c r="MFA112" s="9"/>
      <c r="MFB112" s="10"/>
      <c r="MFC112" s="7"/>
      <c r="MFD112" s="8"/>
      <c r="MFE112" s="9"/>
      <c r="MFF112" s="9"/>
      <c r="MFG112" s="9"/>
      <c r="MFH112" s="10"/>
      <c r="MFI112" s="7"/>
      <c r="MFJ112" s="8"/>
      <c r="MFK112" s="9"/>
      <c r="MFL112" s="9"/>
      <c r="MFM112" s="9"/>
      <c r="MFN112" s="10"/>
      <c r="MFO112" s="7"/>
      <c r="MFP112" s="8"/>
      <c r="MFQ112" s="9"/>
      <c r="MFR112" s="9"/>
      <c r="MFS112" s="9"/>
      <c r="MFT112" s="10"/>
      <c r="MFU112" s="7"/>
      <c r="MFV112" s="8"/>
      <c r="MFW112" s="9"/>
      <c r="MFX112" s="9"/>
      <c r="MFY112" s="9"/>
      <c r="MFZ112" s="10"/>
      <c r="MGA112" s="7"/>
      <c r="MGB112" s="8"/>
      <c r="MGC112" s="9"/>
      <c r="MGD112" s="9"/>
      <c r="MGE112" s="9"/>
      <c r="MGF112" s="10"/>
      <c r="MGG112" s="7"/>
      <c r="MGH112" s="8"/>
      <c r="MGI112" s="9"/>
      <c r="MGJ112" s="9"/>
      <c r="MGK112" s="9"/>
      <c r="MGL112" s="10"/>
      <c r="MGM112" s="7"/>
      <c r="MGN112" s="8"/>
      <c r="MGO112" s="9"/>
      <c r="MGP112" s="9"/>
      <c r="MGQ112" s="9"/>
      <c r="MGR112" s="10"/>
      <c r="MGS112" s="7"/>
      <c r="MGT112" s="8"/>
      <c r="MGU112" s="9"/>
      <c r="MGV112" s="9"/>
      <c r="MGW112" s="9"/>
      <c r="MGX112" s="10"/>
      <c r="MGY112" s="7"/>
      <c r="MGZ112" s="8"/>
      <c r="MHA112" s="9"/>
      <c r="MHB112" s="9"/>
      <c r="MHC112" s="9"/>
      <c r="MHD112" s="10"/>
      <c r="MHE112" s="7"/>
      <c r="MHF112" s="8"/>
      <c r="MHG112" s="9"/>
      <c r="MHH112" s="9"/>
      <c r="MHI112" s="9"/>
      <c r="MHJ112" s="10"/>
      <c r="MHK112" s="7"/>
      <c r="MHL112" s="8"/>
      <c r="MHM112" s="9"/>
      <c r="MHN112" s="9"/>
      <c r="MHO112" s="9"/>
      <c r="MHP112" s="10"/>
      <c r="MHQ112" s="7"/>
      <c r="MHR112" s="8"/>
      <c r="MHS112" s="9"/>
      <c r="MHT112" s="9"/>
      <c r="MHU112" s="9"/>
      <c r="MHV112" s="10"/>
      <c r="MHW112" s="7"/>
      <c r="MHX112" s="8"/>
      <c r="MHY112" s="9"/>
      <c r="MHZ112" s="9"/>
      <c r="MIA112" s="9"/>
      <c r="MIB112" s="10"/>
      <c r="MIC112" s="7"/>
      <c r="MID112" s="8"/>
      <c r="MIE112" s="9"/>
      <c r="MIF112" s="9"/>
      <c r="MIG112" s="9"/>
      <c r="MIH112" s="10"/>
      <c r="MII112" s="7"/>
      <c r="MIJ112" s="8"/>
      <c r="MIK112" s="9"/>
      <c r="MIL112" s="9"/>
      <c r="MIM112" s="9"/>
      <c r="MIN112" s="10"/>
      <c r="MIO112" s="7"/>
      <c r="MIP112" s="8"/>
      <c r="MIQ112" s="9"/>
      <c r="MIR112" s="9"/>
      <c r="MIS112" s="9"/>
      <c r="MIT112" s="10"/>
      <c r="MIU112" s="7"/>
      <c r="MIV112" s="8"/>
      <c r="MIW112" s="9"/>
      <c r="MIX112" s="9"/>
      <c r="MIY112" s="9"/>
      <c r="MIZ112" s="10"/>
      <c r="MJA112" s="7"/>
      <c r="MJB112" s="8"/>
      <c r="MJC112" s="9"/>
      <c r="MJD112" s="9"/>
      <c r="MJE112" s="9"/>
      <c r="MJF112" s="10"/>
      <c r="MJG112" s="7"/>
      <c r="MJH112" s="8"/>
      <c r="MJI112" s="9"/>
      <c r="MJJ112" s="9"/>
      <c r="MJK112" s="9"/>
      <c r="MJL112" s="10"/>
      <c r="MJM112" s="7"/>
      <c r="MJN112" s="8"/>
      <c r="MJO112" s="9"/>
      <c r="MJP112" s="9"/>
      <c r="MJQ112" s="9"/>
      <c r="MJR112" s="10"/>
      <c r="MJS112" s="7"/>
      <c r="MJT112" s="8"/>
      <c r="MJU112" s="9"/>
      <c r="MJV112" s="9"/>
      <c r="MJW112" s="9"/>
      <c r="MJX112" s="10"/>
      <c r="MJY112" s="7"/>
      <c r="MJZ112" s="8"/>
      <c r="MKA112" s="9"/>
      <c r="MKB112" s="9"/>
      <c r="MKC112" s="9"/>
      <c r="MKD112" s="10"/>
      <c r="MKE112" s="7"/>
      <c r="MKF112" s="8"/>
      <c r="MKG112" s="9"/>
      <c r="MKH112" s="9"/>
      <c r="MKI112" s="9"/>
      <c r="MKJ112" s="10"/>
      <c r="MKK112" s="7"/>
      <c r="MKL112" s="8"/>
      <c r="MKM112" s="9"/>
      <c r="MKN112" s="9"/>
      <c r="MKO112" s="9"/>
      <c r="MKP112" s="10"/>
      <c r="MKQ112" s="7"/>
      <c r="MKR112" s="8"/>
      <c r="MKS112" s="9"/>
      <c r="MKT112" s="9"/>
      <c r="MKU112" s="9"/>
      <c r="MKV112" s="10"/>
      <c r="MKW112" s="7"/>
      <c r="MKX112" s="8"/>
      <c r="MKY112" s="9"/>
      <c r="MKZ112" s="9"/>
      <c r="MLA112" s="9"/>
      <c r="MLB112" s="10"/>
      <c r="MLC112" s="7"/>
      <c r="MLD112" s="8"/>
      <c r="MLE112" s="9"/>
      <c r="MLF112" s="9"/>
      <c r="MLG112" s="9"/>
      <c r="MLH112" s="10"/>
      <c r="MLI112" s="7"/>
      <c r="MLJ112" s="8"/>
      <c r="MLK112" s="9"/>
      <c r="MLL112" s="9"/>
      <c r="MLM112" s="9"/>
      <c r="MLN112" s="10"/>
      <c r="MLO112" s="7"/>
      <c r="MLP112" s="8"/>
      <c r="MLQ112" s="9"/>
      <c r="MLR112" s="9"/>
      <c r="MLS112" s="9"/>
      <c r="MLT112" s="10"/>
      <c r="MLU112" s="7"/>
      <c r="MLV112" s="8"/>
      <c r="MLW112" s="9"/>
      <c r="MLX112" s="9"/>
      <c r="MLY112" s="9"/>
      <c r="MLZ112" s="10"/>
      <c r="MMA112" s="7"/>
      <c r="MMB112" s="8"/>
      <c r="MMC112" s="9"/>
      <c r="MMD112" s="9"/>
      <c r="MME112" s="9"/>
      <c r="MMF112" s="10"/>
      <c r="MMG112" s="7"/>
      <c r="MMH112" s="8"/>
      <c r="MMI112" s="9"/>
      <c r="MMJ112" s="9"/>
      <c r="MMK112" s="9"/>
      <c r="MML112" s="10"/>
      <c r="MMM112" s="7"/>
      <c r="MMN112" s="8"/>
      <c r="MMO112" s="9"/>
      <c r="MMP112" s="9"/>
      <c r="MMQ112" s="9"/>
      <c r="MMR112" s="10"/>
      <c r="MMS112" s="7"/>
      <c r="MMT112" s="8"/>
      <c r="MMU112" s="9"/>
      <c r="MMV112" s="9"/>
      <c r="MMW112" s="9"/>
      <c r="MMX112" s="10"/>
      <c r="MMY112" s="7"/>
      <c r="MMZ112" s="8"/>
      <c r="MNA112" s="9"/>
      <c r="MNB112" s="9"/>
      <c r="MNC112" s="9"/>
      <c r="MND112" s="10"/>
      <c r="MNE112" s="7"/>
      <c r="MNF112" s="8"/>
      <c r="MNG112" s="9"/>
      <c r="MNH112" s="9"/>
      <c r="MNI112" s="9"/>
      <c r="MNJ112" s="10"/>
      <c r="MNK112" s="7"/>
      <c r="MNL112" s="8"/>
      <c r="MNM112" s="9"/>
      <c r="MNN112" s="9"/>
      <c r="MNO112" s="9"/>
      <c r="MNP112" s="10"/>
      <c r="MNQ112" s="7"/>
      <c r="MNR112" s="8"/>
      <c r="MNS112" s="9"/>
      <c r="MNT112" s="9"/>
      <c r="MNU112" s="9"/>
      <c r="MNV112" s="10"/>
      <c r="MNW112" s="7"/>
      <c r="MNX112" s="8"/>
      <c r="MNY112" s="9"/>
      <c r="MNZ112" s="9"/>
      <c r="MOA112" s="9"/>
      <c r="MOB112" s="10"/>
      <c r="MOC112" s="7"/>
      <c r="MOD112" s="8"/>
      <c r="MOE112" s="9"/>
      <c r="MOF112" s="9"/>
      <c r="MOG112" s="9"/>
      <c r="MOH112" s="10"/>
      <c r="MOI112" s="7"/>
      <c r="MOJ112" s="8"/>
      <c r="MOK112" s="9"/>
      <c r="MOL112" s="9"/>
      <c r="MOM112" s="9"/>
      <c r="MON112" s="10"/>
      <c r="MOO112" s="7"/>
      <c r="MOP112" s="8"/>
      <c r="MOQ112" s="9"/>
      <c r="MOR112" s="9"/>
      <c r="MOS112" s="9"/>
      <c r="MOT112" s="10"/>
      <c r="MOU112" s="7"/>
      <c r="MOV112" s="8"/>
      <c r="MOW112" s="9"/>
      <c r="MOX112" s="9"/>
      <c r="MOY112" s="9"/>
      <c r="MOZ112" s="10"/>
      <c r="MPA112" s="7"/>
      <c r="MPB112" s="8"/>
      <c r="MPC112" s="9"/>
      <c r="MPD112" s="9"/>
      <c r="MPE112" s="9"/>
      <c r="MPF112" s="10"/>
      <c r="MPG112" s="7"/>
      <c r="MPH112" s="8"/>
      <c r="MPI112" s="9"/>
      <c r="MPJ112" s="9"/>
      <c r="MPK112" s="9"/>
      <c r="MPL112" s="10"/>
      <c r="MPM112" s="7"/>
      <c r="MPN112" s="8"/>
      <c r="MPO112" s="9"/>
      <c r="MPP112" s="9"/>
      <c r="MPQ112" s="9"/>
      <c r="MPR112" s="10"/>
      <c r="MPS112" s="7"/>
      <c r="MPT112" s="8"/>
      <c r="MPU112" s="9"/>
      <c r="MPV112" s="9"/>
      <c r="MPW112" s="9"/>
      <c r="MPX112" s="10"/>
      <c r="MPY112" s="7"/>
      <c r="MPZ112" s="8"/>
      <c r="MQA112" s="9"/>
      <c r="MQB112" s="9"/>
      <c r="MQC112" s="9"/>
      <c r="MQD112" s="10"/>
      <c r="MQE112" s="7"/>
      <c r="MQF112" s="8"/>
      <c r="MQG112" s="9"/>
      <c r="MQH112" s="9"/>
      <c r="MQI112" s="9"/>
      <c r="MQJ112" s="10"/>
      <c r="MQK112" s="7"/>
      <c r="MQL112" s="8"/>
      <c r="MQM112" s="9"/>
      <c r="MQN112" s="9"/>
      <c r="MQO112" s="9"/>
      <c r="MQP112" s="10"/>
      <c r="MQQ112" s="7"/>
      <c r="MQR112" s="8"/>
      <c r="MQS112" s="9"/>
      <c r="MQT112" s="9"/>
      <c r="MQU112" s="9"/>
      <c r="MQV112" s="10"/>
      <c r="MQW112" s="7"/>
      <c r="MQX112" s="8"/>
      <c r="MQY112" s="9"/>
      <c r="MQZ112" s="9"/>
      <c r="MRA112" s="9"/>
      <c r="MRB112" s="10"/>
      <c r="MRC112" s="7"/>
      <c r="MRD112" s="8"/>
      <c r="MRE112" s="9"/>
      <c r="MRF112" s="9"/>
      <c r="MRG112" s="9"/>
      <c r="MRH112" s="10"/>
      <c r="MRI112" s="7"/>
      <c r="MRJ112" s="8"/>
      <c r="MRK112" s="9"/>
      <c r="MRL112" s="9"/>
      <c r="MRM112" s="9"/>
      <c r="MRN112" s="10"/>
      <c r="MRO112" s="7"/>
      <c r="MRP112" s="8"/>
      <c r="MRQ112" s="9"/>
      <c r="MRR112" s="9"/>
      <c r="MRS112" s="9"/>
      <c r="MRT112" s="10"/>
      <c r="MRU112" s="7"/>
      <c r="MRV112" s="8"/>
      <c r="MRW112" s="9"/>
      <c r="MRX112" s="9"/>
      <c r="MRY112" s="9"/>
      <c r="MRZ112" s="10"/>
      <c r="MSA112" s="7"/>
      <c r="MSB112" s="8"/>
      <c r="MSC112" s="9"/>
      <c r="MSD112" s="9"/>
      <c r="MSE112" s="9"/>
      <c r="MSF112" s="10"/>
      <c r="MSG112" s="7"/>
      <c r="MSH112" s="8"/>
      <c r="MSI112" s="9"/>
      <c r="MSJ112" s="9"/>
      <c r="MSK112" s="9"/>
      <c r="MSL112" s="10"/>
      <c r="MSM112" s="7"/>
      <c r="MSN112" s="8"/>
      <c r="MSO112" s="9"/>
      <c r="MSP112" s="9"/>
      <c r="MSQ112" s="9"/>
      <c r="MSR112" s="10"/>
      <c r="MSS112" s="7"/>
      <c r="MST112" s="8"/>
      <c r="MSU112" s="9"/>
      <c r="MSV112" s="9"/>
      <c r="MSW112" s="9"/>
      <c r="MSX112" s="10"/>
      <c r="MSY112" s="7"/>
      <c r="MSZ112" s="8"/>
      <c r="MTA112" s="9"/>
      <c r="MTB112" s="9"/>
      <c r="MTC112" s="9"/>
      <c r="MTD112" s="10"/>
      <c r="MTE112" s="7"/>
      <c r="MTF112" s="8"/>
      <c r="MTG112" s="9"/>
      <c r="MTH112" s="9"/>
      <c r="MTI112" s="9"/>
      <c r="MTJ112" s="10"/>
      <c r="MTK112" s="7"/>
      <c r="MTL112" s="8"/>
      <c r="MTM112" s="9"/>
      <c r="MTN112" s="9"/>
      <c r="MTO112" s="9"/>
      <c r="MTP112" s="10"/>
      <c r="MTQ112" s="7"/>
      <c r="MTR112" s="8"/>
      <c r="MTS112" s="9"/>
      <c r="MTT112" s="9"/>
      <c r="MTU112" s="9"/>
      <c r="MTV112" s="10"/>
      <c r="MTW112" s="7"/>
      <c r="MTX112" s="8"/>
      <c r="MTY112" s="9"/>
      <c r="MTZ112" s="9"/>
      <c r="MUA112" s="9"/>
      <c r="MUB112" s="10"/>
      <c r="MUC112" s="7"/>
      <c r="MUD112" s="8"/>
      <c r="MUE112" s="9"/>
      <c r="MUF112" s="9"/>
      <c r="MUG112" s="9"/>
      <c r="MUH112" s="10"/>
      <c r="MUI112" s="7"/>
      <c r="MUJ112" s="8"/>
      <c r="MUK112" s="9"/>
      <c r="MUL112" s="9"/>
      <c r="MUM112" s="9"/>
      <c r="MUN112" s="10"/>
      <c r="MUO112" s="7"/>
      <c r="MUP112" s="8"/>
      <c r="MUQ112" s="9"/>
      <c r="MUR112" s="9"/>
      <c r="MUS112" s="9"/>
      <c r="MUT112" s="10"/>
      <c r="MUU112" s="7"/>
      <c r="MUV112" s="8"/>
      <c r="MUW112" s="9"/>
      <c r="MUX112" s="9"/>
      <c r="MUY112" s="9"/>
      <c r="MUZ112" s="10"/>
      <c r="MVA112" s="7"/>
      <c r="MVB112" s="8"/>
      <c r="MVC112" s="9"/>
      <c r="MVD112" s="9"/>
      <c r="MVE112" s="9"/>
      <c r="MVF112" s="10"/>
      <c r="MVG112" s="7"/>
      <c r="MVH112" s="8"/>
      <c r="MVI112" s="9"/>
      <c r="MVJ112" s="9"/>
      <c r="MVK112" s="9"/>
      <c r="MVL112" s="10"/>
      <c r="MVM112" s="7"/>
      <c r="MVN112" s="8"/>
      <c r="MVO112" s="9"/>
      <c r="MVP112" s="9"/>
      <c r="MVQ112" s="9"/>
      <c r="MVR112" s="10"/>
      <c r="MVS112" s="7"/>
      <c r="MVT112" s="8"/>
      <c r="MVU112" s="9"/>
      <c r="MVV112" s="9"/>
      <c r="MVW112" s="9"/>
      <c r="MVX112" s="10"/>
      <c r="MVY112" s="7"/>
      <c r="MVZ112" s="8"/>
      <c r="MWA112" s="9"/>
      <c r="MWB112" s="9"/>
      <c r="MWC112" s="9"/>
      <c r="MWD112" s="10"/>
      <c r="MWE112" s="7"/>
      <c r="MWF112" s="8"/>
      <c r="MWG112" s="9"/>
      <c r="MWH112" s="9"/>
      <c r="MWI112" s="9"/>
      <c r="MWJ112" s="10"/>
      <c r="MWK112" s="7"/>
      <c r="MWL112" s="8"/>
      <c r="MWM112" s="9"/>
      <c r="MWN112" s="9"/>
      <c r="MWO112" s="9"/>
      <c r="MWP112" s="10"/>
      <c r="MWQ112" s="7"/>
      <c r="MWR112" s="8"/>
      <c r="MWS112" s="9"/>
      <c r="MWT112" s="9"/>
      <c r="MWU112" s="9"/>
      <c r="MWV112" s="10"/>
      <c r="MWW112" s="7"/>
      <c r="MWX112" s="8"/>
      <c r="MWY112" s="9"/>
      <c r="MWZ112" s="9"/>
      <c r="MXA112" s="9"/>
      <c r="MXB112" s="10"/>
      <c r="MXC112" s="7"/>
      <c r="MXD112" s="8"/>
      <c r="MXE112" s="9"/>
      <c r="MXF112" s="9"/>
      <c r="MXG112" s="9"/>
      <c r="MXH112" s="10"/>
      <c r="MXI112" s="7"/>
      <c r="MXJ112" s="8"/>
      <c r="MXK112" s="9"/>
      <c r="MXL112" s="9"/>
      <c r="MXM112" s="9"/>
      <c r="MXN112" s="10"/>
      <c r="MXO112" s="7"/>
      <c r="MXP112" s="8"/>
      <c r="MXQ112" s="9"/>
      <c r="MXR112" s="9"/>
      <c r="MXS112" s="9"/>
      <c r="MXT112" s="10"/>
      <c r="MXU112" s="7"/>
      <c r="MXV112" s="8"/>
      <c r="MXW112" s="9"/>
      <c r="MXX112" s="9"/>
      <c r="MXY112" s="9"/>
      <c r="MXZ112" s="10"/>
      <c r="MYA112" s="7"/>
      <c r="MYB112" s="8"/>
      <c r="MYC112" s="9"/>
      <c r="MYD112" s="9"/>
      <c r="MYE112" s="9"/>
      <c r="MYF112" s="10"/>
      <c r="MYG112" s="7"/>
      <c r="MYH112" s="8"/>
      <c r="MYI112" s="9"/>
      <c r="MYJ112" s="9"/>
      <c r="MYK112" s="9"/>
      <c r="MYL112" s="10"/>
      <c r="MYM112" s="7"/>
      <c r="MYN112" s="8"/>
      <c r="MYO112" s="9"/>
      <c r="MYP112" s="9"/>
      <c r="MYQ112" s="9"/>
      <c r="MYR112" s="10"/>
      <c r="MYS112" s="7"/>
      <c r="MYT112" s="8"/>
      <c r="MYU112" s="9"/>
      <c r="MYV112" s="9"/>
      <c r="MYW112" s="9"/>
      <c r="MYX112" s="10"/>
      <c r="MYY112" s="7"/>
      <c r="MYZ112" s="8"/>
      <c r="MZA112" s="9"/>
      <c r="MZB112" s="9"/>
      <c r="MZC112" s="9"/>
      <c r="MZD112" s="10"/>
      <c r="MZE112" s="7"/>
      <c r="MZF112" s="8"/>
      <c r="MZG112" s="9"/>
      <c r="MZH112" s="9"/>
      <c r="MZI112" s="9"/>
      <c r="MZJ112" s="10"/>
      <c r="MZK112" s="7"/>
      <c r="MZL112" s="8"/>
      <c r="MZM112" s="9"/>
      <c r="MZN112" s="9"/>
      <c r="MZO112" s="9"/>
      <c r="MZP112" s="10"/>
      <c r="MZQ112" s="7"/>
      <c r="MZR112" s="8"/>
      <c r="MZS112" s="9"/>
      <c r="MZT112" s="9"/>
      <c r="MZU112" s="9"/>
      <c r="MZV112" s="10"/>
      <c r="MZW112" s="7"/>
      <c r="MZX112" s="8"/>
      <c r="MZY112" s="9"/>
      <c r="MZZ112" s="9"/>
      <c r="NAA112" s="9"/>
      <c r="NAB112" s="10"/>
      <c r="NAC112" s="7"/>
      <c r="NAD112" s="8"/>
      <c r="NAE112" s="9"/>
      <c r="NAF112" s="9"/>
      <c r="NAG112" s="9"/>
      <c r="NAH112" s="10"/>
      <c r="NAI112" s="7"/>
      <c r="NAJ112" s="8"/>
      <c r="NAK112" s="9"/>
      <c r="NAL112" s="9"/>
      <c r="NAM112" s="9"/>
      <c r="NAN112" s="10"/>
      <c r="NAO112" s="7"/>
      <c r="NAP112" s="8"/>
      <c r="NAQ112" s="9"/>
      <c r="NAR112" s="9"/>
      <c r="NAS112" s="9"/>
      <c r="NAT112" s="10"/>
      <c r="NAU112" s="7"/>
      <c r="NAV112" s="8"/>
      <c r="NAW112" s="9"/>
      <c r="NAX112" s="9"/>
      <c r="NAY112" s="9"/>
      <c r="NAZ112" s="10"/>
      <c r="NBA112" s="7"/>
      <c r="NBB112" s="8"/>
      <c r="NBC112" s="9"/>
      <c r="NBD112" s="9"/>
      <c r="NBE112" s="9"/>
      <c r="NBF112" s="10"/>
      <c r="NBG112" s="7"/>
      <c r="NBH112" s="8"/>
      <c r="NBI112" s="9"/>
      <c r="NBJ112" s="9"/>
      <c r="NBK112" s="9"/>
      <c r="NBL112" s="10"/>
      <c r="NBM112" s="7"/>
      <c r="NBN112" s="8"/>
      <c r="NBO112" s="9"/>
      <c r="NBP112" s="9"/>
      <c r="NBQ112" s="9"/>
      <c r="NBR112" s="10"/>
      <c r="NBS112" s="7"/>
      <c r="NBT112" s="8"/>
      <c r="NBU112" s="9"/>
      <c r="NBV112" s="9"/>
      <c r="NBW112" s="9"/>
      <c r="NBX112" s="10"/>
      <c r="NBY112" s="7"/>
      <c r="NBZ112" s="8"/>
      <c r="NCA112" s="9"/>
      <c r="NCB112" s="9"/>
      <c r="NCC112" s="9"/>
      <c r="NCD112" s="10"/>
      <c r="NCE112" s="7"/>
      <c r="NCF112" s="8"/>
      <c r="NCG112" s="9"/>
      <c r="NCH112" s="9"/>
      <c r="NCI112" s="9"/>
      <c r="NCJ112" s="10"/>
      <c r="NCK112" s="7"/>
      <c r="NCL112" s="8"/>
      <c r="NCM112" s="9"/>
      <c r="NCN112" s="9"/>
      <c r="NCO112" s="9"/>
      <c r="NCP112" s="10"/>
      <c r="NCQ112" s="7"/>
      <c r="NCR112" s="8"/>
      <c r="NCS112" s="9"/>
      <c r="NCT112" s="9"/>
      <c r="NCU112" s="9"/>
      <c r="NCV112" s="10"/>
      <c r="NCW112" s="7"/>
      <c r="NCX112" s="8"/>
      <c r="NCY112" s="9"/>
      <c r="NCZ112" s="9"/>
      <c r="NDA112" s="9"/>
      <c r="NDB112" s="10"/>
      <c r="NDC112" s="7"/>
      <c r="NDD112" s="8"/>
      <c r="NDE112" s="9"/>
      <c r="NDF112" s="9"/>
      <c r="NDG112" s="9"/>
      <c r="NDH112" s="10"/>
      <c r="NDI112" s="7"/>
      <c r="NDJ112" s="8"/>
      <c r="NDK112" s="9"/>
      <c r="NDL112" s="9"/>
      <c r="NDM112" s="9"/>
      <c r="NDN112" s="10"/>
      <c r="NDO112" s="7"/>
      <c r="NDP112" s="8"/>
      <c r="NDQ112" s="9"/>
      <c r="NDR112" s="9"/>
      <c r="NDS112" s="9"/>
      <c r="NDT112" s="10"/>
      <c r="NDU112" s="7"/>
      <c r="NDV112" s="8"/>
      <c r="NDW112" s="9"/>
      <c r="NDX112" s="9"/>
      <c r="NDY112" s="9"/>
      <c r="NDZ112" s="10"/>
      <c r="NEA112" s="7"/>
      <c r="NEB112" s="8"/>
      <c r="NEC112" s="9"/>
      <c r="NED112" s="9"/>
      <c r="NEE112" s="9"/>
      <c r="NEF112" s="10"/>
      <c r="NEG112" s="7"/>
      <c r="NEH112" s="8"/>
      <c r="NEI112" s="9"/>
      <c r="NEJ112" s="9"/>
      <c r="NEK112" s="9"/>
      <c r="NEL112" s="10"/>
      <c r="NEM112" s="7"/>
      <c r="NEN112" s="8"/>
      <c r="NEO112" s="9"/>
      <c r="NEP112" s="9"/>
      <c r="NEQ112" s="9"/>
      <c r="NER112" s="10"/>
      <c r="NES112" s="7"/>
      <c r="NET112" s="8"/>
      <c r="NEU112" s="9"/>
      <c r="NEV112" s="9"/>
      <c r="NEW112" s="9"/>
      <c r="NEX112" s="10"/>
      <c r="NEY112" s="7"/>
      <c r="NEZ112" s="8"/>
      <c r="NFA112" s="9"/>
      <c r="NFB112" s="9"/>
      <c r="NFC112" s="9"/>
      <c r="NFD112" s="10"/>
      <c r="NFE112" s="7"/>
      <c r="NFF112" s="8"/>
      <c r="NFG112" s="9"/>
      <c r="NFH112" s="9"/>
      <c r="NFI112" s="9"/>
      <c r="NFJ112" s="10"/>
      <c r="NFK112" s="7"/>
      <c r="NFL112" s="8"/>
      <c r="NFM112" s="9"/>
      <c r="NFN112" s="9"/>
      <c r="NFO112" s="9"/>
      <c r="NFP112" s="10"/>
      <c r="NFQ112" s="7"/>
      <c r="NFR112" s="8"/>
      <c r="NFS112" s="9"/>
      <c r="NFT112" s="9"/>
      <c r="NFU112" s="9"/>
      <c r="NFV112" s="10"/>
      <c r="NFW112" s="7"/>
      <c r="NFX112" s="8"/>
      <c r="NFY112" s="9"/>
      <c r="NFZ112" s="9"/>
      <c r="NGA112" s="9"/>
      <c r="NGB112" s="10"/>
      <c r="NGC112" s="7"/>
      <c r="NGD112" s="8"/>
      <c r="NGE112" s="9"/>
      <c r="NGF112" s="9"/>
      <c r="NGG112" s="9"/>
      <c r="NGH112" s="10"/>
      <c r="NGI112" s="7"/>
      <c r="NGJ112" s="8"/>
      <c r="NGK112" s="9"/>
      <c r="NGL112" s="9"/>
      <c r="NGM112" s="9"/>
      <c r="NGN112" s="10"/>
      <c r="NGO112" s="7"/>
      <c r="NGP112" s="8"/>
      <c r="NGQ112" s="9"/>
      <c r="NGR112" s="9"/>
      <c r="NGS112" s="9"/>
      <c r="NGT112" s="10"/>
      <c r="NGU112" s="7"/>
      <c r="NGV112" s="8"/>
      <c r="NGW112" s="9"/>
      <c r="NGX112" s="9"/>
      <c r="NGY112" s="9"/>
      <c r="NGZ112" s="10"/>
      <c r="NHA112" s="7"/>
      <c r="NHB112" s="8"/>
      <c r="NHC112" s="9"/>
      <c r="NHD112" s="9"/>
      <c r="NHE112" s="9"/>
      <c r="NHF112" s="10"/>
      <c r="NHG112" s="7"/>
      <c r="NHH112" s="8"/>
      <c r="NHI112" s="9"/>
      <c r="NHJ112" s="9"/>
      <c r="NHK112" s="9"/>
      <c r="NHL112" s="10"/>
      <c r="NHM112" s="7"/>
      <c r="NHN112" s="8"/>
      <c r="NHO112" s="9"/>
      <c r="NHP112" s="9"/>
      <c r="NHQ112" s="9"/>
      <c r="NHR112" s="10"/>
      <c r="NHS112" s="7"/>
      <c r="NHT112" s="8"/>
      <c r="NHU112" s="9"/>
      <c r="NHV112" s="9"/>
      <c r="NHW112" s="9"/>
      <c r="NHX112" s="10"/>
      <c r="NHY112" s="7"/>
      <c r="NHZ112" s="8"/>
      <c r="NIA112" s="9"/>
      <c r="NIB112" s="9"/>
      <c r="NIC112" s="9"/>
      <c r="NID112" s="10"/>
      <c r="NIE112" s="7"/>
      <c r="NIF112" s="8"/>
      <c r="NIG112" s="9"/>
      <c r="NIH112" s="9"/>
      <c r="NII112" s="9"/>
      <c r="NIJ112" s="10"/>
      <c r="NIK112" s="7"/>
      <c r="NIL112" s="8"/>
      <c r="NIM112" s="9"/>
      <c r="NIN112" s="9"/>
      <c r="NIO112" s="9"/>
      <c r="NIP112" s="10"/>
      <c r="NIQ112" s="7"/>
      <c r="NIR112" s="8"/>
      <c r="NIS112" s="9"/>
      <c r="NIT112" s="9"/>
      <c r="NIU112" s="9"/>
      <c r="NIV112" s="10"/>
      <c r="NIW112" s="7"/>
      <c r="NIX112" s="8"/>
      <c r="NIY112" s="9"/>
      <c r="NIZ112" s="9"/>
      <c r="NJA112" s="9"/>
      <c r="NJB112" s="10"/>
      <c r="NJC112" s="7"/>
      <c r="NJD112" s="8"/>
      <c r="NJE112" s="9"/>
      <c r="NJF112" s="9"/>
      <c r="NJG112" s="9"/>
      <c r="NJH112" s="10"/>
      <c r="NJI112" s="7"/>
      <c r="NJJ112" s="8"/>
      <c r="NJK112" s="9"/>
      <c r="NJL112" s="9"/>
      <c r="NJM112" s="9"/>
      <c r="NJN112" s="10"/>
      <c r="NJO112" s="7"/>
      <c r="NJP112" s="8"/>
      <c r="NJQ112" s="9"/>
      <c r="NJR112" s="9"/>
      <c r="NJS112" s="9"/>
      <c r="NJT112" s="10"/>
      <c r="NJU112" s="7"/>
      <c r="NJV112" s="8"/>
      <c r="NJW112" s="9"/>
      <c r="NJX112" s="9"/>
      <c r="NJY112" s="9"/>
      <c r="NJZ112" s="10"/>
      <c r="NKA112" s="7"/>
      <c r="NKB112" s="8"/>
      <c r="NKC112" s="9"/>
      <c r="NKD112" s="9"/>
      <c r="NKE112" s="9"/>
      <c r="NKF112" s="10"/>
      <c r="NKG112" s="7"/>
      <c r="NKH112" s="8"/>
      <c r="NKI112" s="9"/>
      <c r="NKJ112" s="9"/>
      <c r="NKK112" s="9"/>
      <c r="NKL112" s="10"/>
      <c r="NKM112" s="7"/>
      <c r="NKN112" s="8"/>
      <c r="NKO112" s="9"/>
      <c r="NKP112" s="9"/>
      <c r="NKQ112" s="9"/>
      <c r="NKR112" s="10"/>
      <c r="NKS112" s="7"/>
      <c r="NKT112" s="8"/>
      <c r="NKU112" s="9"/>
      <c r="NKV112" s="9"/>
      <c r="NKW112" s="9"/>
      <c r="NKX112" s="10"/>
      <c r="NKY112" s="7"/>
      <c r="NKZ112" s="8"/>
      <c r="NLA112" s="9"/>
      <c r="NLB112" s="9"/>
      <c r="NLC112" s="9"/>
      <c r="NLD112" s="10"/>
      <c r="NLE112" s="7"/>
      <c r="NLF112" s="8"/>
      <c r="NLG112" s="9"/>
      <c r="NLH112" s="9"/>
      <c r="NLI112" s="9"/>
      <c r="NLJ112" s="10"/>
      <c r="NLK112" s="7"/>
      <c r="NLL112" s="8"/>
      <c r="NLM112" s="9"/>
      <c r="NLN112" s="9"/>
      <c r="NLO112" s="9"/>
      <c r="NLP112" s="10"/>
      <c r="NLQ112" s="7"/>
      <c r="NLR112" s="8"/>
      <c r="NLS112" s="9"/>
      <c r="NLT112" s="9"/>
      <c r="NLU112" s="9"/>
      <c r="NLV112" s="10"/>
      <c r="NLW112" s="7"/>
      <c r="NLX112" s="8"/>
      <c r="NLY112" s="9"/>
      <c r="NLZ112" s="9"/>
      <c r="NMA112" s="9"/>
      <c r="NMB112" s="10"/>
      <c r="NMC112" s="7"/>
      <c r="NMD112" s="8"/>
      <c r="NME112" s="9"/>
      <c r="NMF112" s="9"/>
      <c r="NMG112" s="9"/>
      <c r="NMH112" s="10"/>
      <c r="NMI112" s="7"/>
      <c r="NMJ112" s="8"/>
      <c r="NMK112" s="9"/>
      <c r="NML112" s="9"/>
      <c r="NMM112" s="9"/>
      <c r="NMN112" s="10"/>
      <c r="NMO112" s="7"/>
      <c r="NMP112" s="8"/>
      <c r="NMQ112" s="9"/>
      <c r="NMR112" s="9"/>
      <c r="NMS112" s="9"/>
      <c r="NMT112" s="10"/>
      <c r="NMU112" s="7"/>
      <c r="NMV112" s="8"/>
      <c r="NMW112" s="9"/>
      <c r="NMX112" s="9"/>
      <c r="NMY112" s="9"/>
      <c r="NMZ112" s="10"/>
      <c r="NNA112" s="7"/>
      <c r="NNB112" s="8"/>
      <c r="NNC112" s="9"/>
      <c r="NND112" s="9"/>
      <c r="NNE112" s="9"/>
      <c r="NNF112" s="10"/>
      <c r="NNG112" s="7"/>
      <c r="NNH112" s="8"/>
      <c r="NNI112" s="9"/>
      <c r="NNJ112" s="9"/>
      <c r="NNK112" s="9"/>
      <c r="NNL112" s="10"/>
      <c r="NNM112" s="7"/>
      <c r="NNN112" s="8"/>
      <c r="NNO112" s="9"/>
      <c r="NNP112" s="9"/>
      <c r="NNQ112" s="9"/>
      <c r="NNR112" s="10"/>
      <c r="NNS112" s="7"/>
      <c r="NNT112" s="8"/>
      <c r="NNU112" s="9"/>
      <c r="NNV112" s="9"/>
      <c r="NNW112" s="9"/>
      <c r="NNX112" s="10"/>
      <c r="NNY112" s="7"/>
      <c r="NNZ112" s="8"/>
      <c r="NOA112" s="9"/>
      <c r="NOB112" s="9"/>
      <c r="NOC112" s="9"/>
      <c r="NOD112" s="10"/>
      <c r="NOE112" s="7"/>
      <c r="NOF112" s="8"/>
      <c r="NOG112" s="9"/>
      <c r="NOH112" s="9"/>
      <c r="NOI112" s="9"/>
      <c r="NOJ112" s="10"/>
      <c r="NOK112" s="7"/>
      <c r="NOL112" s="8"/>
      <c r="NOM112" s="9"/>
      <c r="NON112" s="9"/>
      <c r="NOO112" s="9"/>
      <c r="NOP112" s="10"/>
      <c r="NOQ112" s="7"/>
      <c r="NOR112" s="8"/>
      <c r="NOS112" s="9"/>
      <c r="NOT112" s="9"/>
      <c r="NOU112" s="9"/>
      <c r="NOV112" s="10"/>
      <c r="NOW112" s="7"/>
      <c r="NOX112" s="8"/>
      <c r="NOY112" s="9"/>
      <c r="NOZ112" s="9"/>
      <c r="NPA112" s="9"/>
      <c r="NPB112" s="10"/>
      <c r="NPC112" s="7"/>
      <c r="NPD112" s="8"/>
      <c r="NPE112" s="9"/>
      <c r="NPF112" s="9"/>
      <c r="NPG112" s="9"/>
      <c r="NPH112" s="10"/>
      <c r="NPI112" s="7"/>
      <c r="NPJ112" s="8"/>
      <c r="NPK112" s="9"/>
      <c r="NPL112" s="9"/>
      <c r="NPM112" s="9"/>
      <c r="NPN112" s="10"/>
      <c r="NPO112" s="7"/>
      <c r="NPP112" s="8"/>
      <c r="NPQ112" s="9"/>
      <c r="NPR112" s="9"/>
      <c r="NPS112" s="9"/>
      <c r="NPT112" s="10"/>
      <c r="NPU112" s="7"/>
      <c r="NPV112" s="8"/>
      <c r="NPW112" s="9"/>
      <c r="NPX112" s="9"/>
      <c r="NPY112" s="9"/>
      <c r="NPZ112" s="10"/>
      <c r="NQA112" s="7"/>
      <c r="NQB112" s="8"/>
      <c r="NQC112" s="9"/>
      <c r="NQD112" s="9"/>
      <c r="NQE112" s="9"/>
      <c r="NQF112" s="10"/>
      <c r="NQG112" s="7"/>
      <c r="NQH112" s="8"/>
      <c r="NQI112" s="9"/>
      <c r="NQJ112" s="9"/>
      <c r="NQK112" s="9"/>
      <c r="NQL112" s="10"/>
      <c r="NQM112" s="7"/>
      <c r="NQN112" s="8"/>
      <c r="NQO112" s="9"/>
      <c r="NQP112" s="9"/>
      <c r="NQQ112" s="9"/>
      <c r="NQR112" s="10"/>
      <c r="NQS112" s="7"/>
      <c r="NQT112" s="8"/>
      <c r="NQU112" s="9"/>
      <c r="NQV112" s="9"/>
      <c r="NQW112" s="9"/>
      <c r="NQX112" s="10"/>
      <c r="NQY112" s="7"/>
      <c r="NQZ112" s="8"/>
      <c r="NRA112" s="9"/>
      <c r="NRB112" s="9"/>
      <c r="NRC112" s="9"/>
      <c r="NRD112" s="10"/>
      <c r="NRE112" s="7"/>
      <c r="NRF112" s="8"/>
      <c r="NRG112" s="9"/>
      <c r="NRH112" s="9"/>
      <c r="NRI112" s="9"/>
      <c r="NRJ112" s="10"/>
      <c r="NRK112" s="7"/>
      <c r="NRL112" s="8"/>
      <c r="NRM112" s="9"/>
      <c r="NRN112" s="9"/>
      <c r="NRO112" s="9"/>
      <c r="NRP112" s="10"/>
      <c r="NRQ112" s="7"/>
      <c r="NRR112" s="8"/>
      <c r="NRS112" s="9"/>
      <c r="NRT112" s="9"/>
      <c r="NRU112" s="9"/>
      <c r="NRV112" s="10"/>
      <c r="NRW112" s="7"/>
      <c r="NRX112" s="8"/>
      <c r="NRY112" s="9"/>
      <c r="NRZ112" s="9"/>
      <c r="NSA112" s="9"/>
      <c r="NSB112" s="10"/>
      <c r="NSC112" s="7"/>
      <c r="NSD112" s="8"/>
      <c r="NSE112" s="9"/>
      <c r="NSF112" s="9"/>
      <c r="NSG112" s="9"/>
      <c r="NSH112" s="10"/>
      <c r="NSI112" s="7"/>
      <c r="NSJ112" s="8"/>
      <c r="NSK112" s="9"/>
      <c r="NSL112" s="9"/>
      <c r="NSM112" s="9"/>
      <c r="NSN112" s="10"/>
      <c r="NSO112" s="7"/>
      <c r="NSP112" s="8"/>
      <c r="NSQ112" s="9"/>
      <c r="NSR112" s="9"/>
      <c r="NSS112" s="9"/>
      <c r="NST112" s="10"/>
      <c r="NSU112" s="7"/>
      <c r="NSV112" s="8"/>
      <c r="NSW112" s="9"/>
      <c r="NSX112" s="9"/>
      <c r="NSY112" s="9"/>
      <c r="NSZ112" s="10"/>
      <c r="NTA112" s="7"/>
      <c r="NTB112" s="8"/>
      <c r="NTC112" s="9"/>
      <c r="NTD112" s="9"/>
      <c r="NTE112" s="9"/>
      <c r="NTF112" s="10"/>
      <c r="NTG112" s="7"/>
      <c r="NTH112" s="8"/>
      <c r="NTI112" s="9"/>
      <c r="NTJ112" s="9"/>
      <c r="NTK112" s="9"/>
      <c r="NTL112" s="10"/>
      <c r="NTM112" s="7"/>
      <c r="NTN112" s="8"/>
      <c r="NTO112" s="9"/>
      <c r="NTP112" s="9"/>
      <c r="NTQ112" s="9"/>
      <c r="NTR112" s="10"/>
      <c r="NTS112" s="7"/>
      <c r="NTT112" s="8"/>
      <c r="NTU112" s="9"/>
      <c r="NTV112" s="9"/>
      <c r="NTW112" s="9"/>
      <c r="NTX112" s="10"/>
      <c r="NTY112" s="7"/>
      <c r="NTZ112" s="8"/>
      <c r="NUA112" s="9"/>
      <c r="NUB112" s="9"/>
      <c r="NUC112" s="9"/>
      <c r="NUD112" s="10"/>
      <c r="NUE112" s="7"/>
      <c r="NUF112" s="8"/>
      <c r="NUG112" s="9"/>
      <c r="NUH112" s="9"/>
      <c r="NUI112" s="9"/>
      <c r="NUJ112" s="10"/>
      <c r="NUK112" s="7"/>
      <c r="NUL112" s="8"/>
      <c r="NUM112" s="9"/>
      <c r="NUN112" s="9"/>
      <c r="NUO112" s="9"/>
      <c r="NUP112" s="10"/>
      <c r="NUQ112" s="7"/>
      <c r="NUR112" s="8"/>
      <c r="NUS112" s="9"/>
      <c r="NUT112" s="9"/>
      <c r="NUU112" s="9"/>
      <c r="NUV112" s="10"/>
      <c r="NUW112" s="7"/>
      <c r="NUX112" s="8"/>
      <c r="NUY112" s="9"/>
      <c r="NUZ112" s="9"/>
      <c r="NVA112" s="9"/>
      <c r="NVB112" s="10"/>
      <c r="NVC112" s="7"/>
      <c r="NVD112" s="8"/>
      <c r="NVE112" s="9"/>
      <c r="NVF112" s="9"/>
      <c r="NVG112" s="9"/>
      <c r="NVH112" s="10"/>
      <c r="NVI112" s="7"/>
      <c r="NVJ112" s="8"/>
      <c r="NVK112" s="9"/>
      <c r="NVL112" s="9"/>
      <c r="NVM112" s="9"/>
      <c r="NVN112" s="10"/>
      <c r="NVO112" s="7"/>
      <c r="NVP112" s="8"/>
      <c r="NVQ112" s="9"/>
      <c r="NVR112" s="9"/>
      <c r="NVS112" s="9"/>
      <c r="NVT112" s="10"/>
      <c r="NVU112" s="7"/>
      <c r="NVV112" s="8"/>
      <c r="NVW112" s="9"/>
      <c r="NVX112" s="9"/>
      <c r="NVY112" s="9"/>
      <c r="NVZ112" s="10"/>
      <c r="NWA112" s="7"/>
      <c r="NWB112" s="8"/>
      <c r="NWC112" s="9"/>
      <c r="NWD112" s="9"/>
      <c r="NWE112" s="9"/>
      <c r="NWF112" s="10"/>
      <c r="NWG112" s="7"/>
      <c r="NWH112" s="8"/>
      <c r="NWI112" s="9"/>
      <c r="NWJ112" s="9"/>
      <c r="NWK112" s="9"/>
      <c r="NWL112" s="10"/>
      <c r="NWM112" s="7"/>
      <c r="NWN112" s="8"/>
      <c r="NWO112" s="9"/>
      <c r="NWP112" s="9"/>
      <c r="NWQ112" s="9"/>
      <c r="NWR112" s="10"/>
      <c r="NWS112" s="7"/>
      <c r="NWT112" s="8"/>
      <c r="NWU112" s="9"/>
      <c r="NWV112" s="9"/>
      <c r="NWW112" s="9"/>
      <c r="NWX112" s="10"/>
      <c r="NWY112" s="7"/>
      <c r="NWZ112" s="8"/>
      <c r="NXA112" s="9"/>
      <c r="NXB112" s="9"/>
      <c r="NXC112" s="9"/>
      <c r="NXD112" s="10"/>
      <c r="NXE112" s="7"/>
      <c r="NXF112" s="8"/>
      <c r="NXG112" s="9"/>
      <c r="NXH112" s="9"/>
      <c r="NXI112" s="9"/>
      <c r="NXJ112" s="10"/>
      <c r="NXK112" s="7"/>
      <c r="NXL112" s="8"/>
      <c r="NXM112" s="9"/>
      <c r="NXN112" s="9"/>
      <c r="NXO112" s="9"/>
      <c r="NXP112" s="10"/>
      <c r="NXQ112" s="7"/>
      <c r="NXR112" s="8"/>
      <c r="NXS112" s="9"/>
      <c r="NXT112" s="9"/>
      <c r="NXU112" s="9"/>
      <c r="NXV112" s="10"/>
      <c r="NXW112" s="7"/>
      <c r="NXX112" s="8"/>
      <c r="NXY112" s="9"/>
      <c r="NXZ112" s="9"/>
      <c r="NYA112" s="9"/>
      <c r="NYB112" s="10"/>
      <c r="NYC112" s="7"/>
      <c r="NYD112" s="8"/>
      <c r="NYE112" s="9"/>
      <c r="NYF112" s="9"/>
      <c r="NYG112" s="9"/>
      <c r="NYH112" s="10"/>
      <c r="NYI112" s="7"/>
      <c r="NYJ112" s="8"/>
      <c r="NYK112" s="9"/>
      <c r="NYL112" s="9"/>
      <c r="NYM112" s="9"/>
      <c r="NYN112" s="10"/>
      <c r="NYO112" s="7"/>
      <c r="NYP112" s="8"/>
      <c r="NYQ112" s="9"/>
      <c r="NYR112" s="9"/>
      <c r="NYS112" s="9"/>
      <c r="NYT112" s="10"/>
      <c r="NYU112" s="7"/>
      <c r="NYV112" s="8"/>
      <c r="NYW112" s="9"/>
      <c r="NYX112" s="9"/>
      <c r="NYY112" s="9"/>
      <c r="NYZ112" s="10"/>
      <c r="NZA112" s="7"/>
      <c r="NZB112" s="8"/>
      <c r="NZC112" s="9"/>
      <c r="NZD112" s="9"/>
      <c r="NZE112" s="9"/>
      <c r="NZF112" s="10"/>
      <c r="NZG112" s="7"/>
      <c r="NZH112" s="8"/>
      <c r="NZI112" s="9"/>
      <c r="NZJ112" s="9"/>
      <c r="NZK112" s="9"/>
      <c r="NZL112" s="10"/>
      <c r="NZM112" s="7"/>
      <c r="NZN112" s="8"/>
      <c r="NZO112" s="9"/>
      <c r="NZP112" s="9"/>
      <c r="NZQ112" s="9"/>
      <c r="NZR112" s="10"/>
      <c r="NZS112" s="7"/>
      <c r="NZT112" s="8"/>
      <c r="NZU112" s="9"/>
      <c r="NZV112" s="9"/>
      <c r="NZW112" s="9"/>
      <c r="NZX112" s="10"/>
      <c r="NZY112" s="7"/>
      <c r="NZZ112" s="8"/>
      <c r="OAA112" s="9"/>
      <c r="OAB112" s="9"/>
      <c r="OAC112" s="9"/>
      <c r="OAD112" s="10"/>
      <c r="OAE112" s="7"/>
      <c r="OAF112" s="8"/>
      <c r="OAG112" s="9"/>
      <c r="OAH112" s="9"/>
      <c r="OAI112" s="9"/>
      <c r="OAJ112" s="10"/>
      <c r="OAK112" s="7"/>
      <c r="OAL112" s="8"/>
      <c r="OAM112" s="9"/>
      <c r="OAN112" s="9"/>
      <c r="OAO112" s="9"/>
      <c r="OAP112" s="10"/>
      <c r="OAQ112" s="7"/>
      <c r="OAR112" s="8"/>
      <c r="OAS112" s="9"/>
      <c r="OAT112" s="9"/>
      <c r="OAU112" s="9"/>
      <c r="OAV112" s="10"/>
      <c r="OAW112" s="7"/>
      <c r="OAX112" s="8"/>
      <c r="OAY112" s="9"/>
      <c r="OAZ112" s="9"/>
      <c r="OBA112" s="9"/>
      <c r="OBB112" s="10"/>
      <c r="OBC112" s="7"/>
      <c r="OBD112" s="8"/>
      <c r="OBE112" s="9"/>
      <c r="OBF112" s="9"/>
      <c r="OBG112" s="9"/>
      <c r="OBH112" s="10"/>
      <c r="OBI112" s="7"/>
      <c r="OBJ112" s="8"/>
      <c r="OBK112" s="9"/>
      <c r="OBL112" s="9"/>
      <c r="OBM112" s="9"/>
      <c r="OBN112" s="10"/>
      <c r="OBO112" s="7"/>
      <c r="OBP112" s="8"/>
      <c r="OBQ112" s="9"/>
      <c r="OBR112" s="9"/>
      <c r="OBS112" s="9"/>
      <c r="OBT112" s="10"/>
      <c r="OBU112" s="7"/>
      <c r="OBV112" s="8"/>
      <c r="OBW112" s="9"/>
      <c r="OBX112" s="9"/>
      <c r="OBY112" s="9"/>
      <c r="OBZ112" s="10"/>
      <c r="OCA112" s="7"/>
      <c r="OCB112" s="8"/>
      <c r="OCC112" s="9"/>
      <c r="OCD112" s="9"/>
      <c r="OCE112" s="9"/>
      <c r="OCF112" s="10"/>
      <c r="OCG112" s="7"/>
      <c r="OCH112" s="8"/>
      <c r="OCI112" s="9"/>
      <c r="OCJ112" s="9"/>
      <c r="OCK112" s="9"/>
      <c r="OCL112" s="10"/>
      <c r="OCM112" s="7"/>
      <c r="OCN112" s="8"/>
      <c r="OCO112" s="9"/>
      <c r="OCP112" s="9"/>
      <c r="OCQ112" s="9"/>
      <c r="OCR112" s="10"/>
      <c r="OCS112" s="7"/>
      <c r="OCT112" s="8"/>
      <c r="OCU112" s="9"/>
      <c r="OCV112" s="9"/>
      <c r="OCW112" s="9"/>
      <c r="OCX112" s="10"/>
      <c r="OCY112" s="7"/>
      <c r="OCZ112" s="8"/>
      <c r="ODA112" s="9"/>
      <c r="ODB112" s="9"/>
      <c r="ODC112" s="9"/>
      <c r="ODD112" s="10"/>
      <c r="ODE112" s="7"/>
      <c r="ODF112" s="8"/>
      <c r="ODG112" s="9"/>
      <c r="ODH112" s="9"/>
      <c r="ODI112" s="9"/>
      <c r="ODJ112" s="10"/>
      <c r="ODK112" s="7"/>
      <c r="ODL112" s="8"/>
      <c r="ODM112" s="9"/>
      <c r="ODN112" s="9"/>
      <c r="ODO112" s="9"/>
      <c r="ODP112" s="10"/>
      <c r="ODQ112" s="7"/>
      <c r="ODR112" s="8"/>
      <c r="ODS112" s="9"/>
      <c r="ODT112" s="9"/>
      <c r="ODU112" s="9"/>
      <c r="ODV112" s="10"/>
      <c r="ODW112" s="7"/>
      <c r="ODX112" s="8"/>
      <c r="ODY112" s="9"/>
      <c r="ODZ112" s="9"/>
      <c r="OEA112" s="9"/>
      <c r="OEB112" s="10"/>
      <c r="OEC112" s="7"/>
      <c r="OED112" s="8"/>
      <c r="OEE112" s="9"/>
      <c r="OEF112" s="9"/>
      <c r="OEG112" s="9"/>
      <c r="OEH112" s="10"/>
      <c r="OEI112" s="7"/>
      <c r="OEJ112" s="8"/>
      <c r="OEK112" s="9"/>
      <c r="OEL112" s="9"/>
      <c r="OEM112" s="9"/>
      <c r="OEN112" s="10"/>
      <c r="OEO112" s="7"/>
      <c r="OEP112" s="8"/>
      <c r="OEQ112" s="9"/>
      <c r="OER112" s="9"/>
      <c r="OES112" s="9"/>
      <c r="OET112" s="10"/>
      <c r="OEU112" s="7"/>
      <c r="OEV112" s="8"/>
      <c r="OEW112" s="9"/>
      <c r="OEX112" s="9"/>
      <c r="OEY112" s="9"/>
      <c r="OEZ112" s="10"/>
      <c r="OFA112" s="7"/>
      <c r="OFB112" s="8"/>
      <c r="OFC112" s="9"/>
      <c r="OFD112" s="9"/>
      <c r="OFE112" s="9"/>
      <c r="OFF112" s="10"/>
      <c r="OFG112" s="7"/>
      <c r="OFH112" s="8"/>
      <c r="OFI112" s="9"/>
      <c r="OFJ112" s="9"/>
      <c r="OFK112" s="9"/>
      <c r="OFL112" s="10"/>
      <c r="OFM112" s="7"/>
      <c r="OFN112" s="8"/>
      <c r="OFO112" s="9"/>
      <c r="OFP112" s="9"/>
      <c r="OFQ112" s="9"/>
      <c r="OFR112" s="10"/>
      <c r="OFS112" s="7"/>
      <c r="OFT112" s="8"/>
      <c r="OFU112" s="9"/>
      <c r="OFV112" s="9"/>
      <c r="OFW112" s="9"/>
      <c r="OFX112" s="10"/>
      <c r="OFY112" s="7"/>
      <c r="OFZ112" s="8"/>
      <c r="OGA112" s="9"/>
      <c r="OGB112" s="9"/>
      <c r="OGC112" s="9"/>
      <c r="OGD112" s="10"/>
      <c r="OGE112" s="7"/>
      <c r="OGF112" s="8"/>
      <c r="OGG112" s="9"/>
      <c r="OGH112" s="9"/>
      <c r="OGI112" s="9"/>
      <c r="OGJ112" s="10"/>
      <c r="OGK112" s="7"/>
      <c r="OGL112" s="8"/>
      <c r="OGM112" s="9"/>
      <c r="OGN112" s="9"/>
      <c r="OGO112" s="9"/>
      <c r="OGP112" s="10"/>
      <c r="OGQ112" s="7"/>
      <c r="OGR112" s="8"/>
      <c r="OGS112" s="9"/>
      <c r="OGT112" s="9"/>
      <c r="OGU112" s="9"/>
      <c r="OGV112" s="10"/>
      <c r="OGW112" s="7"/>
      <c r="OGX112" s="8"/>
      <c r="OGY112" s="9"/>
      <c r="OGZ112" s="9"/>
      <c r="OHA112" s="9"/>
      <c r="OHB112" s="10"/>
      <c r="OHC112" s="7"/>
      <c r="OHD112" s="8"/>
      <c r="OHE112" s="9"/>
      <c r="OHF112" s="9"/>
      <c r="OHG112" s="9"/>
      <c r="OHH112" s="10"/>
      <c r="OHI112" s="7"/>
      <c r="OHJ112" s="8"/>
      <c r="OHK112" s="9"/>
      <c r="OHL112" s="9"/>
      <c r="OHM112" s="9"/>
      <c r="OHN112" s="10"/>
      <c r="OHO112" s="7"/>
      <c r="OHP112" s="8"/>
      <c r="OHQ112" s="9"/>
      <c r="OHR112" s="9"/>
      <c r="OHS112" s="9"/>
      <c r="OHT112" s="10"/>
      <c r="OHU112" s="7"/>
      <c r="OHV112" s="8"/>
      <c r="OHW112" s="9"/>
      <c r="OHX112" s="9"/>
      <c r="OHY112" s="9"/>
      <c r="OHZ112" s="10"/>
      <c r="OIA112" s="7"/>
      <c r="OIB112" s="8"/>
      <c r="OIC112" s="9"/>
      <c r="OID112" s="9"/>
      <c r="OIE112" s="9"/>
      <c r="OIF112" s="10"/>
      <c r="OIG112" s="7"/>
      <c r="OIH112" s="8"/>
      <c r="OII112" s="9"/>
      <c r="OIJ112" s="9"/>
      <c r="OIK112" s="9"/>
      <c r="OIL112" s="10"/>
      <c r="OIM112" s="7"/>
      <c r="OIN112" s="8"/>
      <c r="OIO112" s="9"/>
      <c r="OIP112" s="9"/>
      <c r="OIQ112" s="9"/>
      <c r="OIR112" s="10"/>
      <c r="OIS112" s="7"/>
      <c r="OIT112" s="8"/>
      <c r="OIU112" s="9"/>
      <c r="OIV112" s="9"/>
      <c r="OIW112" s="9"/>
      <c r="OIX112" s="10"/>
      <c r="OIY112" s="7"/>
      <c r="OIZ112" s="8"/>
      <c r="OJA112" s="9"/>
      <c r="OJB112" s="9"/>
      <c r="OJC112" s="9"/>
      <c r="OJD112" s="10"/>
      <c r="OJE112" s="7"/>
      <c r="OJF112" s="8"/>
      <c r="OJG112" s="9"/>
      <c r="OJH112" s="9"/>
      <c r="OJI112" s="9"/>
      <c r="OJJ112" s="10"/>
      <c r="OJK112" s="7"/>
      <c r="OJL112" s="8"/>
      <c r="OJM112" s="9"/>
      <c r="OJN112" s="9"/>
      <c r="OJO112" s="9"/>
      <c r="OJP112" s="10"/>
      <c r="OJQ112" s="7"/>
      <c r="OJR112" s="8"/>
      <c r="OJS112" s="9"/>
      <c r="OJT112" s="9"/>
      <c r="OJU112" s="9"/>
      <c r="OJV112" s="10"/>
      <c r="OJW112" s="7"/>
      <c r="OJX112" s="8"/>
      <c r="OJY112" s="9"/>
      <c r="OJZ112" s="9"/>
      <c r="OKA112" s="9"/>
      <c r="OKB112" s="10"/>
      <c r="OKC112" s="7"/>
      <c r="OKD112" s="8"/>
      <c r="OKE112" s="9"/>
      <c r="OKF112" s="9"/>
      <c r="OKG112" s="9"/>
      <c r="OKH112" s="10"/>
      <c r="OKI112" s="7"/>
      <c r="OKJ112" s="8"/>
      <c r="OKK112" s="9"/>
      <c r="OKL112" s="9"/>
      <c r="OKM112" s="9"/>
      <c r="OKN112" s="10"/>
      <c r="OKO112" s="7"/>
      <c r="OKP112" s="8"/>
      <c r="OKQ112" s="9"/>
      <c r="OKR112" s="9"/>
      <c r="OKS112" s="9"/>
      <c r="OKT112" s="10"/>
      <c r="OKU112" s="7"/>
      <c r="OKV112" s="8"/>
      <c r="OKW112" s="9"/>
      <c r="OKX112" s="9"/>
      <c r="OKY112" s="9"/>
      <c r="OKZ112" s="10"/>
      <c r="OLA112" s="7"/>
      <c r="OLB112" s="8"/>
      <c r="OLC112" s="9"/>
      <c r="OLD112" s="9"/>
      <c r="OLE112" s="9"/>
      <c r="OLF112" s="10"/>
      <c r="OLG112" s="7"/>
      <c r="OLH112" s="8"/>
      <c r="OLI112" s="9"/>
      <c r="OLJ112" s="9"/>
      <c r="OLK112" s="9"/>
      <c r="OLL112" s="10"/>
      <c r="OLM112" s="7"/>
      <c r="OLN112" s="8"/>
      <c r="OLO112" s="9"/>
      <c r="OLP112" s="9"/>
      <c r="OLQ112" s="9"/>
      <c r="OLR112" s="10"/>
      <c r="OLS112" s="7"/>
      <c r="OLT112" s="8"/>
      <c r="OLU112" s="9"/>
      <c r="OLV112" s="9"/>
      <c r="OLW112" s="9"/>
      <c r="OLX112" s="10"/>
      <c r="OLY112" s="7"/>
      <c r="OLZ112" s="8"/>
      <c r="OMA112" s="9"/>
      <c r="OMB112" s="9"/>
      <c r="OMC112" s="9"/>
      <c r="OMD112" s="10"/>
      <c r="OME112" s="7"/>
      <c r="OMF112" s="8"/>
      <c r="OMG112" s="9"/>
      <c r="OMH112" s="9"/>
      <c r="OMI112" s="9"/>
      <c r="OMJ112" s="10"/>
      <c r="OMK112" s="7"/>
      <c r="OML112" s="8"/>
      <c r="OMM112" s="9"/>
      <c r="OMN112" s="9"/>
      <c r="OMO112" s="9"/>
      <c r="OMP112" s="10"/>
      <c r="OMQ112" s="7"/>
      <c r="OMR112" s="8"/>
      <c r="OMS112" s="9"/>
      <c r="OMT112" s="9"/>
      <c r="OMU112" s="9"/>
      <c r="OMV112" s="10"/>
      <c r="OMW112" s="7"/>
      <c r="OMX112" s="8"/>
      <c r="OMY112" s="9"/>
      <c r="OMZ112" s="9"/>
      <c r="ONA112" s="9"/>
      <c r="ONB112" s="10"/>
      <c r="ONC112" s="7"/>
      <c r="OND112" s="8"/>
      <c r="ONE112" s="9"/>
      <c r="ONF112" s="9"/>
      <c r="ONG112" s="9"/>
      <c r="ONH112" s="10"/>
      <c r="ONI112" s="7"/>
      <c r="ONJ112" s="8"/>
      <c r="ONK112" s="9"/>
      <c r="ONL112" s="9"/>
      <c r="ONM112" s="9"/>
      <c r="ONN112" s="10"/>
      <c r="ONO112" s="7"/>
      <c r="ONP112" s="8"/>
      <c r="ONQ112" s="9"/>
      <c r="ONR112" s="9"/>
      <c r="ONS112" s="9"/>
      <c r="ONT112" s="10"/>
      <c r="ONU112" s="7"/>
      <c r="ONV112" s="8"/>
      <c r="ONW112" s="9"/>
      <c r="ONX112" s="9"/>
      <c r="ONY112" s="9"/>
      <c r="ONZ112" s="10"/>
      <c r="OOA112" s="7"/>
      <c r="OOB112" s="8"/>
      <c r="OOC112" s="9"/>
      <c r="OOD112" s="9"/>
      <c r="OOE112" s="9"/>
      <c r="OOF112" s="10"/>
      <c r="OOG112" s="7"/>
      <c r="OOH112" s="8"/>
      <c r="OOI112" s="9"/>
      <c r="OOJ112" s="9"/>
      <c r="OOK112" s="9"/>
      <c r="OOL112" s="10"/>
      <c r="OOM112" s="7"/>
      <c r="OON112" s="8"/>
      <c r="OOO112" s="9"/>
      <c r="OOP112" s="9"/>
      <c r="OOQ112" s="9"/>
      <c r="OOR112" s="10"/>
      <c r="OOS112" s="7"/>
      <c r="OOT112" s="8"/>
      <c r="OOU112" s="9"/>
      <c r="OOV112" s="9"/>
      <c r="OOW112" s="9"/>
      <c r="OOX112" s="10"/>
      <c r="OOY112" s="7"/>
      <c r="OOZ112" s="8"/>
      <c r="OPA112" s="9"/>
      <c r="OPB112" s="9"/>
      <c r="OPC112" s="9"/>
      <c r="OPD112" s="10"/>
      <c r="OPE112" s="7"/>
      <c r="OPF112" s="8"/>
      <c r="OPG112" s="9"/>
      <c r="OPH112" s="9"/>
      <c r="OPI112" s="9"/>
      <c r="OPJ112" s="10"/>
      <c r="OPK112" s="7"/>
      <c r="OPL112" s="8"/>
      <c r="OPM112" s="9"/>
      <c r="OPN112" s="9"/>
      <c r="OPO112" s="9"/>
      <c r="OPP112" s="10"/>
      <c r="OPQ112" s="7"/>
      <c r="OPR112" s="8"/>
      <c r="OPS112" s="9"/>
      <c r="OPT112" s="9"/>
      <c r="OPU112" s="9"/>
      <c r="OPV112" s="10"/>
      <c r="OPW112" s="7"/>
      <c r="OPX112" s="8"/>
      <c r="OPY112" s="9"/>
      <c r="OPZ112" s="9"/>
      <c r="OQA112" s="9"/>
      <c r="OQB112" s="10"/>
      <c r="OQC112" s="7"/>
      <c r="OQD112" s="8"/>
      <c r="OQE112" s="9"/>
      <c r="OQF112" s="9"/>
      <c r="OQG112" s="9"/>
      <c r="OQH112" s="10"/>
      <c r="OQI112" s="7"/>
      <c r="OQJ112" s="8"/>
      <c r="OQK112" s="9"/>
      <c r="OQL112" s="9"/>
      <c r="OQM112" s="9"/>
      <c r="OQN112" s="10"/>
      <c r="OQO112" s="7"/>
      <c r="OQP112" s="8"/>
      <c r="OQQ112" s="9"/>
      <c r="OQR112" s="9"/>
      <c r="OQS112" s="9"/>
      <c r="OQT112" s="10"/>
      <c r="OQU112" s="7"/>
      <c r="OQV112" s="8"/>
      <c r="OQW112" s="9"/>
      <c r="OQX112" s="9"/>
      <c r="OQY112" s="9"/>
      <c r="OQZ112" s="10"/>
      <c r="ORA112" s="7"/>
      <c r="ORB112" s="8"/>
      <c r="ORC112" s="9"/>
      <c r="ORD112" s="9"/>
      <c r="ORE112" s="9"/>
      <c r="ORF112" s="10"/>
      <c r="ORG112" s="7"/>
      <c r="ORH112" s="8"/>
      <c r="ORI112" s="9"/>
      <c r="ORJ112" s="9"/>
      <c r="ORK112" s="9"/>
      <c r="ORL112" s="10"/>
      <c r="ORM112" s="7"/>
      <c r="ORN112" s="8"/>
      <c r="ORO112" s="9"/>
      <c r="ORP112" s="9"/>
      <c r="ORQ112" s="9"/>
      <c r="ORR112" s="10"/>
      <c r="ORS112" s="7"/>
      <c r="ORT112" s="8"/>
      <c r="ORU112" s="9"/>
      <c r="ORV112" s="9"/>
      <c r="ORW112" s="9"/>
      <c r="ORX112" s="10"/>
      <c r="ORY112" s="7"/>
      <c r="ORZ112" s="8"/>
      <c r="OSA112" s="9"/>
      <c r="OSB112" s="9"/>
      <c r="OSC112" s="9"/>
      <c r="OSD112" s="10"/>
      <c r="OSE112" s="7"/>
      <c r="OSF112" s="8"/>
      <c r="OSG112" s="9"/>
      <c r="OSH112" s="9"/>
      <c r="OSI112" s="9"/>
      <c r="OSJ112" s="10"/>
      <c r="OSK112" s="7"/>
      <c r="OSL112" s="8"/>
      <c r="OSM112" s="9"/>
      <c r="OSN112" s="9"/>
      <c r="OSO112" s="9"/>
      <c r="OSP112" s="10"/>
      <c r="OSQ112" s="7"/>
      <c r="OSR112" s="8"/>
      <c r="OSS112" s="9"/>
      <c r="OST112" s="9"/>
      <c r="OSU112" s="9"/>
      <c r="OSV112" s="10"/>
      <c r="OSW112" s="7"/>
      <c r="OSX112" s="8"/>
      <c r="OSY112" s="9"/>
      <c r="OSZ112" s="9"/>
      <c r="OTA112" s="9"/>
      <c r="OTB112" s="10"/>
      <c r="OTC112" s="7"/>
      <c r="OTD112" s="8"/>
      <c r="OTE112" s="9"/>
      <c r="OTF112" s="9"/>
      <c r="OTG112" s="9"/>
      <c r="OTH112" s="10"/>
      <c r="OTI112" s="7"/>
      <c r="OTJ112" s="8"/>
      <c r="OTK112" s="9"/>
      <c r="OTL112" s="9"/>
      <c r="OTM112" s="9"/>
      <c r="OTN112" s="10"/>
      <c r="OTO112" s="7"/>
      <c r="OTP112" s="8"/>
      <c r="OTQ112" s="9"/>
      <c r="OTR112" s="9"/>
      <c r="OTS112" s="9"/>
      <c r="OTT112" s="10"/>
      <c r="OTU112" s="7"/>
      <c r="OTV112" s="8"/>
      <c r="OTW112" s="9"/>
      <c r="OTX112" s="9"/>
      <c r="OTY112" s="9"/>
      <c r="OTZ112" s="10"/>
      <c r="OUA112" s="7"/>
      <c r="OUB112" s="8"/>
      <c r="OUC112" s="9"/>
      <c r="OUD112" s="9"/>
      <c r="OUE112" s="9"/>
      <c r="OUF112" s="10"/>
      <c r="OUG112" s="7"/>
      <c r="OUH112" s="8"/>
      <c r="OUI112" s="9"/>
      <c r="OUJ112" s="9"/>
      <c r="OUK112" s="9"/>
      <c r="OUL112" s="10"/>
      <c r="OUM112" s="7"/>
      <c r="OUN112" s="8"/>
      <c r="OUO112" s="9"/>
      <c r="OUP112" s="9"/>
      <c r="OUQ112" s="9"/>
      <c r="OUR112" s="10"/>
      <c r="OUS112" s="7"/>
      <c r="OUT112" s="8"/>
      <c r="OUU112" s="9"/>
      <c r="OUV112" s="9"/>
      <c r="OUW112" s="9"/>
      <c r="OUX112" s="10"/>
      <c r="OUY112" s="7"/>
      <c r="OUZ112" s="8"/>
      <c r="OVA112" s="9"/>
      <c r="OVB112" s="9"/>
      <c r="OVC112" s="9"/>
      <c r="OVD112" s="10"/>
      <c r="OVE112" s="7"/>
      <c r="OVF112" s="8"/>
      <c r="OVG112" s="9"/>
      <c r="OVH112" s="9"/>
      <c r="OVI112" s="9"/>
      <c r="OVJ112" s="10"/>
      <c r="OVK112" s="7"/>
      <c r="OVL112" s="8"/>
      <c r="OVM112" s="9"/>
      <c r="OVN112" s="9"/>
      <c r="OVO112" s="9"/>
      <c r="OVP112" s="10"/>
      <c r="OVQ112" s="7"/>
      <c r="OVR112" s="8"/>
      <c r="OVS112" s="9"/>
      <c r="OVT112" s="9"/>
      <c r="OVU112" s="9"/>
      <c r="OVV112" s="10"/>
      <c r="OVW112" s="7"/>
      <c r="OVX112" s="8"/>
      <c r="OVY112" s="9"/>
      <c r="OVZ112" s="9"/>
      <c r="OWA112" s="9"/>
      <c r="OWB112" s="10"/>
      <c r="OWC112" s="7"/>
      <c r="OWD112" s="8"/>
      <c r="OWE112" s="9"/>
      <c r="OWF112" s="9"/>
      <c r="OWG112" s="9"/>
      <c r="OWH112" s="10"/>
      <c r="OWI112" s="7"/>
      <c r="OWJ112" s="8"/>
      <c r="OWK112" s="9"/>
      <c r="OWL112" s="9"/>
      <c r="OWM112" s="9"/>
      <c r="OWN112" s="10"/>
      <c r="OWO112" s="7"/>
      <c r="OWP112" s="8"/>
      <c r="OWQ112" s="9"/>
      <c r="OWR112" s="9"/>
      <c r="OWS112" s="9"/>
      <c r="OWT112" s="10"/>
      <c r="OWU112" s="7"/>
      <c r="OWV112" s="8"/>
      <c r="OWW112" s="9"/>
      <c r="OWX112" s="9"/>
      <c r="OWY112" s="9"/>
      <c r="OWZ112" s="10"/>
      <c r="OXA112" s="7"/>
      <c r="OXB112" s="8"/>
      <c r="OXC112" s="9"/>
      <c r="OXD112" s="9"/>
      <c r="OXE112" s="9"/>
      <c r="OXF112" s="10"/>
      <c r="OXG112" s="7"/>
      <c r="OXH112" s="8"/>
      <c r="OXI112" s="9"/>
      <c r="OXJ112" s="9"/>
      <c r="OXK112" s="9"/>
      <c r="OXL112" s="10"/>
      <c r="OXM112" s="7"/>
      <c r="OXN112" s="8"/>
      <c r="OXO112" s="9"/>
      <c r="OXP112" s="9"/>
      <c r="OXQ112" s="9"/>
      <c r="OXR112" s="10"/>
      <c r="OXS112" s="7"/>
      <c r="OXT112" s="8"/>
      <c r="OXU112" s="9"/>
      <c r="OXV112" s="9"/>
      <c r="OXW112" s="9"/>
      <c r="OXX112" s="10"/>
      <c r="OXY112" s="7"/>
      <c r="OXZ112" s="8"/>
      <c r="OYA112" s="9"/>
      <c r="OYB112" s="9"/>
      <c r="OYC112" s="9"/>
      <c r="OYD112" s="10"/>
      <c r="OYE112" s="7"/>
      <c r="OYF112" s="8"/>
      <c r="OYG112" s="9"/>
      <c r="OYH112" s="9"/>
      <c r="OYI112" s="9"/>
      <c r="OYJ112" s="10"/>
      <c r="OYK112" s="7"/>
      <c r="OYL112" s="8"/>
      <c r="OYM112" s="9"/>
      <c r="OYN112" s="9"/>
      <c r="OYO112" s="9"/>
      <c r="OYP112" s="10"/>
      <c r="OYQ112" s="7"/>
      <c r="OYR112" s="8"/>
      <c r="OYS112" s="9"/>
      <c r="OYT112" s="9"/>
      <c r="OYU112" s="9"/>
      <c r="OYV112" s="10"/>
      <c r="OYW112" s="7"/>
      <c r="OYX112" s="8"/>
      <c r="OYY112" s="9"/>
      <c r="OYZ112" s="9"/>
      <c r="OZA112" s="9"/>
      <c r="OZB112" s="10"/>
      <c r="OZC112" s="7"/>
      <c r="OZD112" s="8"/>
      <c r="OZE112" s="9"/>
      <c r="OZF112" s="9"/>
      <c r="OZG112" s="9"/>
      <c r="OZH112" s="10"/>
      <c r="OZI112" s="7"/>
      <c r="OZJ112" s="8"/>
      <c r="OZK112" s="9"/>
      <c r="OZL112" s="9"/>
      <c r="OZM112" s="9"/>
      <c r="OZN112" s="10"/>
      <c r="OZO112" s="7"/>
      <c r="OZP112" s="8"/>
      <c r="OZQ112" s="9"/>
      <c r="OZR112" s="9"/>
      <c r="OZS112" s="9"/>
      <c r="OZT112" s="10"/>
      <c r="OZU112" s="7"/>
      <c r="OZV112" s="8"/>
      <c r="OZW112" s="9"/>
      <c r="OZX112" s="9"/>
      <c r="OZY112" s="9"/>
      <c r="OZZ112" s="10"/>
      <c r="PAA112" s="7"/>
      <c r="PAB112" s="8"/>
      <c r="PAC112" s="9"/>
      <c r="PAD112" s="9"/>
      <c r="PAE112" s="9"/>
      <c r="PAF112" s="10"/>
      <c r="PAG112" s="7"/>
      <c r="PAH112" s="8"/>
      <c r="PAI112" s="9"/>
      <c r="PAJ112" s="9"/>
      <c r="PAK112" s="9"/>
      <c r="PAL112" s="10"/>
      <c r="PAM112" s="7"/>
      <c r="PAN112" s="8"/>
      <c r="PAO112" s="9"/>
      <c r="PAP112" s="9"/>
      <c r="PAQ112" s="9"/>
      <c r="PAR112" s="10"/>
      <c r="PAS112" s="7"/>
      <c r="PAT112" s="8"/>
      <c r="PAU112" s="9"/>
      <c r="PAV112" s="9"/>
      <c r="PAW112" s="9"/>
      <c r="PAX112" s="10"/>
      <c r="PAY112" s="7"/>
      <c r="PAZ112" s="8"/>
      <c r="PBA112" s="9"/>
      <c r="PBB112" s="9"/>
      <c r="PBC112" s="9"/>
      <c r="PBD112" s="10"/>
      <c r="PBE112" s="7"/>
      <c r="PBF112" s="8"/>
      <c r="PBG112" s="9"/>
      <c r="PBH112" s="9"/>
      <c r="PBI112" s="9"/>
      <c r="PBJ112" s="10"/>
      <c r="PBK112" s="7"/>
      <c r="PBL112" s="8"/>
      <c r="PBM112" s="9"/>
      <c r="PBN112" s="9"/>
      <c r="PBO112" s="9"/>
      <c r="PBP112" s="10"/>
      <c r="PBQ112" s="7"/>
      <c r="PBR112" s="8"/>
      <c r="PBS112" s="9"/>
      <c r="PBT112" s="9"/>
      <c r="PBU112" s="9"/>
      <c r="PBV112" s="10"/>
      <c r="PBW112" s="7"/>
      <c r="PBX112" s="8"/>
      <c r="PBY112" s="9"/>
      <c r="PBZ112" s="9"/>
      <c r="PCA112" s="9"/>
      <c r="PCB112" s="10"/>
      <c r="PCC112" s="7"/>
      <c r="PCD112" s="8"/>
      <c r="PCE112" s="9"/>
      <c r="PCF112" s="9"/>
      <c r="PCG112" s="9"/>
      <c r="PCH112" s="10"/>
      <c r="PCI112" s="7"/>
      <c r="PCJ112" s="8"/>
      <c r="PCK112" s="9"/>
      <c r="PCL112" s="9"/>
      <c r="PCM112" s="9"/>
      <c r="PCN112" s="10"/>
      <c r="PCO112" s="7"/>
      <c r="PCP112" s="8"/>
      <c r="PCQ112" s="9"/>
      <c r="PCR112" s="9"/>
      <c r="PCS112" s="9"/>
      <c r="PCT112" s="10"/>
      <c r="PCU112" s="7"/>
      <c r="PCV112" s="8"/>
      <c r="PCW112" s="9"/>
      <c r="PCX112" s="9"/>
      <c r="PCY112" s="9"/>
      <c r="PCZ112" s="10"/>
      <c r="PDA112" s="7"/>
      <c r="PDB112" s="8"/>
      <c r="PDC112" s="9"/>
      <c r="PDD112" s="9"/>
      <c r="PDE112" s="9"/>
      <c r="PDF112" s="10"/>
      <c r="PDG112" s="7"/>
      <c r="PDH112" s="8"/>
      <c r="PDI112" s="9"/>
      <c r="PDJ112" s="9"/>
      <c r="PDK112" s="9"/>
      <c r="PDL112" s="10"/>
      <c r="PDM112" s="7"/>
      <c r="PDN112" s="8"/>
      <c r="PDO112" s="9"/>
      <c r="PDP112" s="9"/>
      <c r="PDQ112" s="9"/>
      <c r="PDR112" s="10"/>
      <c r="PDS112" s="7"/>
      <c r="PDT112" s="8"/>
      <c r="PDU112" s="9"/>
      <c r="PDV112" s="9"/>
      <c r="PDW112" s="9"/>
      <c r="PDX112" s="10"/>
      <c r="PDY112" s="7"/>
      <c r="PDZ112" s="8"/>
      <c r="PEA112" s="9"/>
      <c r="PEB112" s="9"/>
      <c r="PEC112" s="9"/>
      <c r="PED112" s="10"/>
      <c r="PEE112" s="7"/>
      <c r="PEF112" s="8"/>
      <c r="PEG112" s="9"/>
      <c r="PEH112" s="9"/>
      <c r="PEI112" s="9"/>
      <c r="PEJ112" s="10"/>
      <c r="PEK112" s="7"/>
      <c r="PEL112" s="8"/>
      <c r="PEM112" s="9"/>
      <c r="PEN112" s="9"/>
      <c r="PEO112" s="9"/>
      <c r="PEP112" s="10"/>
      <c r="PEQ112" s="7"/>
      <c r="PER112" s="8"/>
      <c r="PES112" s="9"/>
      <c r="PET112" s="9"/>
      <c r="PEU112" s="9"/>
      <c r="PEV112" s="10"/>
      <c r="PEW112" s="7"/>
      <c r="PEX112" s="8"/>
      <c r="PEY112" s="9"/>
      <c r="PEZ112" s="9"/>
      <c r="PFA112" s="9"/>
      <c r="PFB112" s="10"/>
      <c r="PFC112" s="7"/>
      <c r="PFD112" s="8"/>
      <c r="PFE112" s="9"/>
      <c r="PFF112" s="9"/>
      <c r="PFG112" s="9"/>
      <c r="PFH112" s="10"/>
      <c r="PFI112" s="7"/>
      <c r="PFJ112" s="8"/>
      <c r="PFK112" s="9"/>
      <c r="PFL112" s="9"/>
      <c r="PFM112" s="9"/>
      <c r="PFN112" s="10"/>
      <c r="PFO112" s="7"/>
      <c r="PFP112" s="8"/>
      <c r="PFQ112" s="9"/>
      <c r="PFR112" s="9"/>
      <c r="PFS112" s="9"/>
      <c r="PFT112" s="10"/>
      <c r="PFU112" s="7"/>
      <c r="PFV112" s="8"/>
      <c r="PFW112" s="9"/>
      <c r="PFX112" s="9"/>
      <c r="PFY112" s="9"/>
      <c r="PFZ112" s="10"/>
      <c r="PGA112" s="7"/>
      <c r="PGB112" s="8"/>
      <c r="PGC112" s="9"/>
      <c r="PGD112" s="9"/>
      <c r="PGE112" s="9"/>
      <c r="PGF112" s="10"/>
      <c r="PGG112" s="7"/>
      <c r="PGH112" s="8"/>
      <c r="PGI112" s="9"/>
      <c r="PGJ112" s="9"/>
      <c r="PGK112" s="9"/>
      <c r="PGL112" s="10"/>
      <c r="PGM112" s="7"/>
      <c r="PGN112" s="8"/>
      <c r="PGO112" s="9"/>
      <c r="PGP112" s="9"/>
      <c r="PGQ112" s="9"/>
      <c r="PGR112" s="10"/>
      <c r="PGS112" s="7"/>
      <c r="PGT112" s="8"/>
      <c r="PGU112" s="9"/>
      <c r="PGV112" s="9"/>
      <c r="PGW112" s="9"/>
      <c r="PGX112" s="10"/>
      <c r="PGY112" s="7"/>
      <c r="PGZ112" s="8"/>
      <c r="PHA112" s="9"/>
      <c r="PHB112" s="9"/>
      <c r="PHC112" s="9"/>
      <c r="PHD112" s="10"/>
      <c r="PHE112" s="7"/>
      <c r="PHF112" s="8"/>
      <c r="PHG112" s="9"/>
      <c r="PHH112" s="9"/>
      <c r="PHI112" s="9"/>
      <c r="PHJ112" s="10"/>
      <c r="PHK112" s="7"/>
      <c r="PHL112" s="8"/>
      <c r="PHM112" s="9"/>
      <c r="PHN112" s="9"/>
      <c r="PHO112" s="9"/>
      <c r="PHP112" s="10"/>
      <c r="PHQ112" s="7"/>
      <c r="PHR112" s="8"/>
      <c r="PHS112" s="9"/>
      <c r="PHT112" s="9"/>
      <c r="PHU112" s="9"/>
      <c r="PHV112" s="10"/>
      <c r="PHW112" s="7"/>
      <c r="PHX112" s="8"/>
      <c r="PHY112" s="9"/>
      <c r="PHZ112" s="9"/>
      <c r="PIA112" s="9"/>
      <c r="PIB112" s="10"/>
      <c r="PIC112" s="7"/>
      <c r="PID112" s="8"/>
      <c r="PIE112" s="9"/>
      <c r="PIF112" s="9"/>
      <c r="PIG112" s="9"/>
      <c r="PIH112" s="10"/>
      <c r="PII112" s="7"/>
      <c r="PIJ112" s="8"/>
      <c r="PIK112" s="9"/>
      <c r="PIL112" s="9"/>
      <c r="PIM112" s="9"/>
      <c r="PIN112" s="10"/>
      <c r="PIO112" s="7"/>
      <c r="PIP112" s="8"/>
      <c r="PIQ112" s="9"/>
      <c r="PIR112" s="9"/>
      <c r="PIS112" s="9"/>
      <c r="PIT112" s="10"/>
      <c r="PIU112" s="7"/>
      <c r="PIV112" s="8"/>
      <c r="PIW112" s="9"/>
      <c r="PIX112" s="9"/>
      <c r="PIY112" s="9"/>
      <c r="PIZ112" s="10"/>
      <c r="PJA112" s="7"/>
      <c r="PJB112" s="8"/>
      <c r="PJC112" s="9"/>
      <c r="PJD112" s="9"/>
      <c r="PJE112" s="9"/>
      <c r="PJF112" s="10"/>
      <c r="PJG112" s="7"/>
      <c r="PJH112" s="8"/>
      <c r="PJI112" s="9"/>
      <c r="PJJ112" s="9"/>
      <c r="PJK112" s="9"/>
      <c r="PJL112" s="10"/>
      <c r="PJM112" s="7"/>
      <c r="PJN112" s="8"/>
      <c r="PJO112" s="9"/>
      <c r="PJP112" s="9"/>
      <c r="PJQ112" s="9"/>
      <c r="PJR112" s="10"/>
      <c r="PJS112" s="7"/>
      <c r="PJT112" s="8"/>
      <c r="PJU112" s="9"/>
      <c r="PJV112" s="9"/>
      <c r="PJW112" s="9"/>
      <c r="PJX112" s="10"/>
      <c r="PJY112" s="7"/>
      <c r="PJZ112" s="8"/>
      <c r="PKA112" s="9"/>
      <c r="PKB112" s="9"/>
      <c r="PKC112" s="9"/>
      <c r="PKD112" s="10"/>
      <c r="PKE112" s="7"/>
      <c r="PKF112" s="8"/>
      <c r="PKG112" s="9"/>
      <c r="PKH112" s="9"/>
      <c r="PKI112" s="9"/>
      <c r="PKJ112" s="10"/>
      <c r="PKK112" s="7"/>
      <c r="PKL112" s="8"/>
      <c r="PKM112" s="9"/>
      <c r="PKN112" s="9"/>
      <c r="PKO112" s="9"/>
      <c r="PKP112" s="10"/>
      <c r="PKQ112" s="7"/>
      <c r="PKR112" s="8"/>
      <c r="PKS112" s="9"/>
      <c r="PKT112" s="9"/>
      <c r="PKU112" s="9"/>
      <c r="PKV112" s="10"/>
      <c r="PKW112" s="7"/>
      <c r="PKX112" s="8"/>
      <c r="PKY112" s="9"/>
      <c r="PKZ112" s="9"/>
      <c r="PLA112" s="9"/>
      <c r="PLB112" s="10"/>
      <c r="PLC112" s="7"/>
      <c r="PLD112" s="8"/>
      <c r="PLE112" s="9"/>
      <c r="PLF112" s="9"/>
      <c r="PLG112" s="9"/>
      <c r="PLH112" s="10"/>
      <c r="PLI112" s="7"/>
      <c r="PLJ112" s="8"/>
      <c r="PLK112" s="9"/>
      <c r="PLL112" s="9"/>
      <c r="PLM112" s="9"/>
      <c r="PLN112" s="10"/>
      <c r="PLO112" s="7"/>
      <c r="PLP112" s="8"/>
      <c r="PLQ112" s="9"/>
      <c r="PLR112" s="9"/>
      <c r="PLS112" s="9"/>
      <c r="PLT112" s="10"/>
      <c r="PLU112" s="7"/>
      <c r="PLV112" s="8"/>
      <c r="PLW112" s="9"/>
      <c r="PLX112" s="9"/>
      <c r="PLY112" s="9"/>
      <c r="PLZ112" s="10"/>
      <c r="PMA112" s="7"/>
      <c r="PMB112" s="8"/>
      <c r="PMC112" s="9"/>
      <c r="PMD112" s="9"/>
      <c r="PME112" s="9"/>
      <c r="PMF112" s="10"/>
      <c r="PMG112" s="7"/>
      <c r="PMH112" s="8"/>
      <c r="PMI112" s="9"/>
      <c r="PMJ112" s="9"/>
      <c r="PMK112" s="9"/>
      <c r="PML112" s="10"/>
      <c r="PMM112" s="7"/>
      <c r="PMN112" s="8"/>
      <c r="PMO112" s="9"/>
      <c r="PMP112" s="9"/>
      <c r="PMQ112" s="9"/>
      <c r="PMR112" s="10"/>
      <c r="PMS112" s="7"/>
      <c r="PMT112" s="8"/>
      <c r="PMU112" s="9"/>
      <c r="PMV112" s="9"/>
      <c r="PMW112" s="9"/>
      <c r="PMX112" s="10"/>
      <c r="PMY112" s="7"/>
      <c r="PMZ112" s="8"/>
      <c r="PNA112" s="9"/>
      <c r="PNB112" s="9"/>
      <c r="PNC112" s="9"/>
      <c r="PND112" s="10"/>
      <c r="PNE112" s="7"/>
      <c r="PNF112" s="8"/>
      <c r="PNG112" s="9"/>
      <c r="PNH112" s="9"/>
      <c r="PNI112" s="9"/>
      <c r="PNJ112" s="10"/>
      <c r="PNK112" s="7"/>
      <c r="PNL112" s="8"/>
      <c r="PNM112" s="9"/>
      <c r="PNN112" s="9"/>
      <c r="PNO112" s="9"/>
      <c r="PNP112" s="10"/>
      <c r="PNQ112" s="7"/>
      <c r="PNR112" s="8"/>
      <c r="PNS112" s="9"/>
      <c r="PNT112" s="9"/>
      <c r="PNU112" s="9"/>
      <c r="PNV112" s="10"/>
      <c r="PNW112" s="7"/>
      <c r="PNX112" s="8"/>
      <c r="PNY112" s="9"/>
      <c r="PNZ112" s="9"/>
      <c r="POA112" s="9"/>
      <c r="POB112" s="10"/>
      <c r="POC112" s="7"/>
      <c r="POD112" s="8"/>
      <c r="POE112" s="9"/>
      <c r="POF112" s="9"/>
      <c r="POG112" s="9"/>
      <c r="POH112" s="10"/>
      <c r="POI112" s="7"/>
      <c r="POJ112" s="8"/>
      <c r="POK112" s="9"/>
      <c r="POL112" s="9"/>
      <c r="POM112" s="9"/>
      <c r="PON112" s="10"/>
      <c r="POO112" s="7"/>
      <c r="POP112" s="8"/>
      <c r="POQ112" s="9"/>
      <c r="POR112" s="9"/>
      <c r="POS112" s="9"/>
      <c r="POT112" s="10"/>
      <c r="POU112" s="7"/>
      <c r="POV112" s="8"/>
      <c r="POW112" s="9"/>
      <c r="POX112" s="9"/>
      <c r="POY112" s="9"/>
      <c r="POZ112" s="10"/>
      <c r="PPA112" s="7"/>
      <c r="PPB112" s="8"/>
      <c r="PPC112" s="9"/>
      <c r="PPD112" s="9"/>
      <c r="PPE112" s="9"/>
      <c r="PPF112" s="10"/>
      <c r="PPG112" s="7"/>
      <c r="PPH112" s="8"/>
      <c r="PPI112" s="9"/>
      <c r="PPJ112" s="9"/>
      <c r="PPK112" s="9"/>
      <c r="PPL112" s="10"/>
      <c r="PPM112" s="7"/>
      <c r="PPN112" s="8"/>
      <c r="PPO112" s="9"/>
      <c r="PPP112" s="9"/>
      <c r="PPQ112" s="9"/>
      <c r="PPR112" s="10"/>
      <c r="PPS112" s="7"/>
      <c r="PPT112" s="8"/>
      <c r="PPU112" s="9"/>
      <c r="PPV112" s="9"/>
      <c r="PPW112" s="9"/>
      <c r="PPX112" s="10"/>
      <c r="PPY112" s="7"/>
      <c r="PPZ112" s="8"/>
      <c r="PQA112" s="9"/>
      <c r="PQB112" s="9"/>
      <c r="PQC112" s="9"/>
      <c r="PQD112" s="10"/>
      <c r="PQE112" s="7"/>
      <c r="PQF112" s="8"/>
      <c r="PQG112" s="9"/>
      <c r="PQH112" s="9"/>
      <c r="PQI112" s="9"/>
      <c r="PQJ112" s="10"/>
      <c r="PQK112" s="7"/>
      <c r="PQL112" s="8"/>
      <c r="PQM112" s="9"/>
      <c r="PQN112" s="9"/>
      <c r="PQO112" s="9"/>
      <c r="PQP112" s="10"/>
      <c r="PQQ112" s="7"/>
      <c r="PQR112" s="8"/>
      <c r="PQS112" s="9"/>
      <c r="PQT112" s="9"/>
      <c r="PQU112" s="9"/>
      <c r="PQV112" s="10"/>
      <c r="PQW112" s="7"/>
      <c r="PQX112" s="8"/>
      <c r="PQY112" s="9"/>
      <c r="PQZ112" s="9"/>
      <c r="PRA112" s="9"/>
      <c r="PRB112" s="10"/>
      <c r="PRC112" s="7"/>
      <c r="PRD112" s="8"/>
      <c r="PRE112" s="9"/>
      <c r="PRF112" s="9"/>
      <c r="PRG112" s="9"/>
      <c r="PRH112" s="10"/>
      <c r="PRI112" s="7"/>
      <c r="PRJ112" s="8"/>
      <c r="PRK112" s="9"/>
      <c r="PRL112" s="9"/>
      <c r="PRM112" s="9"/>
      <c r="PRN112" s="10"/>
      <c r="PRO112" s="7"/>
      <c r="PRP112" s="8"/>
      <c r="PRQ112" s="9"/>
      <c r="PRR112" s="9"/>
      <c r="PRS112" s="9"/>
      <c r="PRT112" s="10"/>
      <c r="PRU112" s="7"/>
      <c r="PRV112" s="8"/>
      <c r="PRW112" s="9"/>
      <c r="PRX112" s="9"/>
      <c r="PRY112" s="9"/>
      <c r="PRZ112" s="10"/>
      <c r="PSA112" s="7"/>
      <c r="PSB112" s="8"/>
      <c r="PSC112" s="9"/>
      <c r="PSD112" s="9"/>
      <c r="PSE112" s="9"/>
      <c r="PSF112" s="10"/>
      <c r="PSG112" s="7"/>
      <c r="PSH112" s="8"/>
      <c r="PSI112" s="9"/>
      <c r="PSJ112" s="9"/>
      <c r="PSK112" s="9"/>
      <c r="PSL112" s="10"/>
      <c r="PSM112" s="7"/>
      <c r="PSN112" s="8"/>
      <c r="PSO112" s="9"/>
      <c r="PSP112" s="9"/>
      <c r="PSQ112" s="9"/>
      <c r="PSR112" s="10"/>
      <c r="PSS112" s="7"/>
      <c r="PST112" s="8"/>
      <c r="PSU112" s="9"/>
      <c r="PSV112" s="9"/>
      <c r="PSW112" s="9"/>
      <c r="PSX112" s="10"/>
      <c r="PSY112" s="7"/>
      <c r="PSZ112" s="8"/>
      <c r="PTA112" s="9"/>
      <c r="PTB112" s="9"/>
      <c r="PTC112" s="9"/>
      <c r="PTD112" s="10"/>
      <c r="PTE112" s="7"/>
      <c r="PTF112" s="8"/>
      <c r="PTG112" s="9"/>
      <c r="PTH112" s="9"/>
      <c r="PTI112" s="9"/>
      <c r="PTJ112" s="10"/>
      <c r="PTK112" s="7"/>
      <c r="PTL112" s="8"/>
      <c r="PTM112" s="9"/>
      <c r="PTN112" s="9"/>
      <c r="PTO112" s="9"/>
      <c r="PTP112" s="10"/>
      <c r="PTQ112" s="7"/>
      <c r="PTR112" s="8"/>
      <c r="PTS112" s="9"/>
      <c r="PTT112" s="9"/>
      <c r="PTU112" s="9"/>
      <c r="PTV112" s="10"/>
      <c r="PTW112" s="7"/>
      <c r="PTX112" s="8"/>
      <c r="PTY112" s="9"/>
      <c r="PTZ112" s="9"/>
      <c r="PUA112" s="9"/>
      <c r="PUB112" s="10"/>
      <c r="PUC112" s="7"/>
      <c r="PUD112" s="8"/>
      <c r="PUE112" s="9"/>
      <c r="PUF112" s="9"/>
      <c r="PUG112" s="9"/>
      <c r="PUH112" s="10"/>
      <c r="PUI112" s="7"/>
      <c r="PUJ112" s="8"/>
      <c r="PUK112" s="9"/>
      <c r="PUL112" s="9"/>
      <c r="PUM112" s="9"/>
      <c r="PUN112" s="10"/>
      <c r="PUO112" s="7"/>
      <c r="PUP112" s="8"/>
      <c r="PUQ112" s="9"/>
      <c r="PUR112" s="9"/>
      <c r="PUS112" s="9"/>
      <c r="PUT112" s="10"/>
      <c r="PUU112" s="7"/>
      <c r="PUV112" s="8"/>
      <c r="PUW112" s="9"/>
      <c r="PUX112" s="9"/>
      <c r="PUY112" s="9"/>
      <c r="PUZ112" s="10"/>
      <c r="PVA112" s="7"/>
      <c r="PVB112" s="8"/>
      <c r="PVC112" s="9"/>
      <c r="PVD112" s="9"/>
      <c r="PVE112" s="9"/>
      <c r="PVF112" s="10"/>
      <c r="PVG112" s="7"/>
      <c r="PVH112" s="8"/>
      <c r="PVI112" s="9"/>
      <c r="PVJ112" s="9"/>
      <c r="PVK112" s="9"/>
      <c r="PVL112" s="10"/>
      <c r="PVM112" s="7"/>
      <c r="PVN112" s="8"/>
      <c r="PVO112" s="9"/>
      <c r="PVP112" s="9"/>
      <c r="PVQ112" s="9"/>
      <c r="PVR112" s="10"/>
      <c r="PVS112" s="7"/>
      <c r="PVT112" s="8"/>
      <c r="PVU112" s="9"/>
      <c r="PVV112" s="9"/>
      <c r="PVW112" s="9"/>
      <c r="PVX112" s="10"/>
      <c r="PVY112" s="7"/>
      <c r="PVZ112" s="8"/>
      <c r="PWA112" s="9"/>
      <c r="PWB112" s="9"/>
      <c r="PWC112" s="9"/>
      <c r="PWD112" s="10"/>
      <c r="PWE112" s="7"/>
      <c r="PWF112" s="8"/>
      <c r="PWG112" s="9"/>
      <c r="PWH112" s="9"/>
      <c r="PWI112" s="9"/>
      <c r="PWJ112" s="10"/>
      <c r="PWK112" s="7"/>
      <c r="PWL112" s="8"/>
      <c r="PWM112" s="9"/>
      <c r="PWN112" s="9"/>
      <c r="PWO112" s="9"/>
      <c r="PWP112" s="10"/>
      <c r="PWQ112" s="7"/>
      <c r="PWR112" s="8"/>
      <c r="PWS112" s="9"/>
      <c r="PWT112" s="9"/>
      <c r="PWU112" s="9"/>
      <c r="PWV112" s="10"/>
      <c r="PWW112" s="7"/>
      <c r="PWX112" s="8"/>
      <c r="PWY112" s="9"/>
      <c r="PWZ112" s="9"/>
      <c r="PXA112" s="9"/>
      <c r="PXB112" s="10"/>
      <c r="PXC112" s="7"/>
      <c r="PXD112" s="8"/>
      <c r="PXE112" s="9"/>
      <c r="PXF112" s="9"/>
      <c r="PXG112" s="9"/>
      <c r="PXH112" s="10"/>
      <c r="PXI112" s="7"/>
      <c r="PXJ112" s="8"/>
      <c r="PXK112" s="9"/>
      <c r="PXL112" s="9"/>
      <c r="PXM112" s="9"/>
      <c r="PXN112" s="10"/>
      <c r="PXO112" s="7"/>
      <c r="PXP112" s="8"/>
      <c r="PXQ112" s="9"/>
      <c r="PXR112" s="9"/>
      <c r="PXS112" s="9"/>
      <c r="PXT112" s="10"/>
      <c r="PXU112" s="7"/>
      <c r="PXV112" s="8"/>
      <c r="PXW112" s="9"/>
      <c r="PXX112" s="9"/>
      <c r="PXY112" s="9"/>
      <c r="PXZ112" s="10"/>
      <c r="PYA112" s="7"/>
      <c r="PYB112" s="8"/>
      <c r="PYC112" s="9"/>
      <c r="PYD112" s="9"/>
      <c r="PYE112" s="9"/>
      <c r="PYF112" s="10"/>
      <c r="PYG112" s="7"/>
      <c r="PYH112" s="8"/>
      <c r="PYI112" s="9"/>
      <c r="PYJ112" s="9"/>
      <c r="PYK112" s="9"/>
      <c r="PYL112" s="10"/>
      <c r="PYM112" s="7"/>
      <c r="PYN112" s="8"/>
      <c r="PYO112" s="9"/>
      <c r="PYP112" s="9"/>
      <c r="PYQ112" s="9"/>
      <c r="PYR112" s="10"/>
      <c r="PYS112" s="7"/>
      <c r="PYT112" s="8"/>
      <c r="PYU112" s="9"/>
      <c r="PYV112" s="9"/>
      <c r="PYW112" s="9"/>
      <c r="PYX112" s="10"/>
      <c r="PYY112" s="7"/>
      <c r="PYZ112" s="8"/>
      <c r="PZA112" s="9"/>
      <c r="PZB112" s="9"/>
      <c r="PZC112" s="9"/>
      <c r="PZD112" s="10"/>
      <c r="PZE112" s="7"/>
      <c r="PZF112" s="8"/>
      <c r="PZG112" s="9"/>
      <c r="PZH112" s="9"/>
      <c r="PZI112" s="9"/>
      <c r="PZJ112" s="10"/>
      <c r="PZK112" s="7"/>
      <c r="PZL112" s="8"/>
      <c r="PZM112" s="9"/>
      <c r="PZN112" s="9"/>
      <c r="PZO112" s="9"/>
      <c r="PZP112" s="10"/>
      <c r="PZQ112" s="7"/>
      <c r="PZR112" s="8"/>
      <c r="PZS112" s="9"/>
      <c r="PZT112" s="9"/>
      <c r="PZU112" s="9"/>
      <c r="PZV112" s="10"/>
      <c r="PZW112" s="7"/>
      <c r="PZX112" s="8"/>
      <c r="PZY112" s="9"/>
      <c r="PZZ112" s="9"/>
      <c r="QAA112" s="9"/>
      <c r="QAB112" s="10"/>
      <c r="QAC112" s="7"/>
      <c r="QAD112" s="8"/>
      <c r="QAE112" s="9"/>
      <c r="QAF112" s="9"/>
      <c r="QAG112" s="9"/>
      <c r="QAH112" s="10"/>
      <c r="QAI112" s="7"/>
      <c r="QAJ112" s="8"/>
      <c r="QAK112" s="9"/>
      <c r="QAL112" s="9"/>
      <c r="QAM112" s="9"/>
      <c r="QAN112" s="10"/>
      <c r="QAO112" s="7"/>
      <c r="QAP112" s="8"/>
      <c r="QAQ112" s="9"/>
      <c r="QAR112" s="9"/>
      <c r="QAS112" s="9"/>
      <c r="QAT112" s="10"/>
      <c r="QAU112" s="7"/>
      <c r="QAV112" s="8"/>
      <c r="QAW112" s="9"/>
      <c r="QAX112" s="9"/>
      <c r="QAY112" s="9"/>
      <c r="QAZ112" s="10"/>
      <c r="QBA112" s="7"/>
      <c r="QBB112" s="8"/>
      <c r="QBC112" s="9"/>
      <c r="QBD112" s="9"/>
      <c r="QBE112" s="9"/>
      <c r="QBF112" s="10"/>
      <c r="QBG112" s="7"/>
      <c r="QBH112" s="8"/>
      <c r="QBI112" s="9"/>
      <c r="QBJ112" s="9"/>
      <c r="QBK112" s="9"/>
      <c r="QBL112" s="10"/>
      <c r="QBM112" s="7"/>
      <c r="QBN112" s="8"/>
      <c r="QBO112" s="9"/>
      <c r="QBP112" s="9"/>
      <c r="QBQ112" s="9"/>
      <c r="QBR112" s="10"/>
      <c r="QBS112" s="7"/>
      <c r="QBT112" s="8"/>
      <c r="QBU112" s="9"/>
      <c r="QBV112" s="9"/>
      <c r="QBW112" s="9"/>
      <c r="QBX112" s="10"/>
      <c r="QBY112" s="7"/>
      <c r="QBZ112" s="8"/>
      <c r="QCA112" s="9"/>
      <c r="QCB112" s="9"/>
      <c r="QCC112" s="9"/>
      <c r="QCD112" s="10"/>
      <c r="QCE112" s="7"/>
      <c r="QCF112" s="8"/>
      <c r="QCG112" s="9"/>
      <c r="QCH112" s="9"/>
      <c r="QCI112" s="9"/>
      <c r="QCJ112" s="10"/>
      <c r="QCK112" s="7"/>
      <c r="QCL112" s="8"/>
      <c r="QCM112" s="9"/>
      <c r="QCN112" s="9"/>
      <c r="QCO112" s="9"/>
      <c r="QCP112" s="10"/>
      <c r="QCQ112" s="7"/>
      <c r="QCR112" s="8"/>
      <c r="QCS112" s="9"/>
      <c r="QCT112" s="9"/>
      <c r="QCU112" s="9"/>
      <c r="QCV112" s="10"/>
      <c r="QCW112" s="7"/>
      <c r="QCX112" s="8"/>
      <c r="QCY112" s="9"/>
      <c r="QCZ112" s="9"/>
      <c r="QDA112" s="9"/>
      <c r="QDB112" s="10"/>
      <c r="QDC112" s="7"/>
      <c r="QDD112" s="8"/>
      <c r="QDE112" s="9"/>
      <c r="QDF112" s="9"/>
      <c r="QDG112" s="9"/>
      <c r="QDH112" s="10"/>
      <c r="QDI112" s="7"/>
      <c r="QDJ112" s="8"/>
      <c r="QDK112" s="9"/>
      <c r="QDL112" s="9"/>
      <c r="QDM112" s="9"/>
      <c r="QDN112" s="10"/>
      <c r="QDO112" s="7"/>
      <c r="QDP112" s="8"/>
      <c r="QDQ112" s="9"/>
      <c r="QDR112" s="9"/>
      <c r="QDS112" s="9"/>
      <c r="QDT112" s="10"/>
      <c r="QDU112" s="7"/>
      <c r="QDV112" s="8"/>
      <c r="QDW112" s="9"/>
      <c r="QDX112" s="9"/>
      <c r="QDY112" s="9"/>
      <c r="QDZ112" s="10"/>
      <c r="QEA112" s="7"/>
      <c r="QEB112" s="8"/>
      <c r="QEC112" s="9"/>
      <c r="QED112" s="9"/>
      <c r="QEE112" s="9"/>
      <c r="QEF112" s="10"/>
      <c r="QEG112" s="7"/>
      <c r="QEH112" s="8"/>
      <c r="QEI112" s="9"/>
      <c r="QEJ112" s="9"/>
      <c r="QEK112" s="9"/>
      <c r="QEL112" s="10"/>
      <c r="QEM112" s="7"/>
      <c r="QEN112" s="8"/>
      <c r="QEO112" s="9"/>
      <c r="QEP112" s="9"/>
      <c r="QEQ112" s="9"/>
      <c r="QER112" s="10"/>
      <c r="QES112" s="7"/>
      <c r="QET112" s="8"/>
      <c r="QEU112" s="9"/>
      <c r="QEV112" s="9"/>
      <c r="QEW112" s="9"/>
      <c r="QEX112" s="10"/>
      <c r="QEY112" s="7"/>
      <c r="QEZ112" s="8"/>
      <c r="QFA112" s="9"/>
      <c r="QFB112" s="9"/>
      <c r="QFC112" s="9"/>
      <c r="QFD112" s="10"/>
      <c r="QFE112" s="7"/>
      <c r="QFF112" s="8"/>
      <c r="QFG112" s="9"/>
      <c r="QFH112" s="9"/>
      <c r="QFI112" s="9"/>
      <c r="QFJ112" s="10"/>
      <c r="QFK112" s="7"/>
      <c r="QFL112" s="8"/>
      <c r="QFM112" s="9"/>
      <c r="QFN112" s="9"/>
      <c r="QFO112" s="9"/>
      <c r="QFP112" s="10"/>
      <c r="QFQ112" s="7"/>
      <c r="QFR112" s="8"/>
      <c r="QFS112" s="9"/>
      <c r="QFT112" s="9"/>
      <c r="QFU112" s="9"/>
      <c r="QFV112" s="10"/>
      <c r="QFW112" s="7"/>
      <c r="QFX112" s="8"/>
      <c r="QFY112" s="9"/>
      <c r="QFZ112" s="9"/>
      <c r="QGA112" s="9"/>
      <c r="QGB112" s="10"/>
      <c r="QGC112" s="7"/>
      <c r="QGD112" s="8"/>
      <c r="QGE112" s="9"/>
      <c r="QGF112" s="9"/>
      <c r="QGG112" s="9"/>
      <c r="QGH112" s="10"/>
      <c r="QGI112" s="7"/>
      <c r="QGJ112" s="8"/>
      <c r="QGK112" s="9"/>
      <c r="QGL112" s="9"/>
      <c r="QGM112" s="9"/>
      <c r="QGN112" s="10"/>
      <c r="QGO112" s="7"/>
      <c r="QGP112" s="8"/>
      <c r="QGQ112" s="9"/>
      <c r="QGR112" s="9"/>
      <c r="QGS112" s="9"/>
      <c r="QGT112" s="10"/>
      <c r="QGU112" s="7"/>
      <c r="QGV112" s="8"/>
      <c r="QGW112" s="9"/>
      <c r="QGX112" s="9"/>
      <c r="QGY112" s="9"/>
      <c r="QGZ112" s="10"/>
      <c r="QHA112" s="7"/>
      <c r="QHB112" s="8"/>
      <c r="QHC112" s="9"/>
      <c r="QHD112" s="9"/>
      <c r="QHE112" s="9"/>
      <c r="QHF112" s="10"/>
      <c r="QHG112" s="7"/>
      <c r="QHH112" s="8"/>
      <c r="QHI112" s="9"/>
      <c r="QHJ112" s="9"/>
      <c r="QHK112" s="9"/>
      <c r="QHL112" s="10"/>
      <c r="QHM112" s="7"/>
      <c r="QHN112" s="8"/>
      <c r="QHO112" s="9"/>
      <c r="QHP112" s="9"/>
      <c r="QHQ112" s="9"/>
      <c r="QHR112" s="10"/>
      <c r="QHS112" s="7"/>
      <c r="QHT112" s="8"/>
      <c r="QHU112" s="9"/>
      <c r="QHV112" s="9"/>
      <c r="QHW112" s="9"/>
      <c r="QHX112" s="10"/>
      <c r="QHY112" s="7"/>
      <c r="QHZ112" s="8"/>
      <c r="QIA112" s="9"/>
      <c r="QIB112" s="9"/>
      <c r="QIC112" s="9"/>
      <c r="QID112" s="10"/>
      <c r="QIE112" s="7"/>
      <c r="QIF112" s="8"/>
      <c r="QIG112" s="9"/>
      <c r="QIH112" s="9"/>
      <c r="QII112" s="9"/>
      <c r="QIJ112" s="10"/>
      <c r="QIK112" s="7"/>
      <c r="QIL112" s="8"/>
      <c r="QIM112" s="9"/>
      <c r="QIN112" s="9"/>
      <c r="QIO112" s="9"/>
      <c r="QIP112" s="10"/>
      <c r="QIQ112" s="7"/>
      <c r="QIR112" s="8"/>
      <c r="QIS112" s="9"/>
      <c r="QIT112" s="9"/>
      <c r="QIU112" s="9"/>
      <c r="QIV112" s="10"/>
      <c r="QIW112" s="7"/>
      <c r="QIX112" s="8"/>
      <c r="QIY112" s="9"/>
      <c r="QIZ112" s="9"/>
      <c r="QJA112" s="9"/>
      <c r="QJB112" s="10"/>
      <c r="QJC112" s="7"/>
      <c r="QJD112" s="8"/>
      <c r="QJE112" s="9"/>
      <c r="QJF112" s="9"/>
      <c r="QJG112" s="9"/>
      <c r="QJH112" s="10"/>
      <c r="QJI112" s="7"/>
      <c r="QJJ112" s="8"/>
      <c r="QJK112" s="9"/>
      <c r="QJL112" s="9"/>
      <c r="QJM112" s="9"/>
      <c r="QJN112" s="10"/>
      <c r="QJO112" s="7"/>
      <c r="QJP112" s="8"/>
      <c r="QJQ112" s="9"/>
      <c r="QJR112" s="9"/>
      <c r="QJS112" s="9"/>
      <c r="QJT112" s="10"/>
      <c r="QJU112" s="7"/>
      <c r="QJV112" s="8"/>
      <c r="QJW112" s="9"/>
      <c r="QJX112" s="9"/>
      <c r="QJY112" s="9"/>
      <c r="QJZ112" s="10"/>
      <c r="QKA112" s="7"/>
      <c r="QKB112" s="8"/>
      <c r="QKC112" s="9"/>
      <c r="QKD112" s="9"/>
      <c r="QKE112" s="9"/>
      <c r="QKF112" s="10"/>
      <c r="QKG112" s="7"/>
      <c r="QKH112" s="8"/>
      <c r="QKI112" s="9"/>
      <c r="QKJ112" s="9"/>
      <c r="QKK112" s="9"/>
      <c r="QKL112" s="10"/>
      <c r="QKM112" s="7"/>
      <c r="QKN112" s="8"/>
      <c r="QKO112" s="9"/>
      <c r="QKP112" s="9"/>
      <c r="QKQ112" s="9"/>
      <c r="QKR112" s="10"/>
      <c r="QKS112" s="7"/>
      <c r="QKT112" s="8"/>
      <c r="QKU112" s="9"/>
      <c r="QKV112" s="9"/>
      <c r="QKW112" s="9"/>
      <c r="QKX112" s="10"/>
      <c r="QKY112" s="7"/>
      <c r="QKZ112" s="8"/>
      <c r="QLA112" s="9"/>
      <c r="QLB112" s="9"/>
      <c r="QLC112" s="9"/>
      <c r="QLD112" s="10"/>
      <c r="QLE112" s="7"/>
      <c r="QLF112" s="8"/>
      <c r="QLG112" s="9"/>
      <c r="QLH112" s="9"/>
      <c r="QLI112" s="9"/>
      <c r="QLJ112" s="10"/>
      <c r="QLK112" s="7"/>
      <c r="QLL112" s="8"/>
      <c r="QLM112" s="9"/>
      <c r="QLN112" s="9"/>
      <c r="QLO112" s="9"/>
      <c r="QLP112" s="10"/>
      <c r="QLQ112" s="7"/>
      <c r="QLR112" s="8"/>
      <c r="QLS112" s="9"/>
      <c r="QLT112" s="9"/>
      <c r="QLU112" s="9"/>
      <c r="QLV112" s="10"/>
      <c r="QLW112" s="7"/>
      <c r="QLX112" s="8"/>
      <c r="QLY112" s="9"/>
      <c r="QLZ112" s="9"/>
      <c r="QMA112" s="9"/>
      <c r="QMB112" s="10"/>
      <c r="QMC112" s="7"/>
      <c r="QMD112" s="8"/>
      <c r="QME112" s="9"/>
      <c r="QMF112" s="9"/>
      <c r="QMG112" s="9"/>
      <c r="QMH112" s="10"/>
      <c r="QMI112" s="7"/>
      <c r="QMJ112" s="8"/>
      <c r="QMK112" s="9"/>
      <c r="QML112" s="9"/>
      <c r="QMM112" s="9"/>
      <c r="QMN112" s="10"/>
      <c r="QMO112" s="7"/>
      <c r="QMP112" s="8"/>
      <c r="QMQ112" s="9"/>
      <c r="QMR112" s="9"/>
      <c r="QMS112" s="9"/>
      <c r="QMT112" s="10"/>
      <c r="QMU112" s="7"/>
      <c r="QMV112" s="8"/>
      <c r="QMW112" s="9"/>
      <c r="QMX112" s="9"/>
      <c r="QMY112" s="9"/>
      <c r="QMZ112" s="10"/>
      <c r="QNA112" s="7"/>
      <c r="QNB112" s="8"/>
      <c r="QNC112" s="9"/>
      <c r="QND112" s="9"/>
      <c r="QNE112" s="9"/>
      <c r="QNF112" s="10"/>
      <c r="QNG112" s="7"/>
      <c r="QNH112" s="8"/>
      <c r="QNI112" s="9"/>
      <c r="QNJ112" s="9"/>
      <c r="QNK112" s="9"/>
      <c r="QNL112" s="10"/>
      <c r="QNM112" s="7"/>
      <c r="QNN112" s="8"/>
      <c r="QNO112" s="9"/>
      <c r="QNP112" s="9"/>
      <c r="QNQ112" s="9"/>
      <c r="QNR112" s="10"/>
      <c r="QNS112" s="7"/>
      <c r="QNT112" s="8"/>
      <c r="QNU112" s="9"/>
      <c r="QNV112" s="9"/>
      <c r="QNW112" s="9"/>
      <c r="QNX112" s="10"/>
      <c r="QNY112" s="7"/>
      <c r="QNZ112" s="8"/>
      <c r="QOA112" s="9"/>
      <c r="QOB112" s="9"/>
      <c r="QOC112" s="9"/>
      <c r="QOD112" s="10"/>
      <c r="QOE112" s="7"/>
      <c r="QOF112" s="8"/>
      <c r="QOG112" s="9"/>
      <c r="QOH112" s="9"/>
      <c r="QOI112" s="9"/>
      <c r="QOJ112" s="10"/>
      <c r="QOK112" s="7"/>
      <c r="QOL112" s="8"/>
      <c r="QOM112" s="9"/>
      <c r="QON112" s="9"/>
      <c r="QOO112" s="9"/>
      <c r="QOP112" s="10"/>
      <c r="QOQ112" s="7"/>
      <c r="QOR112" s="8"/>
      <c r="QOS112" s="9"/>
      <c r="QOT112" s="9"/>
      <c r="QOU112" s="9"/>
      <c r="QOV112" s="10"/>
      <c r="QOW112" s="7"/>
      <c r="QOX112" s="8"/>
      <c r="QOY112" s="9"/>
      <c r="QOZ112" s="9"/>
      <c r="QPA112" s="9"/>
      <c r="QPB112" s="10"/>
      <c r="QPC112" s="7"/>
      <c r="QPD112" s="8"/>
      <c r="QPE112" s="9"/>
      <c r="QPF112" s="9"/>
      <c r="QPG112" s="9"/>
      <c r="QPH112" s="10"/>
      <c r="QPI112" s="7"/>
      <c r="QPJ112" s="8"/>
      <c r="QPK112" s="9"/>
      <c r="QPL112" s="9"/>
      <c r="QPM112" s="9"/>
      <c r="QPN112" s="10"/>
      <c r="QPO112" s="7"/>
      <c r="QPP112" s="8"/>
      <c r="QPQ112" s="9"/>
      <c r="QPR112" s="9"/>
      <c r="QPS112" s="9"/>
      <c r="QPT112" s="10"/>
      <c r="QPU112" s="7"/>
      <c r="QPV112" s="8"/>
      <c r="QPW112" s="9"/>
      <c r="QPX112" s="9"/>
      <c r="QPY112" s="9"/>
      <c r="QPZ112" s="10"/>
      <c r="QQA112" s="7"/>
      <c r="QQB112" s="8"/>
      <c r="QQC112" s="9"/>
      <c r="QQD112" s="9"/>
      <c r="QQE112" s="9"/>
      <c r="QQF112" s="10"/>
      <c r="QQG112" s="7"/>
      <c r="QQH112" s="8"/>
      <c r="QQI112" s="9"/>
      <c r="QQJ112" s="9"/>
      <c r="QQK112" s="9"/>
      <c r="QQL112" s="10"/>
      <c r="QQM112" s="7"/>
      <c r="QQN112" s="8"/>
      <c r="QQO112" s="9"/>
      <c r="QQP112" s="9"/>
      <c r="QQQ112" s="9"/>
      <c r="QQR112" s="10"/>
      <c r="QQS112" s="7"/>
      <c r="QQT112" s="8"/>
      <c r="QQU112" s="9"/>
      <c r="QQV112" s="9"/>
      <c r="QQW112" s="9"/>
      <c r="QQX112" s="10"/>
      <c r="QQY112" s="7"/>
      <c r="QQZ112" s="8"/>
      <c r="QRA112" s="9"/>
      <c r="QRB112" s="9"/>
      <c r="QRC112" s="9"/>
      <c r="QRD112" s="10"/>
      <c r="QRE112" s="7"/>
      <c r="QRF112" s="8"/>
      <c r="QRG112" s="9"/>
      <c r="QRH112" s="9"/>
      <c r="QRI112" s="9"/>
      <c r="QRJ112" s="10"/>
      <c r="QRK112" s="7"/>
      <c r="QRL112" s="8"/>
      <c r="QRM112" s="9"/>
      <c r="QRN112" s="9"/>
      <c r="QRO112" s="9"/>
      <c r="QRP112" s="10"/>
      <c r="QRQ112" s="7"/>
      <c r="QRR112" s="8"/>
      <c r="QRS112" s="9"/>
      <c r="QRT112" s="9"/>
      <c r="QRU112" s="9"/>
      <c r="QRV112" s="10"/>
      <c r="QRW112" s="7"/>
      <c r="QRX112" s="8"/>
      <c r="QRY112" s="9"/>
      <c r="QRZ112" s="9"/>
      <c r="QSA112" s="9"/>
      <c r="QSB112" s="10"/>
      <c r="QSC112" s="7"/>
      <c r="QSD112" s="8"/>
      <c r="QSE112" s="9"/>
      <c r="QSF112" s="9"/>
      <c r="QSG112" s="9"/>
      <c r="QSH112" s="10"/>
      <c r="QSI112" s="7"/>
      <c r="QSJ112" s="8"/>
      <c r="QSK112" s="9"/>
      <c r="QSL112" s="9"/>
      <c r="QSM112" s="9"/>
      <c r="QSN112" s="10"/>
      <c r="QSO112" s="7"/>
      <c r="QSP112" s="8"/>
      <c r="QSQ112" s="9"/>
      <c r="QSR112" s="9"/>
      <c r="QSS112" s="9"/>
      <c r="QST112" s="10"/>
      <c r="QSU112" s="7"/>
      <c r="QSV112" s="8"/>
      <c r="QSW112" s="9"/>
      <c r="QSX112" s="9"/>
      <c r="QSY112" s="9"/>
      <c r="QSZ112" s="10"/>
      <c r="QTA112" s="7"/>
      <c r="QTB112" s="8"/>
      <c r="QTC112" s="9"/>
      <c r="QTD112" s="9"/>
      <c r="QTE112" s="9"/>
      <c r="QTF112" s="10"/>
      <c r="QTG112" s="7"/>
      <c r="QTH112" s="8"/>
      <c r="QTI112" s="9"/>
      <c r="QTJ112" s="9"/>
      <c r="QTK112" s="9"/>
      <c r="QTL112" s="10"/>
      <c r="QTM112" s="7"/>
      <c r="QTN112" s="8"/>
      <c r="QTO112" s="9"/>
      <c r="QTP112" s="9"/>
      <c r="QTQ112" s="9"/>
      <c r="QTR112" s="10"/>
      <c r="QTS112" s="7"/>
      <c r="QTT112" s="8"/>
      <c r="QTU112" s="9"/>
      <c r="QTV112" s="9"/>
      <c r="QTW112" s="9"/>
      <c r="QTX112" s="10"/>
      <c r="QTY112" s="7"/>
      <c r="QTZ112" s="8"/>
      <c r="QUA112" s="9"/>
      <c r="QUB112" s="9"/>
      <c r="QUC112" s="9"/>
      <c r="QUD112" s="10"/>
      <c r="QUE112" s="7"/>
      <c r="QUF112" s="8"/>
      <c r="QUG112" s="9"/>
      <c r="QUH112" s="9"/>
      <c r="QUI112" s="9"/>
      <c r="QUJ112" s="10"/>
      <c r="QUK112" s="7"/>
      <c r="QUL112" s="8"/>
      <c r="QUM112" s="9"/>
      <c r="QUN112" s="9"/>
      <c r="QUO112" s="9"/>
      <c r="QUP112" s="10"/>
      <c r="QUQ112" s="7"/>
      <c r="QUR112" s="8"/>
      <c r="QUS112" s="9"/>
      <c r="QUT112" s="9"/>
      <c r="QUU112" s="9"/>
      <c r="QUV112" s="10"/>
      <c r="QUW112" s="7"/>
      <c r="QUX112" s="8"/>
      <c r="QUY112" s="9"/>
      <c r="QUZ112" s="9"/>
      <c r="QVA112" s="9"/>
      <c r="QVB112" s="10"/>
      <c r="QVC112" s="7"/>
      <c r="QVD112" s="8"/>
      <c r="QVE112" s="9"/>
      <c r="QVF112" s="9"/>
      <c r="QVG112" s="9"/>
      <c r="QVH112" s="10"/>
      <c r="QVI112" s="7"/>
      <c r="QVJ112" s="8"/>
      <c r="QVK112" s="9"/>
      <c r="QVL112" s="9"/>
      <c r="QVM112" s="9"/>
      <c r="QVN112" s="10"/>
      <c r="QVO112" s="7"/>
      <c r="QVP112" s="8"/>
      <c r="QVQ112" s="9"/>
      <c r="QVR112" s="9"/>
      <c r="QVS112" s="9"/>
      <c r="QVT112" s="10"/>
      <c r="QVU112" s="7"/>
      <c r="QVV112" s="8"/>
      <c r="QVW112" s="9"/>
      <c r="QVX112" s="9"/>
      <c r="QVY112" s="9"/>
      <c r="QVZ112" s="10"/>
      <c r="QWA112" s="7"/>
      <c r="QWB112" s="8"/>
      <c r="QWC112" s="9"/>
      <c r="QWD112" s="9"/>
      <c r="QWE112" s="9"/>
      <c r="QWF112" s="10"/>
      <c r="QWG112" s="7"/>
      <c r="QWH112" s="8"/>
      <c r="QWI112" s="9"/>
      <c r="QWJ112" s="9"/>
      <c r="QWK112" s="9"/>
      <c r="QWL112" s="10"/>
      <c r="QWM112" s="7"/>
      <c r="QWN112" s="8"/>
      <c r="QWO112" s="9"/>
      <c r="QWP112" s="9"/>
      <c r="QWQ112" s="9"/>
      <c r="QWR112" s="10"/>
      <c r="QWS112" s="7"/>
      <c r="QWT112" s="8"/>
      <c r="QWU112" s="9"/>
      <c r="QWV112" s="9"/>
      <c r="QWW112" s="9"/>
      <c r="QWX112" s="10"/>
      <c r="QWY112" s="7"/>
      <c r="QWZ112" s="8"/>
      <c r="QXA112" s="9"/>
      <c r="QXB112" s="9"/>
      <c r="QXC112" s="9"/>
      <c r="QXD112" s="10"/>
      <c r="QXE112" s="7"/>
      <c r="QXF112" s="8"/>
      <c r="QXG112" s="9"/>
      <c r="QXH112" s="9"/>
      <c r="QXI112" s="9"/>
      <c r="QXJ112" s="10"/>
      <c r="QXK112" s="7"/>
      <c r="QXL112" s="8"/>
      <c r="QXM112" s="9"/>
      <c r="QXN112" s="9"/>
      <c r="QXO112" s="9"/>
      <c r="QXP112" s="10"/>
      <c r="QXQ112" s="7"/>
      <c r="QXR112" s="8"/>
      <c r="QXS112" s="9"/>
      <c r="QXT112" s="9"/>
      <c r="QXU112" s="9"/>
      <c r="QXV112" s="10"/>
      <c r="QXW112" s="7"/>
      <c r="QXX112" s="8"/>
      <c r="QXY112" s="9"/>
      <c r="QXZ112" s="9"/>
      <c r="QYA112" s="9"/>
      <c r="QYB112" s="10"/>
      <c r="QYC112" s="7"/>
      <c r="QYD112" s="8"/>
      <c r="QYE112" s="9"/>
      <c r="QYF112" s="9"/>
      <c r="QYG112" s="9"/>
      <c r="QYH112" s="10"/>
      <c r="QYI112" s="7"/>
      <c r="QYJ112" s="8"/>
      <c r="QYK112" s="9"/>
      <c r="QYL112" s="9"/>
      <c r="QYM112" s="9"/>
      <c r="QYN112" s="10"/>
      <c r="QYO112" s="7"/>
      <c r="QYP112" s="8"/>
      <c r="QYQ112" s="9"/>
      <c r="QYR112" s="9"/>
      <c r="QYS112" s="9"/>
      <c r="QYT112" s="10"/>
      <c r="QYU112" s="7"/>
      <c r="QYV112" s="8"/>
      <c r="QYW112" s="9"/>
      <c r="QYX112" s="9"/>
      <c r="QYY112" s="9"/>
      <c r="QYZ112" s="10"/>
      <c r="QZA112" s="7"/>
      <c r="QZB112" s="8"/>
      <c r="QZC112" s="9"/>
      <c r="QZD112" s="9"/>
      <c r="QZE112" s="9"/>
      <c r="QZF112" s="10"/>
      <c r="QZG112" s="7"/>
      <c r="QZH112" s="8"/>
      <c r="QZI112" s="9"/>
      <c r="QZJ112" s="9"/>
      <c r="QZK112" s="9"/>
      <c r="QZL112" s="10"/>
      <c r="QZM112" s="7"/>
      <c r="QZN112" s="8"/>
      <c r="QZO112" s="9"/>
      <c r="QZP112" s="9"/>
      <c r="QZQ112" s="9"/>
      <c r="QZR112" s="10"/>
      <c r="QZS112" s="7"/>
      <c r="QZT112" s="8"/>
      <c r="QZU112" s="9"/>
      <c r="QZV112" s="9"/>
      <c r="QZW112" s="9"/>
      <c r="QZX112" s="10"/>
      <c r="QZY112" s="7"/>
      <c r="QZZ112" s="8"/>
      <c r="RAA112" s="9"/>
      <c r="RAB112" s="9"/>
      <c r="RAC112" s="9"/>
      <c r="RAD112" s="10"/>
      <c r="RAE112" s="7"/>
      <c r="RAF112" s="8"/>
      <c r="RAG112" s="9"/>
      <c r="RAH112" s="9"/>
      <c r="RAI112" s="9"/>
      <c r="RAJ112" s="10"/>
      <c r="RAK112" s="7"/>
      <c r="RAL112" s="8"/>
      <c r="RAM112" s="9"/>
      <c r="RAN112" s="9"/>
      <c r="RAO112" s="9"/>
      <c r="RAP112" s="10"/>
      <c r="RAQ112" s="7"/>
      <c r="RAR112" s="8"/>
      <c r="RAS112" s="9"/>
      <c r="RAT112" s="9"/>
      <c r="RAU112" s="9"/>
      <c r="RAV112" s="10"/>
      <c r="RAW112" s="7"/>
      <c r="RAX112" s="8"/>
      <c r="RAY112" s="9"/>
      <c r="RAZ112" s="9"/>
      <c r="RBA112" s="9"/>
      <c r="RBB112" s="10"/>
      <c r="RBC112" s="7"/>
      <c r="RBD112" s="8"/>
      <c r="RBE112" s="9"/>
      <c r="RBF112" s="9"/>
      <c r="RBG112" s="9"/>
      <c r="RBH112" s="10"/>
      <c r="RBI112" s="7"/>
      <c r="RBJ112" s="8"/>
      <c r="RBK112" s="9"/>
      <c r="RBL112" s="9"/>
      <c r="RBM112" s="9"/>
      <c r="RBN112" s="10"/>
      <c r="RBO112" s="7"/>
      <c r="RBP112" s="8"/>
      <c r="RBQ112" s="9"/>
      <c r="RBR112" s="9"/>
      <c r="RBS112" s="9"/>
      <c r="RBT112" s="10"/>
      <c r="RBU112" s="7"/>
      <c r="RBV112" s="8"/>
      <c r="RBW112" s="9"/>
      <c r="RBX112" s="9"/>
      <c r="RBY112" s="9"/>
      <c r="RBZ112" s="10"/>
      <c r="RCA112" s="7"/>
      <c r="RCB112" s="8"/>
      <c r="RCC112" s="9"/>
      <c r="RCD112" s="9"/>
      <c r="RCE112" s="9"/>
      <c r="RCF112" s="10"/>
      <c r="RCG112" s="7"/>
      <c r="RCH112" s="8"/>
      <c r="RCI112" s="9"/>
      <c r="RCJ112" s="9"/>
      <c r="RCK112" s="9"/>
      <c r="RCL112" s="10"/>
      <c r="RCM112" s="7"/>
      <c r="RCN112" s="8"/>
      <c r="RCO112" s="9"/>
      <c r="RCP112" s="9"/>
      <c r="RCQ112" s="9"/>
      <c r="RCR112" s="10"/>
      <c r="RCS112" s="7"/>
      <c r="RCT112" s="8"/>
      <c r="RCU112" s="9"/>
      <c r="RCV112" s="9"/>
      <c r="RCW112" s="9"/>
      <c r="RCX112" s="10"/>
      <c r="RCY112" s="7"/>
      <c r="RCZ112" s="8"/>
      <c r="RDA112" s="9"/>
      <c r="RDB112" s="9"/>
      <c r="RDC112" s="9"/>
      <c r="RDD112" s="10"/>
      <c r="RDE112" s="7"/>
      <c r="RDF112" s="8"/>
      <c r="RDG112" s="9"/>
      <c r="RDH112" s="9"/>
      <c r="RDI112" s="9"/>
      <c r="RDJ112" s="10"/>
      <c r="RDK112" s="7"/>
      <c r="RDL112" s="8"/>
      <c r="RDM112" s="9"/>
      <c r="RDN112" s="9"/>
      <c r="RDO112" s="9"/>
      <c r="RDP112" s="10"/>
      <c r="RDQ112" s="7"/>
      <c r="RDR112" s="8"/>
      <c r="RDS112" s="9"/>
      <c r="RDT112" s="9"/>
      <c r="RDU112" s="9"/>
      <c r="RDV112" s="10"/>
      <c r="RDW112" s="7"/>
      <c r="RDX112" s="8"/>
      <c r="RDY112" s="9"/>
      <c r="RDZ112" s="9"/>
      <c r="REA112" s="9"/>
      <c r="REB112" s="10"/>
      <c r="REC112" s="7"/>
      <c r="RED112" s="8"/>
      <c r="REE112" s="9"/>
      <c r="REF112" s="9"/>
      <c r="REG112" s="9"/>
      <c r="REH112" s="10"/>
      <c r="REI112" s="7"/>
      <c r="REJ112" s="8"/>
      <c r="REK112" s="9"/>
      <c r="REL112" s="9"/>
      <c r="REM112" s="9"/>
      <c r="REN112" s="10"/>
      <c r="REO112" s="7"/>
      <c r="REP112" s="8"/>
      <c r="REQ112" s="9"/>
      <c r="RER112" s="9"/>
      <c r="RES112" s="9"/>
      <c r="RET112" s="10"/>
      <c r="REU112" s="7"/>
      <c r="REV112" s="8"/>
      <c r="REW112" s="9"/>
      <c r="REX112" s="9"/>
      <c r="REY112" s="9"/>
      <c r="REZ112" s="10"/>
      <c r="RFA112" s="7"/>
      <c r="RFB112" s="8"/>
      <c r="RFC112" s="9"/>
      <c r="RFD112" s="9"/>
      <c r="RFE112" s="9"/>
      <c r="RFF112" s="10"/>
      <c r="RFG112" s="7"/>
      <c r="RFH112" s="8"/>
      <c r="RFI112" s="9"/>
      <c r="RFJ112" s="9"/>
      <c r="RFK112" s="9"/>
      <c r="RFL112" s="10"/>
      <c r="RFM112" s="7"/>
      <c r="RFN112" s="8"/>
      <c r="RFO112" s="9"/>
      <c r="RFP112" s="9"/>
      <c r="RFQ112" s="9"/>
      <c r="RFR112" s="10"/>
      <c r="RFS112" s="7"/>
      <c r="RFT112" s="8"/>
      <c r="RFU112" s="9"/>
      <c r="RFV112" s="9"/>
      <c r="RFW112" s="9"/>
      <c r="RFX112" s="10"/>
      <c r="RFY112" s="7"/>
      <c r="RFZ112" s="8"/>
      <c r="RGA112" s="9"/>
      <c r="RGB112" s="9"/>
      <c r="RGC112" s="9"/>
      <c r="RGD112" s="10"/>
      <c r="RGE112" s="7"/>
      <c r="RGF112" s="8"/>
      <c r="RGG112" s="9"/>
      <c r="RGH112" s="9"/>
      <c r="RGI112" s="9"/>
      <c r="RGJ112" s="10"/>
      <c r="RGK112" s="7"/>
      <c r="RGL112" s="8"/>
      <c r="RGM112" s="9"/>
      <c r="RGN112" s="9"/>
      <c r="RGO112" s="9"/>
      <c r="RGP112" s="10"/>
      <c r="RGQ112" s="7"/>
      <c r="RGR112" s="8"/>
      <c r="RGS112" s="9"/>
      <c r="RGT112" s="9"/>
      <c r="RGU112" s="9"/>
      <c r="RGV112" s="10"/>
      <c r="RGW112" s="7"/>
      <c r="RGX112" s="8"/>
      <c r="RGY112" s="9"/>
      <c r="RGZ112" s="9"/>
      <c r="RHA112" s="9"/>
      <c r="RHB112" s="10"/>
      <c r="RHC112" s="7"/>
      <c r="RHD112" s="8"/>
      <c r="RHE112" s="9"/>
      <c r="RHF112" s="9"/>
      <c r="RHG112" s="9"/>
      <c r="RHH112" s="10"/>
      <c r="RHI112" s="7"/>
      <c r="RHJ112" s="8"/>
      <c r="RHK112" s="9"/>
      <c r="RHL112" s="9"/>
      <c r="RHM112" s="9"/>
      <c r="RHN112" s="10"/>
      <c r="RHO112" s="7"/>
      <c r="RHP112" s="8"/>
      <c r="RHQ112" s="9"/>
      <c r="RHR112" s="9"/>
      <c r="RHS112" s="9"/>
      <c r="RHT112" s="10"/>
      <c r="RHU112" s="7"/>
      <c r="RHV112" s="8"/>
      <c r="RHW112" s="9"/>
      <c r="RHX112" s="9"/>
      <c r="RHY112" s="9"/>
      <c r="RHZ112" s="10"/>
      <c r="RIA112" s="7"/>
      <c r="RIB112" s="8"/>
      <c r="RIC112" s="9"/>
      <c r="RID112" s="9"/>
      <c r="RIE112" s="9"/>
      <c r="RIF112" s="10"/>
      <c r="RIG112" s="7"/>
      <c r="RIH112" s="8"/>
      <c r="RII112" s="9"/>
      <c r="RIJ112" s="9"/>
      <c r="RIK112" s="9"/>
      <c r="RIL112" s="10"/>
      <c r="RIM112" s="7"/>
      <c r="RIN112" s="8"/>
      <c r="RIO112" s="9"/>
      <c r="RIP112" s="9"/>
      <c r="RIQ112" s="9"/>
      <c r="RIR112" s="10"/>
      <c r="RIS112" s="7"/>
      <c r="RIT112" s="8"/>
      <c r="RIU112" s="9"/>
      <c r="RIV112" s="9"/>
      <c r="RIW112" s="9"/>
      <c r="RIX112" s="10"/>
      <c r="RIY112" s="7"/>
      <c r="RIZ112" s="8"/>
      <c r="RJA112" s="9"/>
      <c r="RJB112" s="9"/>
      <c r="RJC112" s="9"/>
      <c r="RJD112" s="10"/>
      <c r="RJE112" s="7"/>
      <c r="RJF112" s="8"/>
      <c r="RJG112" s="9"/>
      <c r="RJH112" s="9"/>
      <c r="RJI112" s="9"/>
      <c r="RJJ112" s="10"/>
      <c r="RJK112" s="7"/>
      <c r="RJL112" s="8"/>
      <c r="RJM112" s="9"/>
      <c r="RJN112" s="9"/>
      <c r="RJO112" s="9"/>
      <c r="RJP112" s="10"/>
      <c r="RJQ112" s="7"/>
      <c r="RJR112" s="8"/>
      <c r="RJS112" s="9"/>
      <c r="RJT112" s="9"/>
      <c r="RJU112" s="9"/>
      <c r="RJV112" s="10"/>
      <c r="RJW112" s="7"/>
      <c r="RJX112" s="8"/>
      <c r="RJY112" s="9"/>
      <c r="RJZ112" s="9"/>
      <c r="RKA112" s="9"/>
      <c r="RKB112" s="10"/>
      <c r="RKC112" s="7"/>
      <c r="RKD112" s="8"/>
      <c r="RKE112" s="9"/>
      <c r="RKF112" s="9"/>
      <c r="RKG112" s="9"/>
      <c r="RKH112" s="10"/>
      <c r="RKI112" s="7"/>
      <c r="RKJ112" s="8"/>
      <c r="RKK112" s="9"/>
      <c r="RKL112" s="9"/>
      <c r="RKM112" s="9"/>
      <c r="RKN112" s="10"/>
      <c r="RKO112" s="7"/>
      <c r="RKP112" s="8"/>
      <c r="RKQ112" s="9"/>
      <c r="RKR112" s="9"/>
      <c r="RKS112" s="9"/>
      <c r="RKT112" s="10"/>
      <c r="RKU112" s="7"/>
      <c r="RKV112" s="8"/>
      <c r="RKW112" s="9"/>
      <c r="RKX112" s="9"/>
      <c r="RKY112" s="9"/>
      <c r="RKZ112" s="10"/>
      <c r="RLA112" s="7"/>
      <c r="RLB112" s="8"/>
      <c r="RLC112" s="9"/>
      <c r="RLD112" s="9"/>
      <c r="RLE112" s="9"/>
      <c r="RLF112" s="10"/>
      <c r="RLG112" s="7"/>
      <c r="RLH112" s="8"/>
      <c r="RLI112" s="9"/>
      <c r="RLJ112" s="9"/>
      <c r="RLK112" s="9"/>
      <c r="RLL112" s="10"/>
      <c r="RLM112" s="7"/>
      <c r="RLN112" s="8"/>
      <c r="RLO112" s="9"/>
      <c r="RLP112" s="9"/>
      <c r="RLQ112" s="9"/>
      <c r="RLR112" s="10"/>
      <c r="RLS112" s="7"/>
      <c r="RLT112" s="8"/>
      <c r="RLU112" s="9"/>
      <c r="RLV112" s="9"/>
      <c r="RLW112" s="9"/>
      <c r="RLX112" s="10"/>
      <c r="RLY112" s="7"/>
      <c r="RLZ112" s="8"/>
      <c r="RMA112" s="9"/>
      <c r="RMB112" s="9"/>
      <c r="RMC112" s="9"/>
      <c r="RMD112" s="10"/>
      <c r="RME112" s="7"/>
      <c r="RMF112" s="8"/>
      <c r="RMG112" s="9"/>
      <c r="RMH112" s="9"/>
      <c r="RMI112" s="9"/>
      <c r="RMJ112" s="10"/>
      <c r="RMK112" s="7"/>
      <c r="RML112" s="8"/>
      <c r="RMM112" s="9"/>
      <c r="RMN112" s="9"/>
      <c r="RMO112" s="9"/>
      <c r="RMP112" s="10"/>
      <c r="RMQ112" s="7"/>
      <c r="RMR112" s="8"/>
      <c r="RMS112" s="9"/>
      <c r="RMT112" s="9"/>
      <c r="RMU112" s="9"/>
      <c r="RMV112" s="10"/>
      <c r="RMW112" s="7"/>
      <c r="RMX112" s="8"/>
      <c r="RMY112" s="9"/>
      <c r="RMZ112" s="9"/>
      <c r="RNA112" s="9"/>
      <c r="RNB112" s="10"/>
      <c r="RNC112" s="7"/>
      <c r="RND112" s="8"/>
      <c r="RNE112" s="9"/>
      <c r="RNF112" s="9"/>
      <c r="RNG112" s="9"/>
      <c r="RNH112" s="10"/>
      <c r="RNI112" s="7"/>
      <c r="RNJ112" s="8"/>
      <c r="RNK112" s="9"/>
      <c r="RNL112" s="9"/>
      <c r="RNM112" s="9"/>
      <c r="RNN112" s="10"/>
      <c r="RNO112" s="7"/>
      <c r="RNP112" s="8"/>
      <c r="RNQ112" s="9"/>
      <c r="RNR112" s="9"/>
      <c r="RNS112" s="9"/>
      <c r="RNT112" s="10"/>
      <c r="RNU112" s="7"/>
      <c r="RNV112" s="8"/>
      <c r="RNW112" s="9"/>
      <c r="RNX112" s="9"/>
      <c r="RNY112" s="9"/>
      <c r="RNZ112" s="10"/>
      <c r="ROA112" s="7"/>
      <c r="ROB112" s="8"/>
      <c r="ROC112" s="9"/>
      <c r="ROD112" s="9"/>
      <c r="ROE112" s="9"/>
      <c r="ROF112" s="10"/>
      <c r="ROG112" s="7"/>
      <c r="ROH112" s="8"/>
      <c r="ROI112" s="9"/>
      <c r="ROJ112" s="9"/>
      <c r="ROK112" s="9"/>
      <c r="ROL112" s="10"/>
      <c r="ROM112" s="7"/>
      <c r="RON112" s="8"/>
      <c r="ROO112" s="9"/>
      <c r="ROP112" s="9"/>
      <c r="ROQ112" s="9"/>
      <c r="ROR112" s="10"/>
      <c r="ROS112" s="7"/>
      <c r="ROT112" s="8"/>
      <c r="ROU112" s="9"/>
      <c r="ROV112" s="9"/>
      <c r="ROW112" s="9"/>
      <c r="ROX112" s="10"/>
      <c r="ROY112" s="7"/>
      <c r="ROZ112" s="8"/>
      <c r="RPA112" s="9"/>
      <c r="RPB112" s="9"/>
      <c r="RPC112" s="9"/>
      <c r="RPD112" s="10"/>
      <c r="RPE112" s="7"/>
      <c r="RPF112" s="8"/>
      <c r="RPG112" s="9"/>
      <c r="RPH112" s="9"/>
      <c r="RPI112" s="9"/>
      <c r="RPJ112" s="10"/>
      <c r="RPK112" s="7"/>
      <c r="RPL112" s="8"/>
      <c r="RPM112" s="9"/>
      <c r="RPN112" s="9"/>
      <c r="RPO112" s="9"/>
      <c r="RPP112" s="10"/>
      <c r="RPQ112" s="7"/>
      <c r="RPR112" s="8"/>
      <c r="RPS112" s="9"/>
      <c r="RPT112" s="9"/>
      <c r="RPU112" s="9"/>
      <c r="RPV112" s="10"/>
      <c r="RPW112" s="7"/>
      <c r="RPX112" s="8"/>
      <c r="RPY112" s="9"/>
      <c r="RPZ112" s="9"/>
      <c r="RQA112" s="9"/>
      <c r="RQB112" s="10"/>
      <c r="RQC112" s="7"/>
      <c r="RQD112" s="8"/>
      <c r="RQE112" s="9"/>
      <c r="RQF112" s="9"/>
      <c r="RQG112" s="9"/>
      <c r="RQH112" s="10"/>
      <c r="RQI112" s="7"/>
      <c r="RQJ112" s="8"/>
      <c r="RQK112" s="9"/>
      <c r="RQL112" s="9"/>
      <c r="RQM112" s="9"/>
      <c r="RQN112" s="10"/>
      <c r="RQO112" s="7"/>
      <c r="RQP112" s="8"/>
      <c r="RQQ112" s="9"/>
      <c r="RQR112" s="9"/>
      <c r="RQS112" s="9"/>
      <c r="RQT112" s="10"/>
      <c r="RQU112" s="7"/>
      <c r="RQV112" s="8"/>
      <c r="RQW112" s="9"/>
      <c r="RQX112" s="9"/>
      <c r="RQY112" s="9"/>
      <c r="RQZ112" s="10"/>
      <c r="RRA112" s="7"/>
      <c r="RRB112" s="8"/>
      <c r="RRC112" s="9"/>
      <c r="RRD112" s="9"/>
      <c r="RRE112" s="9"/>
      <c r="RRF112" s="10"/>
      <c r="RRG112" s="7"/>
      <c r="RRH112" s="8"/>
      <c r="RRI112" s="9"/>
      <c r="RRJ112" s="9"/>
      <c r="RRK112" s="9"/>
      <c r="RRL112" s="10"/>
      <c r="RRM112" s="7"/>
      <c r="RRN112" s="8"/>
      <c r="RRO112" s="9"/>
      <c r="RRP112" s="9"/>
      <c r="RRQ112" s="9"/>
      <c r="RRR112" s="10"/>
      <c r="RRS112" s="7"/>
      <c r="RRT112" s="8"/>
      <c r="RRU112" s="9"/>
      <c r="RRV112" s="9"/>
      <c r="RRW112" s="9"/>
      <c r="RRX112" s="10"/>
      <c r="RRY112" s="7"/>
      <c r="RRZ112" s="8"/>
      <c r="RSA112" s="9"/>
      <c r="RSB112" s="9"/>
      <c r="RSC112" s="9"/>
      <c r="RSD112" s="10"/>
      <c r="RSE112" s="7"/>
      <c r="RSF112" s="8"/>
      <c r="RSG112" s="9"/>
      <c r="RSH112" s="9"/>
      <c r="RSI112" s="9"/>
      <c r="RSJ112" s="10"/>
      <c r="RSK112" s="7"/>
      <c r="RSL112" s="8"/>
      <c r="RSM112" s="9"/>
      <c r="RSN112" s="9"/>
      <c r="RSO112" s="9"/>
      <c r="RSP112" s="10"/>
      <c r="RSQ112" s="7"/>
      <c r="RSR112" s="8"/>
      <c r="RSS112" s="9"/>
      <c r="RST112" s="9"/>
      <c r="RSU112" s="9"/>
      <c r="RSV112" s="10"/>
      <c r="RSW112" s="7"/>
      <c r="RSX112" s="8"/>
      <c r="RSY112" s="9"/>
      <c r="RSZ112" s="9"/>
      <c r="RTA112" s="9"/>
      <c r="RTB112" s="10"/>
      <c r="RTC112" s="7"/>
      <c r="RTD112" s="8"/>
      <c r="RTE112" s="9"/>
      <c r="RTF112" s="9"/>
      <c r="RTG112" s="9"/>
      <c r="RTH112" s="10"/>
      <c r="RTI112" s="7"/>
      <c r="RTJ112" s="8"/>
      <c r="RTK112" s="9"/>
      <c r="RTL112" s="9"/>
      <c r="RTM112" s="9"/>
      <c r="RTN112" s="10"/>
      <c r="RTO112" s="7"/>
      <c r="RTP112" s="8"/>
      <c r="RTQ112" s="9"/>
      <c r="RTR112" s="9"/>
      <c r="RTS112" s="9"/>
      <c r="RTT112" s="10"/>
      <c r="RTU112" s="7"/>
      <c r="RTV112" s="8"/>
      <c r="RTW112" s="9"/>
      <c r="RTX112" s="9"/>
      <c r="RTY112" s="9"/>
      <c r="RTZ112" s="10"/>
      <c r="RUA112" s="7"/>
      <c r="RUB112" s="8"/>
      <c r="RUC112" s="9"/>
      <c r="RUD112" s="9"/>
      <c r="RUE112" s="9"/>
      <c r="RUF112" s="10"/>
      <c r="RUG112" s="7"/>
      <c r="RUH112" s="8"/>
      <c r="RUI112" s="9"/>
      <c r="RUJ112" s="9"/>
      <c r="RUK112" s="9"/>
      <c r="RUL112" s="10"/>
      <c r="RUM112" s="7"/>
      <c r="RUN112" s="8"/>
      <c r="RUO112" s="9"/>
      <c r="RUP112" s="9"/>
      <c r="RUQ112" s="9"/>
      <c r="RUR112" s="10"/>
      <c r="RUS112" s="7"/>
      <c r="RUT112" s="8"/>
      <c r="RUU112" s="9"/>
      <c r="RUV112" s="9"/>
      <c r="RUW112" s="9"/>
      <c r="RUX112" s="10"/>
      <c r="RUY112" s="7"/>
      <c r="RUZ112" s="8"/>
      <c r="RVA112" s="9"/>
      <c r="RVB112" s="9"/>
      <c r="RVC112" s="9"/>
      <c r="RVD112" s="10"/>
      <c r="RVE112" s="7"/>
      <c r="RVF112" s="8"/>
      <c r="RVG112" s="9"/>
      <c r="RVH112" s="9"/>
      <c r="RVI112" s="9"/>
      <c r="RVJ112" s="10"/>
      <c r="RVK112" s="7"/>
      <c r="RVL112" s="8"/>
      <c r="RVM112" s="9"/>
      <c r="RVN112" s="9"/>
      <c r="RVO112" s="9"/>
      <c r="RVP112" s="10"/>
      <c r="RVQ112" s="7"/>
      <c r="RVR112" s="8"/>
      <c r="RVS112" s="9"/>
      <c r="RVT112" s="9"/>
      <c r="RVU112" s="9"/>
      <c r="RVV112" s="10"/>
      <c r="RVW112" s="7"/>
      <c r="RVX112" s="8"/>
      <c r="RVY112" s="9"/>
      <c r="RVZ112" s="9"/>
      <c r="RWA112" s="9"/>
      <c r="RWB112" s="10"/>
      <c r="RWC112" s="7"/>
      <c r="RWD112" s="8"/>
      <c r="RWE112" s="9"/>
      <c r="RWF112" s="9"/>
      <c r="RWG112" s="9"/>
      <c r="RWH112" s="10"/>
      <c r="RWI112" s="7"/>
      <c r="RWJ112" s="8"/>
      <c r="RWK112" s="9"/>
      <c r="RWL112" s="9"/>
      <c r="RWM112" s="9"/>
      <c r="RWN112" s="10"/>
      <c r="RWO112" s="7"/>
      <c r="RWP112" s="8"/>
      <c r="RWQ112" s="9"/>
      <c r="RWR112" s="9"/>
      <c r="RWS112" s="9"/>
      <c r="RWT112" s="10"/>
      <c r="RWU112" s="7"/>
      <c r="RWV112" s="8"/>
      <c r="RWW112" s="9"/>
      <c r="RWX112" s="9"/>
      <c r="RWY112" s="9"/>
      <c r="RWZ112" s="10"/>
      <c r="RXA112" s="7"/>
      <c r="RXB112" s="8"/>
      <c r="RXC112" s="9"/>
      <c r="RXD112" s="9"/>
      <c r="RXE112" s="9"/>
      <c r="RXF112" s="10"/>
      <c r="RXG112" s="7"/>
      <c r="RXH112" s="8"/>
      <c r="RXI112" s="9"/>
      <c r="RXJ112" s="9"/>
      <c r="RXK112" s="9"/>
      <c r="RXL112" s="10"/>
      <c r="RXM112" s="7"/>
      <c r="RXN112" s="8"/>
      <c r="RXO112" s="9"/>
      <c r="RXP112" s="9"/>
      <c r="RXQ112" s="9"/>
      <c r="RXR112" s="10"/>
      <c r="RXS112" s="7"/>
      <c r="RXT112" s="8"/>
      <c r="RXU112" s="9"/>
      <c r="RXV112" s="9"/>
      <c r="RXW112" s="9"/>
      <c r="RXX112" s="10"/>
      <c r="RXY112" s="7"/>
      <c r="RXZ112" s="8"/>
      <c r="RYA112" s="9"/>
      <c r="RYB112" s="9"/>
      <c r="RYC112" s="9"/>
      <c r="RYD112" s="10"/>
      <c r="RYE112" s="7"/>
      <c r="RYF112" s="8"/>
      <c r="RYG112" s="9"/>
      <c r="RYH112" s="9"/>
      <c r="RYI112" s="9"/>
      <c r="RYJ112" s="10"/>
      <c r="RYK112" s="7"/>
      <c r="RYL112" s="8"/>
      <c r="RYM112" s="9"/>
      <c r="RYN112" s="9"/>
      <c r="RYO112" s="9"/>
      <c r="RYP112" s="10"/>
      <c r="RYQ112" s="7"/>
      <c r="RYR112" s="8"/>
      <c r="RYS112" s="9"/>
      <c r="RYT112" s="9"/>
      <c r="RYU112" s="9"/>
      <c r="RYV112" s="10"/>
      <c r="RYW112" s="7"/>
      <c r="RYX112" s="8"/>
      <c r="RYY112" s="9"/>
      <c r="RYZ112" s="9"/>
      <c r="RZA112" s="9"/>
      <c r="RZB112" s="10"/>
      <c r="RZC112" s="7"/>
      <c r="RZD112" s="8"/>
      <c r="RZE112" s="9"/>
      <c r="RZF112" s="9"/>
      <c r="RZG112" s="9"/>
      <c r="RZH112" s="10"/>
      <c r="RZI112" s="7"/>
      <c r="RZJ112" s="8"/>
      <c r="RZK112" s="9"/>
      <c r="RZL112" s="9"/>
      <c r="RZM112" s="9"/>
      <c r="RZN112" s="10"/>
      <c r="RZO112" s="7"/>
      <c r="RZP112" s="8"/>
      <c r="RZQ112" s="9"/>
      <c r="RZR112" s="9"/>
      <c r="RZS112" s="9"/>
      <c r="RZT112" s="10"/>
      <c r="RZU112" s="7"/>
      <c r="RZV112" s="8"/>
      <c r="RZW112" s="9"/>
      <c r="RZX112" s="9"/>
      <c r="RZY112" s="9"/>
      <c r="RZZ112" s="10"/>
      <c r="SAA112" s="7"/>
      <c r="SAB112" s="8"/>
      <c r="SAC112" s="9"/>
      <c r="SAD112" s="9"/>
      <c r="SAE112" s="9"/>
      <c r="SAF112" s="10"/>
      <c r="SAG112" s="7"/>
      <c r="SAH112" s="8"/>
      <c r="SAI112" s="9"/>
      <c r="SAJ112" s="9"/>
      <c r="SAK112" s="9"/>
      <c r="SAL112" s="10"/>
      <c r="SAM112" s="7"/>
      <c r="SAN112" s="8"/>
      <c r="SAO112" s="9"/>
      <c r="SAP112" s="9"/>
      <c r="SAQ112" s="9"/>
      <c r="SAR112" s="10"/>
      <c r="SAS112" s="7"/>
      <c r="SAT112" s="8"/>
      <c r="SAU112" s="9"/>
      <c r="SAV112" s="9"/>
      <c r="SAW112" s="9"/>
      <c r="SAX112" s="10"/>
      <c r="SAY112" s="7"/>
      <c r="SAZ112" s="8"/>
      <c r="SBA112" s="9"/>
      <c r="SBB112" s="9"/>
      <c r="SBC112" s="9"/>
      <c r="SBD112" s="10"/>
      <c r="SBE112" s="7"/>
      <c r="SBF112" s="8"/>
      <c r="SBG112" s="9"/>
      <c r="SBH112" s="9"/>
      <c r="SBI112" s="9"/>
      <c r="SBJ112" s="10"/>
      <c r="SBK112" s="7"/>
      <c r="SBL112" s="8"/>
      <c r="SBM112" s="9"/>
      <c r="SBN112" s="9"/>
      <c r="SBO112" s="9"/>
      <c r="SBP112" s="10"/>
      <c r="SBQ112" s="7"/>
      <c r="SBR112" s="8"/>
      <c r="SBS112" s="9"/>
      <c r="SBT112" s="9"/>
      <c r="SBU112" s="9"/>
      <c r="SBV112" s="10"/>
      <c r="SBW112" s="7"/>
      <c r="SBX112" s="8"/>
      <c r="SBY112" s="9"/>
      <c r="SBZ112" s="9"/>
      <c r="SCA112" s="9"/>
      <c r="SCB112" s="10"/>
      <c r="SCC112" s="7"/>
      <c r="SCD112" s="8"/>
      <c r="SCE112" s="9"/>
      <c r="SCF112" s="9"/>
      <c r="SCG112" s="9"/>
      <c r="SCH112" s="10"/>
      <c r="SCI112" s="7"/>
      <c r="SCJ112" s="8"/>
      <c r="SCK112" s="9"/>
      <c r="SCL112" s="9"/>
      <c r="SCM112" s="9"/>
      <c r="SCN112" s="10"/>
      <c r="SCO112" s="7"/>
      <c r="SCP112" s="8"/>
      <c r="SCQ112" s="9"/>
      <c r="SCR112" s="9"/>
      <c r="SCS112" s="9"/>
      <c r="SCT112" s="10"/>
      <c r="SCU112" s="7"/>
      <c r="SCV112" s="8"/>
      <c r="SCW112" s="9"/>
      <c r="SCX112" s="9"/>
      <c r="SCY112" s="9"/>
      <c r="SCZ112" s="10"/>
      <c r="SDA112" s="7"/>
      <c r="SDB112" s="8"/>
      <c r="SDC112" s="9"/>
      <c r="SDD112" s="9"/>
      <c r="SDE112" s="9"/>
      <c r="SDF112" s="10"/>
      <c r="SDG112" s="7"/>
      <c r="SDH112" s="8"/>
      <c r="SDI112" s="9"/>
      <c r="SDJ112" s="9"/>
      <c r="SDK112" s="9"/>
      <c r="SDL112" s="10"/>
      <c r="SDM112" s="7"/>
      <c r="SDN112" s="8"/>
      <c r="SDO112" s="9"/>
      <c r="SDP112" s="9"/>
      <c r="SDQ112" s="9"/>
      <c r="SDR112" s="10"/>
      <c r="SDS112" s="7"/>
      <c r="SDT112" s="8"/>
      <c r="SDU112" s="9"/>
      <c r="SDV112" s="9"/>
      <c r="SDW112" s="9"/>
      <c r="SDX112" s="10"/>
      <c r="SDY112" s="7"/>
      <c r="SDZ112" s="8"/>
      <c r="SEA112" s="9"/>
      <c r="SEB112" s="9"/>
      <c r="SEC112" s="9"/>
      <c r="SED112" s="10"/>
      <c r="SEE112" s="7"/>
      <c r="SEF112" s="8"/>
      <c r="SEG112" s="9"/>
      <c r="SEH112" s="9"/>
      <c r="SEI112" s="9"/>
      <c r="SEJ112" s="10"/>
      <c r="SEK112" s="7"/>
      <c r="SEL112" s="8"/>
      <c r="SEM112" s="9"/>
      <c r="SEN112" s="9"/>
      <c r="SEO112" s="9"/>
      <c r="SEP112" s="10"/>
      <c r="SEQ112" s="7"/>
      <c r="SER112" s="8"/>
      <c r="SES112" s="9"/>
      <c r="SET112" s="9"/>
      <c r="SEU112" s="9"/>
      <c r="SEV112" s="10"/>
      <c r="SEW112" s="7"/>
      <c r="SEX112" s="8"/>
      <c r="SEY112" s="9"/>
      <c r="SEZ112" s="9"/>
      <c r="SFA112" s="9"/>
      <c r="SFB112" s="10"/>
      <c r="SFC112" s="7"/>
      <c r="SFD112" s="8"/>
      <c r="SFE112" s="9"/>
      <c r="SFF112" s="9"/>
      <c r="SFG112" s="9"/>
      <c r="SFH112" s="10"/>
      <c r="SFI112" s="7"/>
      <c r="SFJ112" s="8"/>
      <c r="SFK112" s="9"/>
      <c r="SFL112" s="9"/>
      <c r="SFM112" s="9"/>
      <c r="SFN112" s="10"/>
      <c r="SFO112" s="7"/>
      <c r="SFP112" s="8"/>
      <c r="SFQ112" s="9"/>
      <c r="SFR112" s="9"/>
      <c r="SFS112" s="9"/>
      <c r="SFT112" s="10"/>
      <c r="SFU112" s="7"/>
      <c r="SFV112" s="8"/>
      <c r="SFW112" s="9"/>
      <c r="SFX112" s="9"/>
      <c r="SFY112" s="9"/>
      <c r="SFZ112" s="10"/>
      <c r="SGA112" s="7"/>
      <c r="SGB112" s="8"/>
      <c r="SGC112" s="9"/>
      <c r="SGD112" s="9"/>
      <c r="SGE112" s="9"/>
      <c r="SGF112" s="10"/>
      <c r="SGG112" s="7"/>
      <c r="SGH112" s="8"/>
      <c r="SGI112" s="9"/>
      <c r="SGJ112" s="9"/>
      <c r="SGK112" s="9"/>
      <c r="SGL112" s="10"/>
      <c r="SGM112" s="7"/>
      <c r="SGN112" s="8"/>
      <c r="SGO112" s="9"/>
      <c r="SGP112" s="9"/>
      <c r="SGQ112" s="9"/>
      <c r="SGR112" s="10"/>
      <c r="SGS112" s="7"/>
      <c r="SGT112" s="8"/>
      <c r="SGU112" s="9"/>
      <c r="SGV112" s="9"/>
      <c r="SGW112" s="9"/>
      <c r="SGX112" s="10"/>
      <c r="SGY112" s="7"/>
      <c r="SGZ112" s="8"/>
      <c r="SHA112" s="9"/>
      <c r="SHB112" s="9"/>
      <c r="SHC112" s="9"/>
      <c r="SHD112" s="10"/>
      <c r="SHE112" s="7"/>
      <c r="SHF112" s="8"/>
      <c r="SHG112" s="9"/>
      <c r="SHH112" s="9"/>
      <c r="SHI112" s="9"/>
      <c r="SHJ112" s="10"/>
      <c r="SHK112" s="7"/>
      <c r="SHL112" s="8"/>
      <c r="SHM112" s="9"/>
      <c r="SHN112" s="9"/>
      <c r="SHO112" s="9"/>
      <c r="SHP112" s="10"/>
      <c r="SHQ112" s="7"/>
      <c r="SHR112" s="8"/>
      <c r="SHS112" s="9"/>
      <c r="SHT112" s="9"/>
      <c r="SHU112" s="9"/>
      <c r="SHV112" s="10"/>
      <c r="SHW112" s="7"/>
      <c r="SHX112" s="8"/>
      <c r="SHY112" s="9"/>
      <c r="SHZ112" s="9"/>
      <c r="SIA112" s="9"/>
      <c r="SIB112" s="10"/>
      <c r="SIC112" s="7"/>
      <c r="SID112" s="8"/>
      <c r="SIE112" s="9"/>
      <c r="SIF112" s="9"/>
      <c r="SIG112" s="9"/>
      <c r="SIH112" s="10"/>
      <c r="SII112" s="7"/>
      <c r="SIJ112" s="8"/>
      <c r="SIK112" s="9"/>
      <c r="SIL112" s="9"/>
      <c r="SIM112" s="9"/>
      <c r="SIN112" s="10"/>
      <c r="SIO112" s="7"/>
      <c r="SIP112" s="8"/>
      <c r="SIQ112" s="9"/>
      <c r="SIR112" s="9"/>
      <c r="SIS112" s="9"/>
      <c r="SIT112" s="10"/>
      <c r="SIU112" s="7"/>
      <c r="SIV112" s="8"/>
      <c r="SIW112" s="9"/>
      <c r="SIX112" s="9"/>
      <c r="SIY112" s="9"/>
      <c r="SIZ112" s="10"/>
      <c r="SJA112" s="7"/>
      <c r="SJB112" s="8"/>
      <c r="SJC112" s="9"/>
      <c r="SJD112" s="9"/>
      <c r="SJE112" s="9"/>
      <c r="SJF112" s="10"/>
      <c r="SJG112" s="7"/>
      <c r="SJH112" s="8"/>
      <c r="SJI112" s="9"/>
      <c r="SJJ112" s="9"/>
      <c r="SJK112" s="9"/>
      <c r="SJL112" s="10"/>
      <c r="SJM112" s="7"/>
      <c r="SJN112" s="8"/>
      <c r="SJO112" s="9"/>
      <c r="SJP112" s="9"/>
      <c r="SJQ112" s="9"/>
      <c r="SJR112" s="10"/>
      <c r="SJS112" s="7"/>
      <c r="SJT112" s="8"/>
      <c r="SJU112" s="9"/>
      <c r="SJV112" s="9"/>
      <c r="SJW112" s="9"/>
      <c r="SJX112" s="10"/>
      <c r="SJY112" s="7"/>
      <c r="SJZ112" s="8"/>
      <c r="SKA112" s="9"/>
      <c r="SKB112" s="9"/>
      <c r="SKC112" s="9"/>
      <c r="SKD112" s="10"/>
      <c r="SKE112" s="7"/>
      <c r="SKF112" s="8"/>
      <c r="SKG112" s="9"/>
      <c r="SKH112" s="9"/>
      <c r="SKI112" s="9"/>
      <c r="SKJ112" s="10"/>
      <c r="SKK112" s="7"/>
      <c r="SKL112" s="8"/>
      <c r="SKM112" s="9"/>
      <c r="SKN112" s="9"/>
      <c r="SKO112" s="9"/>
      <c r="SKP112" s="10"/>
      <c r="SKQ112" s="7"/>
      <c r="SKR112" s="8"/>
      <c r="SKS112" s="9"/>
      <c r="SKT112" s="9"/>
      <c r="SKU112" s="9"/>
      <c r="SKV112" s="10"/>
      <c r="SKW112" s="7"/>
      <c r="SKX112" s="8"/>
      <c r="SKY112" s="9"/>
      <c r="SKZ112" s="9"/>
      <c r="SLA112" s="9"/>
      <c r="SLB112" s="10"/>
      <c r="SLC112" s="7"/>
      <c r="SLD112" s="8"/>
      <c r="SLE112" s="9"/>
      <c r="SLF112" s="9"/>
      <c r="SLG112" s="9"/>
      <c r="SLH112" s="10"/>
      <c r="SLI112" s="7"/>
      <c r="SLJ112" s="8"/>
      <c r="SLK112" s="9"/>
      <c r="SLL112" s="9"/>
      <c r="SLM112" s="9"/>
      <c r="SLN112" s="10"/>
      <c r="SLO112" s="7"/>
      <c r="SLP112" s="8"/>
      <c r="SLQ112" s="9"/>
      <c r="SLR112" s="9"/>
      <c r="SLS112" s="9"/>
      <c r="SLT112" s="10"/>
      <c r="SLU112" s="7"/>
      <c r="SLV112" s="8"/>
      <c r="SLW112" s="9"/>
      <c r="SLX112" s="9"/>
      <c r="SLY112" s="9"/>
      <c r="SLZ112" s="10"/>
      <c r="SMA112" s="7"/>
      <c r="SMB112" s="8"/>
      <c r="SMC112" s="9"/>
      <c r="SMD112" s="9"/>
      <c r="SME112" s="9"/>
      <c r="SMF112" s="10"/>
      <c r="SMG112" s="7"/>
      <c r="SMH112" s="8"/>
      <c r="SMI112" s="9"/>
      <c r="SMJ112" s="9"/>
      <c r="SMK112" s="9"/>
      <c r="SML112" s="10"/>
      <c r="SMM112" s="7"/>
      <c r="SMN112" s="8"/>
      <c r="SMO112" s="9"/>
      <c r="SMP112" s="9"/>
      <c r="SMQ112" s="9"/>
      <c r="SMR112" s="10"/>
      <c r="SMS112" s="7"/>
      <c r="SMT112" s="8"/>
      <c r="SMU112" s="9"/>
      <c r="SMV112" s="9"/>
      <c r="SMW112" s="9"/>
      <c r="SMX112" s="10"/>
      <c r="SMY112" s="7"/>
      <c r="SMZ112" s="8"/>
      <c r="SNA112" s="9"/>
      <c r="SNB112" s="9"/>
      <c r="SNC112" s="9"/>
      <c r="SND112" s="10"/>
      <c r="SNE112" s="7"/>
      <c r="SNF112" s="8"/>
      <c r="SNG112" s="9"/>
      <c r="SNH112" s="9"/>
      <c r="SNI112" s="9"/>
      <c r="SNJ112" s="10"/>
      <c r="SNK112" s="7"/>
      <c r="SNL112" s="8"/>
      <c r="SNM112" s="9"/>
      <c r="SNN112" s="9"/>
      <c r="SNO112" s="9"/>
      <c r="SNP112" s="10"/>
      <c r="SNQ112" s="7"/>
      <c r="SNR112" s="8"/>
      <c r="SNS112" s="9"/>
      <c r="SNT112" s="9"/>
      <c r="SNU112" s="9"/>
      <c r="SNV112" s="10"/>
      <c r="SNW112" s="7"/>
      <c r="SNX112" s="8"/>
      <c r="SNY112" s="9"/>
      <c r="SNZ112" s="9"/>
      <c r="SOA112" s="9"/>
      <c r="SOB112" s="10"/>
      <c r="SOC112" s="7"/>
      <c r="SOD112" s="8"/>
      <c r="SOE112" s="9"/>
      <c r="SOF112" s="9"/>
      <c r="SOG112" s="9"/>
      <c r="SOH112" s="10"/>
      <c r="SOI112" s="7"/>
      <c r="SOJ112" s="8"/>
      <c r="SOK112" s="9"/>
      <c r="SOL112" s="9"/>
      <c r="SOM112" s="9"/>
      <c r="SON112" s="10"/>
      <c r="SOO112" s="7"/>
      <c r="SOP112" s="8"/>
      <c r="SOQ112" s="9"/>
      <c r="SOR112" s="9"/>
      <c r="SOS112" s="9"/>
      <c r="SOT112" s="10"/>
      <c r="SOU112" s="7"/>
      <c r="SOV112" s="8"/>
      <c r="SOW112" s="9"/>
      <c r="SOX112" s="9"/>
      <c r="SOY112" s="9"/>
      <c r="SOZ112" s="10"/>
      <c r="SPA112" s="7"/>
      <c r="SPB112" s="8"/>
      <c r="SPC112" s="9"/>
      <c r="SPD112" s="9"/>
      <c r="SPE112" s="9"/>
      <c r="SPF112" s="10"/>
      <c r="SPG112" s="7"/>
      <c r="SPH112" s="8"/>
      <c r="SPI112" s="9"/>
      <c r="SPJ112" s="9"/>
      <c r="SPK112" s="9"/>
      <c r="SPL112" s="10"/>
      <c r="SPM112" s="7"/>
      <c r="SPN112" s="8"/>
      <c r="SPO112" s="9"/>
      <c r="SPP112" s="9"/>
      <c r="SPQ112" s="9"/>
      <c r="SPR112" s="10"/>
      <c r="SPS112" s="7"/>
      <c r="SPT112" s="8"/>
      <c r="SPU112" s="9"/>
      <c r="SPV112" s="9"/>
      <c r="SPW112" s="9"/>
      <c r="SPX112" s="10"/>
      <c r="SPY112" s="7"/>
      <c r="SPZ112" s="8"/>
      <c r="SQA112" s="9"/>
      <c r="SQB112" s="9"/>
      <c r="SQC112" s="9"/>
      <c r="SQD112" s="10"/>
      <c r="SQE112" s="7"/>
      <c r="SQF112" s="8"/>
      <c r="SQG112" s="9"/>
      <c r="SQH112" s="9"/>
      <c r="SQI112" s="9"/>
      <c r="SQJ112" s="10"/>
      <c r="SQK112" s="7"/>
      <c r="SQL112" s="8"/>
      <c r="SQM112" s="9"/>
      <c r="SQN112" s="9"/>
      <c r="SQO112" s="9"/>
      <c r="SQP112" s="10"/>
      <c r="SQQ112" s="7"/>
      <c r="SQR112" s="8"/>
      <c r="SQS112" s="9"/>
      <c r="SQT112" s="9"/>
      <c r="SQU112" s="9"/>
      <c r="SQV112" s="10"/>
      <c r="SQW112" s="7"/>
      <c r="SQX112" s="8"/>
      <c r="SQY112" s="9"/>
      <c r="SQZ112" s="9"/>
      <c r="SRA112" s="9"/>
      <c r="SRB112" s="10"/>
      <c r="SRC112" s="7"/>
      <c r="SRD112" s="8"/>
      <c r="SRE112" s="9"/>
      <c r="SRF112" s="9"/>
      <c r="SRG112" s="9"/>
      <c r="SRH112" s="10"/>
      <c r="SRI112" s="7"/>
      <c r="SRJ112" s="8"/>
      <c r="SRK112" s="9"/>
      <c r="SRL112" s="9"/>
      <c r="SRM112" s="9"/>
      <c r="SRN112" s="10"/>
      <c r="SRO112" s="7"/>
      <c r="SRP112" s="8"/>
      <c r="SRQ112" s="9"/>
      <c r="SRR112" s="9"/>
      <c r="SRS112" s="9"/>
      <c r="SRT112" s="10"/>
      <c r="SRU112" s="7"/>
      <c r="SRV112" s="8"/>
      <c r="SRW112" s="9"/>
      <c r="SRX112" s="9"/>
      <c r="SRY112" s="9"/>
      <c r="SRZ112" s="10"/>
      <c r="SSA112" s="7"/>
      <c r="SSB112" s="8"/>
      <c r="SSC112" s="9"/>
      <c r="SSD112" s="9"/>
      <c r="SSE112" s="9"/>
      <c r="SSF112" s="10"/>
      <c r="SSG112" s="7"/>
      <c r="SSH112" s="8"/>
      <c r="SSI112" s="9"/>
      <c r="SSJ112" s="9"/>
      <c r="SSK112" s="9"/>
      <c r="SSL112" s="10"/>
      <c r="SSM112" s="7"/>
      <c r="SSN112" s="8"/>
      <c r="SSO112" s="9"/>
      <c r="SSP112" s="9"/>
      <c r="SSQ112" s="9"/>
      <c r="SSR112" s="10"/>
      <c r="SSS112" s="7"/>
      <c r="SST112" s="8"/>
      <c r="SSU112" s="9"/>
      <c r="SSV112" s="9"/>
      <c r="SSW112" s="9"/>
      <c r="SSX112" s="10"/>
      <c r="SSY112" s="7"/>
      <c r="SSZ112" s="8"/>
      <c r="STA112" s="9"/>
      <c r="STB112" s="9"/>
      <c r="STC112" s="9"/>
      <c r="STD112" s="10"/>
      <c r="STE112" s="7"/>
      <c r="STF112" s="8"/>
      <c r="STG112" s="9"/>
      <c r="STH112" s="9"/>
      <c r="STI112" s="9"/>
      <c r="STJ112" s="10"/>
      <c r="STK112" s="7"/>
      <c r="STL112" s="8"/>
      <c r="STM112" s="9"/>
      <c r="STN112" s="9"/>
      <c r="STO112" s="9"/>
      <c r="STP112" s="10"/>
      <c r="STQ112" s="7"/>
      <c r="STR112" s="8"/>
      <c r="STS112" s="9"/>
      <c r="STT112" s="9"/>
      <c r="STU112" s="9"/>
      <c r="STV112" s="10"/>
      <c r="STW112" s="7"/>
      <c r="STX112" s="8"/>
      <c r="STY112" s="9"/>
      <c r="STZ112" s="9"/>
      <c r="SUA112" s="9"/>
      <c r="SUB112" s="10"/>
      <c r="SUC112" s="7"/>
      <c r="SUD112" s="8"/>
      <c r="SUE112" s="9"/>
      <c r="SUF112" s="9"/>
      <c r="SUG112" s="9"/>
      <c r="SUH112" s="10"/>
      <c r="SUI112" s="7"/>
      <c r="SUJ112" s="8"/>
      <c r="SUK112" s="9"/>
      <c r="SUL112" s="9"/>
      <c r="SUM112" s="9"/>
      <c r="SUN112" s="10"/>
      <c r="SUO112" s="7"/>
      <c r="SUP112" s="8"/>
      <c r="SUQ112" s="9"/>
      <c r="SUR112" s="9"/>
      <c r="SUS112" s="9"/>
      <c r="SUT112" s="10"/>
      <c r="SUU112" s="7"/>
      <c r="SUV112" s="8"/>
      <c r="SUW112" s="9"/>
      <c r="SUX112" s="9"/>
      <c r="SUY112" s="9"/>
      <c r="SUZ112" s="10"/>
      <c r="SVA112" s="7"/>
      <c r="SVB112" s="8"/>
      <c r="SVC112" s="9"/>
      <c r="SVD112" s="9"/>
      <c r="SVE112" s="9"/>
      <c r="SVF112" s="10"/>
      <c r="SVG112" s="7"/>
      <c r="SVH112" s="8"/>
      <c r="SVI112" s="9"/>
      <c r="SVJ112" s="9"/>
      <c r="SVK112" s="9"/>
      <c r="SVL112" s="10"/>
      <c r="SVM112" s="7"/>
      <c r="SVN112" s="8"/>
      <c r="SVO112" s="9"/>
      <c r="SVP112" s="9"/>
      <c r="SVQ112" s="9"/>
      <c r="SVR112" s="10"/>
      <c r="SVS112" s="7"/>
      <c r="SVT112" s="8"/>
      <c r="SVU112" s="9"/>
      <c r="SVV112" s="9"/>
      <c r="SVW112" s="9"/>
      <c r="SVX112" s="10"/>
      <c r="SVY112" s="7"/>
      <c r="SVZ112" s="8"/>
      <c r="SWA112" s="9"/>
      <c r="SWB112" s="9"/>
      <c r="SWC112" s="9"/>
      <c r="SWD112" s="10"/>
      <c r="SWE112" s="7"/>
      <c r="SWF112" s="8"/>
      <c r="SWG112" s="9"/>
      <c r="SWH112" s="9"/>
      <c r="SWI112" s="9"/>
      <c r="SWJ112" s="10"/>
      <c r="SWK112" s="7"/>
      <c r="SWL112" s="8"/>
      <c r="SWM112" s="9"/>
      <c r="SWN112" s="9"/>
      <c r="SWO112" s="9"/>
      <c r="SWP112" s="10"/>
      <c r="SWQ112" s="7"/>
      <c r="SWR112" s="8"/>
      <c r="SWS112" s="9"/>
      <c r="SWT112" s="9"/>
      <c r="SWU112" s="9"/>
      <c r="SWV112" s="10"/>
      <c r="SWW112" s="7"/>
      <c r="SWX112" s="8"/>
      <c r="SWY112" s="9"/>
      <c r="SWZ112" s="9"/>
      <c r="SXA112" s="9"/>
      <c r="SXB112" s="10"/>
      <c r="SXC112" s="7"/>
      <c r="SXD112" s="8"/>
      <c r="SXE112" s="9"/>
      <c r="SXF112" s="9"/>
      <c r="SXG112" s="9"/>
      <c r="SXH112" s="10"/>
      <c r="SXI112" s="7"/>
      <c r="SXJ112" s="8"/>
      <c r="SXK112" s="9"/>
      <c r="SXL112" s="9"/>
      <c r="SXM112" s="9"/>
      <c r="SXN112" s="10"/>
      <c r="SXO112" s="7"/>
      <c r="SXP112" s="8"/>
      <c r="SXQ112" s="9"/>
      <c r="SXR112" s="9"/>
      <c r="SXS112" s="9"/>
      <c r="SXT112" s="10"/>
      <c r="SXU112" s="7"/>
      <c r="SXV112" s="8"/>
      <c r="SXW112" s="9"/>
      <c r="SXX112" s="9"/>
      <c r="SXY112" s="9"/>
      <c r="SXZ112" s="10"/>
      <c r="SYA112" s="7"/>
      <c r="SYB112" s="8"/>
      <c r="SYC112" s="9"/>
      <c r="SYD112" s="9"/>
      <c r="SYE112" s="9"/>
      <c r="SYF112" s="10"/>
      <c r="SYG112" s="7"/>
      <c r="SYH112" s="8"/>
      <c r="SYI112" s="9"/>
      <c r="SYJ112" s="9"/>
      <c r="SYK112" s="9"/>
      <c r="SYL112" s="10"/>
      <c r="SYM112" s="7"/>
      <c r="SYN112" s="8"/>
      <c r="SYO112" s="9"/>
      <c r="SYP112" s="9"/>
      <c r="SYQ112" s="9"/>
      <c r="SYR112" s="10"/>
      <c r="SYS112" s="7"/>
      <c r="SYT112" s="8"/>
      <c r="SYU112" s="9"/>
      <c r="SYV112" s="9"/>
      <c r="SYW112" s="9"/>
      <c r="SYX112" s="10"/>
      <c r="SYY112" s="7"/>
      <c r="SYZ112" s="8"/>
      <c r="SZA112" s="9"/>
      <c r="SZB112" s="9"/>
      <c r="SZC112" s="9"/>
      <c r="SZD112" s="10"/>
      <c r="SZE112" s="7"/>
      <c r="SZF112" s="8"/>
      <c r="SZG112" s="9"/>
      <c r="SZH112" s="9"/>
      <c r="SZI112" s="9"/>
      <c r="SZJ112" s="10"/>
      <c r="SZK112" s="7"/>
      <c r="SZL112" s="8"/>
      <c r="SZM112" s="9"/>
      <c r="SZN112" s="9"/>
      <c r="SZO112" s="9"/>
      <c r="SZP112" s="10"/>
      <c r="SZQ112" s="7"/>
      <c r="SZR112" s="8"/>
      <c r="SZS112" s="9"/>
      <c r="SZT112" s="9"/>
      <c r="SZU112" s="9"/>
      <c r="SZV112" s="10"/>
      <c r="SZW112" s="7"/>
      <c r="SZX112" s="8"/>
      <c r="SZY112" s="9"/>
      <c r="SZZ112" s="9"/>
      <c r="TAA112" s="9"/>
      <c r="TAB112" s="10"/>
      <c r="TAC112" s="7"/>
      <c r="TAD112" s="8"/>
      <c r="TAE112" s="9"/>
      <c r="TAF112" s="9"/>
      <c r="TAG112" s="9"/>
      <c r="TAH112" s="10"/>
      <c r="TAI112" s="7"/>
      <c r="TAJ112" s="8"/>
      <c r="TAK112" s="9"/>
      <c r="TAL112" s="9"/>
      <c r="TAM112" s="9"/>
      <c r="TAN112" s="10"/>
      <c r="TAO112" s="7"/>
      <c r="TAP112" s="8"/>
      <c r="TAQ112" s="9"/>
      <c r="TAR112" s="9"/>
      <c r="TAS112" s="9"/>
      <c r="TAT112" s="10"/>
      <c r="TAU112" s="7"/>
      <c r="TAV112" s="8"/>
      <c r="TAW112" s="9"/>
      <c r="TAX112" s="9"/>
      <c r="TAY112" s="9"/>
      <c r="TAZ112" s="10"/>
      <c r="TBA112" s="7"/>
      <c r="TBB112" s="8"/>
      <c r="TBC112" s="9"/>
      <c r="TBD112" s="9"/>
      <c r="TBE112" s="9"/>
      <c r="TBF112" s="10"/>
      <c r="TBG112" s="7"/>
      <c r="TBH112" s="8"/>
      <c r="TBI112" s="9"/>
      <c r="TBJ112" s="9"/>
      <c r="TBK112" s="9"/>
      <c r="TBL112" s="10"/>
      <c r="TBM112" s="7"/>
      <c r="TBN112" s="8"/>
      <c r="TBO112" s="9"/>
      <c r="TBP112" s="9"/>
      <c r="TBQ112" s="9"/>
      <c r="TBR112" s="10"/>
      <c r="TBS112" s="7"/>
      <c r="TBT112" s="8"/>
      <c r="TBU112" s="9"/>
      <c r="TBV112" s="9"/>
      <c r="TBW112" s="9"/>
      <c r="TBX112" s="10"/>
      <c r="TBY112" s="7"/>
      <c r="TBZ112" s="8"/>
      <c r="TCA112" s="9"/>
      <c r="TCB112" s="9"/>
      <c r="TCC112" s="9"/>
      <c r="TCD112" s="10"/>
      <c r="TCE112" s="7"/>
      <c r="TCF112" s="8"/>
      <c r="TCG112" s="9"/>
      <c r="TCH112" s="9"/>
      <c r="TCI112" s="9"/>
      <c r="TCJ112" s="10"/>
      <c r="TCK112" s="7"/>
      <c r="TCL112" s="8"/>
      <c r="TCM112" s="9"/>
      <c r="TCN112" s="9"/>
      <c r="TCO112" s="9"/>
      <c r="TCP112" s="10"/>
      <c r="TCQ112" s="7"/>
      <c r="TCR112" s="8"/>
      <c r="TCS112" s="9"/>
      <c r="TCT112" s="9"/>
      <c r="TCU112" s="9"/>
      <c r="TCV112" s="10"/>
      <c r="TCW112" s="7"/>
      <c r="TCX112" s="8"/>
      <c r="TCY112" s="9"/>
      <c r="TCZ112" s="9"/>
      <c r="TDA112" s="9"/>
      <c r="TDB112" s="10"/>
      <c r="TDC112" s="7"/>
      <c r="TDD112" s="8"/>
      <c r="TDE112" s="9"/>
      <c r="TDF112" s="9"/>
      <c r="TDG112" s="9"/>
      <c r="TDH112" s="10"/>
      <c r="TDI112" s="7"/>
      <c r="TDJ112" s="8"/>
      <c r="TDK112" s="9"/>
      <c r="TDL112" s="9"/>
      <c r="TDM112" s="9"/>
      <c r="TDN112" s="10"/>
      <c r="TDO112" s="7"/>
      <c r="TDP112" s="8"/>
      <c r="TDQ112" s="9"/>
      <c r="TDR112" s="9"/>
      <c r="TDS112" s="9"/>
      <c r="TDT112" s="10"/>
      <c r="TDU112" s="7"/>
      <c r="TDV112" s="8"/>
      <c r="TDW112" s="9"/>
      <c r="TDX112" s="9"/>
      <c r="TDY112" s="9"/>
      <c r="TDZ112" s="10"/>
      <c r="TEA112" s="7"/>
      <c r="TEB112" s="8"/>
      <c r="TEC112" s="9"/>
      <c r="TED112" s="9"/>
      <c r="TEE112" s="9"/>
      <c r="TEF112" s="10"/>
      <c r="TEG112" s="7"/>
      <c r="TEH112" s="8"/>
      <c r="TEI112" s="9"/>
      <c r="TEJ112" s="9"/>
      <c r="TEK112" s="9"/>
      <c r="TEL112" s="10"/>
      <c r="TEM112" s="7"/>
      <c r="TEN112" s="8"/>
      <c r="TEO112" s="9"/>
      <c r="TEP112" s="9"/>
      <c r="TEQ112" s="9"/>
      <c r="TER112" s="10"/>
      <c r="TES112" s="7"/>
      <c r="TET112" s="8"/>
      <c r="TEU112" s="9"/>
      <c r="TEV112" s="9"/>
      <c r="TEW112" s="9"/>
      <c r="TEX112" s="10"/>
      <c r="TEY112" s="7"/>
      <c r="TEZ112" s="8"/>
      <c r="TFA112" s="9"/>
      <c r="TFB112" s="9"/>
      <c r="TFC112" s="9"/>
      <c r="TFD112" s="10"/>
      <c r="TFE112" s="7"/>
      <c r="TFF112" s="8"/>
      <c r="TFG112" s="9"/>
      <c r="TFH112" s="9"/>
      <c r="TFI112" s="9"/>
      <c r="TFJ112" s="10"/>
      <c r="TFK112" s="7"/>
      <c r="TFL112" s="8"/>
      <c r="TFM112" s="9"/>
      <c r="TFN112" s="9"/>
      <c r="TFO112" s="9"/>
      <c r="TFP112" s="10"/>
      <c r="TFQ112" s="7"/>
      <c r="TFR112" s="8"/>
      <c r="TFS112" s="9"/>
      <c r="TFT112" s="9"/>
      <c r="TFU112" s="9"/>
      <c r="TFV112" s="10"/>
      <c r="TFW112" s="7"/>
      <c r="TFX112" s="8"/>
      <c r="TFY112" s="9"/>
      <c r="TFZ112" s="9"/>
      <c r="TGA112" s="9"/>
      <c r="TGB112" s="10"/>
      <c r="TGC112" s="7"/>
      <c r="TGD112" s="8"/>
      <c r="TGE112" s="9"/>
      <c r="TGF112" s="9"/>
      <c r="TGG112" s="9"/>
      <c r="TGH112" s="10"/>
      <c r="TGI112" s="7"/>
      <c r="TGJ112" s="8"/>
      <c r="TGK112" s="9"/>
      <c r="TGL112" s="9"/>
      <c r="TGM112" s="9"/>
      <c r="TGN112" s="10"/>
      <c r="TGO112" s="7"/>
      <c r="TGP112" s="8"/>
      <c r="TGQ112" s="9"/>
      <c r="TGR112" s="9"/>
      <c r="TGS112" s="9"/>
      <c r="TGT112" s="10"/>
      <c r="TGU112" s="7"/>
      <c r="TGV112" s="8"/>
      <c r="TGW112" s="9"/>
      <c r="TGX112" s="9"/>
      <c r="TGY112" s="9"/>
      <c r="TGZ112" s="10"/>
      <c r="THA112" s="7"/>
      <c r="THB112" s="8"/>
      <c r="THC112" s="9"/>
      <c r="THD112" s="9"/>
      <c r="THE112" s="9"/>
      <c r="THF112" s="10"/>
      <c r="THG112" s="7"/>
      <c r="THH112" s="8"/>
      <c r="THI112" s="9"/>
      <c r="THJ112" s="9"/>
      <c r="THK112" s="9"/>
      <c r="THL112" s="10"/>
      <c r="THM112" s="7"/>
      <c r="THN112" s="8"/>
      <c r="THO112" s="9"/>
      <c r="THP112" s="9"/>
      <c r="THQ112" s="9"/>
      <c r="THR112" s="10"/>
      <c r="THS112" s="7"/>
      <c r="THT112" s="8"/>
      <c r="THU112" s="9"/>
      <c r="THV112" s="9"/>
      <c r="THW112" s="9"/>
      <c r="THX112" s="10"/>
      <c r="THY112" s="7"/>
      <c r="THZ112" s="8"/>
      <c r="TIA112" s="9"/>
      <c r="TIB112" s="9"/>
      <c r="TIC112" s="9"/>
      <c r="TID112" s="10"/>
      <c r="TIE112" s="7"/>
      <c r="TIF112" s="8"/>
      <c r="TIG112" s="9"/>
      <c r="TIH112" s="9"/>
      <c r="TII112" s="9"/>
      <c r="TIJ112" s="10"/>
      <c r="TIK112" s="7"/>
      <c r="TIL112" s="8"/>
      <c r="TIM112" s="9"/>
      <c r="TIN112" s="9"/>
      <c r="TIO112" s="9"/>
      <c r="TIP112" s="10"/>
      <c r="TIQ112" s="7"/>
      <c r="TIR112" s="8"/>
      <c r="TIS112" s="9"/>
      <c r="TIT112" s="9"/>
      <c r="TIU112" s="9"/>
      <c r="TIV112" s="10"/>
      <c r="TIW112" s="7"/>
      <c r="TIX112" s="8"/>
      <c r="TIY112" s="9"/>
      <c r="TIZ112" s="9"/>
      <c r="TJA112" s="9"/>
      <c r="TJB112" s="10"/>
      <c r="TJC112" s="7"/>
      <c r="TJD112" s="8"/>
      <c r="TJE112" s="9"/>
      <c r="TJF112" s="9"/>
      <c r="TJG112" s="9"/>
      <c r="TJH112" s="10"/>
      <c r="TJI112" s="7"/>
      <c r="TJJ112" s="8"/>
      <c r="TJK112" s="9"/>
      <c r="TJL112" s="9"/>
      <c r="TJM112" s="9"/>
      <c r="TJN112" s="10"/>
      <c r="TJO112" s="7"/>
      <c r="TJP112" s="8"/>
      <c r="TJQ112" s="9"/>
      <c r="TJR112" s="9"/>
      <c r="TJS112" s="9"/>
      <c r="TJT112" s="10"/>
      <c r="TJU112" s="7"/>
      <c r="TJV112" s="8"/>
      <c r="TJW112" s="9"/>
      <c r="TJX112" s="9"/>
      <c r="TJY112" s="9"/>
      <c r="TJZ112" s="10"/>
      <c r="TKA112" s="7"/>
      <c r="TKB112" s="8"/>
      <c r="TKC112" s="9"/>
      <c r="TKD112" s="9"/>
      <c r="TKE112" s="9"/>
      <c r="TKF112" s="10"/>
      <c r="TKG112" s="7"/>
      <c r="TKH112" s="8"/>
      <c r="TKI112" s="9"/>
      <c r="TKJ112" s="9"/>
      <c r="TKK112" s="9"/>
      <c r="TKL112" s="10"/>
      <c r="TKM112" s="7"/>
      <c r="TKN112" s="8"/>
      <c r="TKO112" s="9"/>
      <c r="TKP112" s="9"/>
      <c r="TKQ112" s="9"/>
      <c r="TKR112" s="10"/>
      <c r="TKS112" s="7"/>
      <c r="TKT112" s="8"/>
      <c r="TKU112" s="9"/>
      <c r="TKV112" s="9"/>
      <c r="TKW112" s="9"/>
      <c r="TKX112" s="10"/>
      <c r="TKY112" s="7"/>
      <c r="TKZ112" s="8"/>
      <c r="TLA112" s="9"/>
      <c r="TLB112" s="9"/>
      <c r="TLC112" s="9"/>
      <c r="TLD112" s="10"/>
      <c r="TLE112" s="7"/>
      <c r="TLF112" s="8"/>
      <c r="TLG112" s="9"/>
      <c r="TLH112" s="9"/>
      <c r="TLI112" s="9"/>
      <c r="TLJ112" s="10"/>
      <c r="TLK112" s="7"/>
      <c r="TLL112" s="8"/>
      <c r="TLM112" s="9"/>
      <c r="TLN112" s="9"/>
      <c r="TLO112" s="9"/>
      <c r="TLP112" s="10"/>
      <c r="TLQ112" s="7"/>
      <c r="TLR112" s="8"/>
      <c r="TLS112" s="9"/>
      <c r="TLT112" s="9"/>
      <c r="TLU112" s="9"/>
      <c r="TLV112" s="10"/>
      <c r="TLW112" s="7"/>
      <c r="TLX112" s="8"/>
      <c r="TLY112" s="9"/>
      <c r="TLZ112" s="9"/>
      <c r="TMA112" s="9"/>
      <c r="TMB112" s="10"/>
      <c r="TMC112" s="7"/>
      <c r="TMD112" s="8"/>
      <c r="TME112" s="9"/>
      <c r="TMF112" s="9"/>
      <c r="TMG112" s="9"/>
      <c r="TMH112" s="10"/>
      <c r="TMI112" s="7"/>
      <c r="TMJ112" s="8"/>
      <c r="TMK112" s="9"/>
      <c r="TML112" s="9"/>
      <c r="TMM112" s="9"/>
      <c r="TMN112" s="10"/>
      <c r="TMO112" s="7"/>
      <c r="TMP112" s="8"/>
      <c r="TMQ112" s="9"/>
      <c r="TMR112" s="9"/>
      <c r="TMS112" s="9"/>
      <c r="TMT112" s="10"/>
      <c r="TMU112" s="7"/>
      <c r="TMV112" s="8"/>
      <c r="TMW112" s="9"/>
      <c r="TMX112" s="9"/>
      <c r="TMY112" s="9"/>
      <c r="TMZ112" s="10"/>
      <c r="TNA112" s="7"/>
      <c r="TNB112" s="8"/>
      <c r="TNC112" s="9"/>
      <c r="TND112" s="9"/>
      <c r="TNE112" s="9"/>
      <c r="TNF112" s="10"/>
      <c r="TNG112" s="7"/>
      <c r="TNH112" s="8"/>
      <c r="TNI112" s="9"/>
      <c r="TNJ112" s="9"/>
      <c r="TNK112" s="9"/>
      <c r="TNL112" s="10"/>
      <c r="TNM112" s="7"/>
      <c r="TNN112" s="8"/>
      <c r="TNO112" s="9"/>
      <c r="TNP112" s="9"/>
      <c r="TNQ112" s="9"/>
      <c r="TNR112" s="10"/>
      <c r="TNS112" s="7"/>
      <c r="TNT112" s="8"/>
      <c r="TNU112" s="9"/>
      <c r="TNV112" s="9"/>
      <c r="TNW112" s="9"/>
      <c r="TNX112" s="10"/>
      <c r="TNY112" s="7"/>
      <c r="TNZ112" s="8"/>
      <c r="TOA112" s="9"/>
      <c r="TOB112" s="9"/>
      <c r="TOC112" s="9"/>
      <c r="TOD112" s="10"/>
      <c r="TOE112" s="7"/>
      <c r="TOF112" s="8"/>
      <c r="TOG112" s="9"/>
      <c r="TOH112" s="9"/>
      <c r="TOI112" s="9"/>
      <c r="TOJ112" s="10"/>
      <c r="TOK112" s="7"/>
      <c r="TOL112" s="8"/>
      <c r="TOM112" s="9"/>
      <c r="TON112" s="9"/>
      <c r="TOO112" s="9"/>
      <c r="TOP112" s="10"/>
      <c r="TOQ112" s="7"/>
      <c r="TOR112" s="8"/>
      <c r="TOS112" s="9"/>
      <c r="TOT112" s="9"/>
      <c r="TOU112" s="9"/>
      <c r="TOV112" s="10"/>
      <c r="TOW112" s="7"/>
      <c r="TOX112" s="8"/>
      <c r="TOY112" s="9"/>
      <c r="TOZ112" s="9"/>
      <c r="TPA112" s="9"/>
      <c r="TPB112" s="10"/>
      <c r="TPC112" s="7"/>
      <c r="TPD112" s="8"/>
      <c r="TPE112" s="9"/>
      <c r="TPF112" s="9"/>
      <c r="TPG112" s="9"/>
      <c r="TPH112" s="10"/>
      <c r="TPI112" s="7"/>
      <c r="TPJ112" s="8"/>
      <c r="TPK112" s="9"/>
      <c r="TPL112" s="9"/>
      <c r="TPM112" s="9"/>
      <c r="TPN112" s="10"/>
      <c r="TPO112" s="7"/>
      <c r="TPP112" s="8"/>
      <c r="TPQ112" s="9"/>
      <c r="TPR112" s="9"/>
      <c r="TPS112" s="9"/>
      <c r="TPT112" s="10"/>
      <c r="TPU112" s="7"/>
      <c r="TPV112" s="8"/>
      <c r="TPW112" s="9"/>
      <c r="TPX112" s="9"/>
      <c r="TPY112" s="9"/>
      <c r="TPZ112" s="10"/>
      <c r="TQA112" s="7"/>
      <c r="TQB112" s="8"/>
      <c r="TQC112" s="9"/>
      <c r="TQD112" s="9"/>
      <c r="TQE112" s="9"/>
      <c r="TQF112" s="10"/>
      <c r="TQG112" s="7"/>
      <c r="TQH112" s="8"/>
      <c r="TQI112" s="9"/>
      <c r="TQJ112" s="9"/>
      <c r="TQK112" s="9"/>
      <c r="TQL112" s="10"/>
      <c r="TQM112" s="7"/>
      <c r="TQN112" s="8"/>
      <c r="TQO112" s="9"/>
      <c r="TQP112" s="9"/>
      <c r="TQQ112" s="9"/>
      <c r="TQR112" s="10"/>
      <c r="TQS112" s="7"/>
      <c r="TQT112" s="8"/>
      <c r="TQU112" s="9"/>
      <c r="TQV112" s="9"/>
      <c r="TQW112" s="9"/>
      <c r="TQX112" s="10"/>
      <c r="TQY112" s="7"/>
      <c r="TQZ112" s="8"/>
      <c r="TRA112" s="9"/>
      <c r="TRB112" s="9"/>
      <c r="TRC112" s="9"/>
      <c r="TRD112" s="10"/>
      <c r="TRE112" s="7"/>
      <c r="TRF112" s="8"/>
      <c r="TRG112" s="9"/>
      <c r="TRH112" s="9"/>
      <c r="TRI112" s="9"/>
      <c r="TRJ112" s="10"/>
      <c r="TRK112" s="7"/>
      <c r="TRL112" s="8"/>
      <c r="TRM112" s="9"/>
      <c r="TRN112" s="9"/>
      <c r="TRO112" s="9"/>
      <c r="TRP112" s="10"/>
      <c r="TRQ112" s="7"/>
      <c r="TRR112" s="8"/>
      <c r="TRS112" s="9"/>
      <c r="TRT112" s="9"/>
      <c r="TRU112" s="9"/>
      <c r="TRV112" s="10"/>
      <c r="TRW112" s="7"/>
      <c r="TRX112" s="8"/>
      <c r="TRY112" s="9"/>
      <c r="TRZ112" s="9"/>
      <c r="TSA112" s="9"/>
      <c r="TSB112" s="10"/>
      <c r="TSC112" s="7"/>
      <c r="TSD112" s="8"/>
      <c r="TSE112" s="9"/>
      <c r="TSF112" s="9"/>
      <c r="TSG112" s="9"/>
      <c r="TSH112" s="10"/>
      <c r="TSI112" s="7"/>
      <c r="TSJ112" s="8"/>
      <c r="TSK112" s="9"/>
      <c r="TSL112" s="9"/>
      <c r="TSM112" s="9"/>
      <c r="TSN112" s="10"/>
      <c r="TSO112" s="7"/>
      <c r="TSP112" s="8"/>
      <c r="TSQ112" s="9"/>
      <c r="TSR112" s="9"/>
      <c r="TSS112" s="9"/>
      <c r="TST112" s="10"/>
      <c r="TSU112" s="7"/>
      <c r="TSV112" s="8"/>
      <c r="TSW112" s="9"/>
      <c r="TSX112" s="9"/>
      <c r="TSY112" s="9"/>
      <c r="TSZ112" s="10"/>
      <c r="TTA112" s="7"/>
      <c r="TTB112" s="8"/>
      <c r="TTC112" s="9"/>
      <c r="TTD112" s="9"/>
      <c r="TTE112" s="9"/>
      <c r="TTF112" s="10"/>
      <c r="TTG112" s="7"/>
      <c r="TTH112" s="8"/>
      <c r="TTI112" s="9"/>
      <c r="TTJ112" s="9"/>
      <c r="TTK112" s="9"/>
      <c r="TTL112" s="10"/>
      <c r="TTM112" s="7"/>
      <c r="TTN112" s="8"/>
      <c r="TTO112" s="9"/>
      <c r="TTP112" s="9"/>
      <c r="TTQ112" s="9"/>
      <c r="TTR112" s="10"/>
      <c r="TTS112" s="7"/>
      <c r="TTT112" s="8"/>
      <c r="TTU112" s="9"/>
      <c r="TTV112" s="9"/>
      <c r="TTW112" s="9"/>
      <c r="TTX112" s="10"/>
      <c r="TTY112" s="7"/>
      <c r="TTZ112" s="8"/>
      <c r="TUA112" s="9"/>
      <c r="TUB112" s="9"/>
      <c r="TUC112" s="9"/>
      <c r="TUD112" s="10"/>
      <c r="TUE112" s="7"/>
      <c r="TUF112" s="8"/>
      <c r="TUG112" s="9"/>
      <c r="TUH112" s="9"/>
      <c r="TUI112" s="9"/>
      <c r="TUJ112" s="10"/>
      <c r="TUK112" s="7"/>
      <c r="TUL112" s="8"/>
      <c r="TUM112" s="9"/>
      <c r="TUN112" s="9"/>
      <c r="TUO112" s="9"/>
      <c r="TUP112" s="10"/>
      <c r="TUQ112" s="7"/>
      <c r="TUR112" s="8"/>
      <c r="TUS112" s="9"/>
      <c r="TUT112" s="9"/>
      <c r="TUU112" s="9"/>
      <c r="TUV112" s="10"/>
      <c r="TUW112" s="7"/>
      <c r="TUX112" s="8"/>
      <c r="TUY112" s="9"/>
      <c r="TUZ112" s="9"/>
      <c r="TVA112" s="9"/>
      <c r="TVB112" s="10"/>
      <c r="TVC112" s="7"/>
      <c r="TVD112" s="8"/>
      <c r="TVE112" s="9"/>
      <c r="TVF112" s="9"/>
      <c r="TVG112" s="9"/>
      <c r="TVH112" s="10"/>
      <c r="TVI112" s="7"/>
      <c r="TVJ112" s="8"/>
      <c r="TVK112" s="9"/>
      <c r="TVL112" s="9"/>
      <c r="TVM112" s="9"/>
      <c r="TVN112" s="10"/>
      <c r="TVO112" s="7"/>
      <c r="TVP112" s="8"/>
      <c r="TVQ112" s="9"/>
      <c r="TVR112" s="9"/>
      <c r="TVS112" s="9"/>
      <c r="TVT112" s="10"/>
      <c r="TVU112" s="7"/>
      <c r="TVV112" s="8"/>
      <c r="TVW112" s="9"/>
      <c r="TVX112" s="9"/>
      <c r="TVY112" s="9"/>
      <c r="TVZ112" s="10"/>
      <c r="TWA112" s="7"/>
      <c r="TWB112" s="8"/>
      <c r="TWC112" s="9"/>
      <c r="TWD112" s="9"/>
      <c r="TWE112" s="9"/>
      <c r="TWF112" s="10"/>
      <c r="TWG112" s="7"/>
      <c r="TWH112" s="8"/>
      <c r="TWI112" s="9"/>
      <c r="TWJ112" s="9"/>
      <c r="TWK112" s="9"/>
      <c r="TWL112" s="10"/>
      <c r="TWM112" s="7"/>
      <c r="TWN112" s="8"/>
      <c r="TWO112" s="9"/>
      <c r="TWP112" s="9"/>
      <c r="TWQ112" s="9"/>
      <c r="TWR112" s="10"/>
      <c r="TWS112" s="7"/>
      <c r="TWT112" s="8"/>
      <c r="TWU112" s="9"/>
      <c r="TWV112" s="9"/>
      <c r="TWW112" s="9"/>
      <c r="TWX112" s="10"/>
      <c r="TWY112" s="7"/>
      <c r="TWZ112" s="8"/>
      <c r="TXA112" s="9"/>
      <c r="TXB112" s="9"/>
      <c r="TXC112" s="9"/>
      <c r="TXD112" s="10"/>
      <c r="TXE112" s="7"/>
      <c r="TXF112" s="8"/>
      <c r="TXG112" s="9"/>
      <c r="TXH112" s="9"/>
      <c r="TXI112" s="9"/>
      <c r="TXJ112" s="10"/>
      <c r="TXK112" s="7"/>
      <c r="TXL112" s="8"/>
      <c r="TXM112" s="9"/>
      <c r="TXN112" s="9"/>
      <c r="TXO112" s="9"/>
      <c r="TXP112" s="10"/>
      <c r="TXQ112" s="7"/>
      <c r="TXR112" s="8"/>
      <c r="TXS112" s="9"/>
      <c r="TXT112" s="9"/>
      <c r="TXU112" s="9"/>
      <c r="TXV112" s="10"/>
      <c r="TXW112" s="7"/>
      <c r="TXX112" s="8"/>
      <c r="TXY112" s="9"/>
      <c r="TXZ112" s="9"/>
      <c r="TYA112" s="9"/>
      <c r="TYB112" s="10"/>
      <c r="TYC112" s="7"/>
      <c r="TYD112" s="8"/>
      <c r="TYE112" s="9"/>
      <c r="TYF112" s="9"/>
      <c r="TYG112" s="9"/>
      <c r="TYH112" s="10"/>
      <c r="TYI112" s="7"/>
      <c r="TYJ112" s="8"/>
      <c r="TYK112" s="9"/>
      <c r="TYL112" s="9"/>
      <c r="TYM112" s="9"/>
      <c r="TYN112" s="10"/>
      <c r="TYO112" s="7"/>
      <c r="TYP112" s="8"/>
      <c r="TYQ112" s="9"/>
      <c r="TYR112" s="9"/>
      <c r="TYS112" s="9"/>
      <c r="TYT112" s="10"/>
      <c r="TYU112" s="7"/>
      <c r="TYV112" s="8"/>
      <c r="TYW112" s="9"/>
      <c r="TYX112" s="9"/>
      <c r="TYY112" s="9"/>
      <c r="TYZ112" s="10"/>
      <c r="TZA112" s="7"/>
      <c r="TZB112" s="8"/>
      <c r="TZC112" s="9"/>
      <c r="TZD112" s="9"/>
      <c r="TZE112" s="9"/>
      <c r="TZF112" s="10"/>
      <c r="TZG112" s="7"/>
      <c r="TZH112" s="8"/>
      <c r="TZI112" s="9"/>
      <c r="TZJ112" s="9"/>
      <c r="TZK112" s="9"/>
      <c r="TZL112" s="10"/>
      <c r="TZM112" s="7"/>
      <c r="TZN112" s="8"/>
      <c r="TZO112" s="9"/>
      <c r="TZP112" s="9"/>
      <c r="TZQ112" s="9"/>
      <c r="TZR112" s="10"/>
      <c r="TZS112" s="7"/>
      <c r="TZT112" s="8"/>
      <c r="TZU112" s="9"/>
      <c r="TZV112" s="9"/>
      <c r="TZW112" s="9"/>
      <c r="TZX112" s="10"/>
      <c r="TZY112" s="7"/>
      <c r="TZZ112" s="8"/>
      <c r="UAA112" s="9"/>
      <c r="UAB112" s="9"/>
      <c r="UAC112" s="9"/>
      <c r="UAD112" s="10"/>
      <c r="UAE112" s="7"/>
      <c r="UAF112" s="8"/>
      <c r="UAG112" s="9"/>
      <c r="UAH112" s="9"/>
      <c r="UAI112" s="9"/>
      <c r="UAJ112" s="10"/>
      <c r="UAK112" s="7"/>
      <c r="UAL112" s="8"/>
      <c r="UAM112" s="9"/>
      <c r="UAN112" s="9"/>
      <c r="UAO112" s="9"/>
      <c r="UAP112" s="10"/>
      <c r="UAQ112" s="7"/>
      <c r="UAR112" s="8"/>
      <c r="UAS112" s="9"/>
      <c r="UAT112" s="9"/>
      <c r="UAU112" s="9"/>
      <c r="UAV112" s="10"/>
      <c r="UAW112" s="7"/>
      <c r="UAX112" s="8"/>
      <c r="UAY112" s="9"/>
      <c r="UAZ112" s="9"/>
      <c r="UBA112" s="9"/>
      <c r="UBB112" s="10"/>
      <c r="UBC112" s="7"/>
      <c r="UBD112" s="8"/>
      <c r="UBE112" s="9"/>
      <c r="UBF112" s="9"/>
      <c r="UBG112" s="9"/>
      <c r="UBH112" s="10"/>
      <c r="UBI112" s="7"/>
      <c r="UBJ112" s="8"/>
      <c r="UBK112" s="9"/>
      <c r="UBL112" s="9"/>
      <c r="UBM112" s="9"/>
      <c r="UBN112" s="10"/>
      <c r="UBO112" s="7"/>
      <c r="UBP112" s="8"/>
      <c r="UBQ112" s="9"/>
      <c r="UBR112" s="9"/>
      <c r="UBS112" s="9"/>
      <c r="UBT112" s="10"/>
      <c r="UBU112" s="7"/>
      <c r="UBV112" s="8"/>
      <c r="UBW112" s="9"/>
      <c r="UBX112" s="9"/>
      <c r="UBY112" s="9"/>
      <c r="UBZ112" s="10"/>
      <c r="UCA112" s="7"/>
      <c r="UCB112" s="8"/>
      <c r="UCC112" s="9"/>
      <c r="UCD112" s="9"/>
      <c r="UCE112" s="9"/>
      <c r="UCF112" s="10"/>
      <c r="UCG112" s="7"/>
      <c r="UCH112" s="8"/>
      <c r="UCI112" s="9"/>
      <c r="UCJ112" s="9"/>
      <c r="UCK112" s="9"/>
      <c r="UCL112" s="10"/>
      <c r="UCM112" s="7"/>
      <c r="UCN112" s="8"/>
      <c r="UCO112" s="9"/>
      <c r="UCP112" s="9"/>
      <c r="UCQ112" s="9"/>
      <c r="UCR112" s="10"/>
      <c r="UCS112" s="7"/>
      <c r="UCT112" s="8"/>
      <c r="UCU112" s="9"/>
      <c r="UCV112" s="9"/>
      <c r="UCW112" s="9"/>
      <c r="UCX112" s="10"/>
      <c r="UCY112" s="7"/>
      <c r="UCZ112" s="8"/>
      <c r="UDA112" s="9"/>
      <c r="UDB112" s="9"/>
      <c r="UDC112" s="9"/>
      <c r="UDD112" s="10"/>
      <c r="UDE112" s="7"/>
      <c r="UDF112" s="8"/>
      <c r="UDG112" s="9"/>
      <c r="UDH112" s="9"/>
      <c r="UDI112" s="9"/>
      <c r="UDJ112" s="10"/>
      <c r="UDK112" s="7"/>
      <c r="UDL112" s="8"/>
      <c r="UDM112" s="9"/>
      <c r="UDN112" s="9"/>
      <c r="UDO112" s="9"/>
      <c r="UDP112" s="10"/>
      <c r="UDQ112" s="7"/>
      <c r="UDR112" s="8"/>
      <c r="UDS112" s="9"/>
      <c r="UDT112" s="9"/>
      <c r="UDU112" s="9"/>
      <c r="UDV112" s="10"/>
      <c r="UDW112" s="7"/>
      <c r="UDX112" s="8"/>
      <c r="UDY112" s="9"/>
      <c r="UDZ112" s="9"/>
      <c r="UEA112" s="9"/>
      <c r="UEB112" s="10"/>
      <c r="UEC112" s="7"/>
      <c r="UED112" s="8"/>
      <c r="UEE112" s="9"/>
      <c r="UEF112" s="9"/>
      <c r="UEG112" s="9"/>
      <c r="UEH112" s="10"/>
      <c r="UEI112" s="7"/>
      <c r="UEJ112" s="8"/>
      <c r="UEK112" s="9"/>
      <c r="UEL112" s="9"/>
      <c r="UEM112" s="9"/>
      <c r="UEN112" s="10"/>
      <c r="UEO112" s="7"/>
      <c r="UEP112" s="8"/>
      <c r="UEQ112" s="9"/>
      <c r="UER112" s="9"/>
      <c r="UES112" s="9"/>
      <c r="UET112" s="10"/>
      <c r="UEU112" s="7"/>
      <c r="UEV112" s="8"/>
      <c r="UEW112" s="9"/>
      <c r="UEX112" s="9"/>
      <c r="UEY112" s="9"/>
      <c r="UEZ112" s="10"/>
      <c r="UFA112" s="7"/>
      <c r="UFB112" s="8"/>
      <c r="UFC112" s="9"/>
      <c r="UFD112" s="9"/>
      <c r="UFE112" s="9"/>
      <c r="UFF112" s="10"/>
      <c r="UFG112" s="7"/>
      <c r="UFH112" s="8"/>
      <c r="UFI112" s="9"/>
      <c r="UFJ112" s="9"/>
      <c r="UFK112" s="9"/>
      <c r="UFL112" s="10"/>
      <c r="UFM112" s="7"/>
      <c r="UFN112" s="8"/>
      <c r="UFO112" s="9"/>
      <c r="UFP112" s="9"/>
      <c r="UFQ112" s="9"/>
      <c r="UFR112" s="10"/>
      <c r="UFS112" s="7"/>
      <c r="UFT112" s="8"/>
      <c r="UFU112" s="9"/>
      <c r="UFV112" s="9"/>
      <c r="UFW112" s="9"/>
      <c r="UFX112" s="10"/>
      <c r="UFY112" s="7"/>
      <c r="UFZ112" s="8"/>
      <c r="UGA112" s="9"/>
      <c r="UGB112" s="9"/>
      <c r="UGC112" s="9"/>
      <c r="UGD112" s="10"/>
      <c r="UGE112" s="7"/>
      <c r="UGF112" s="8"/>
      <c r="UGG112" s="9"/>
      <c r="UGH112" s="9"/>
      <c r="UGI112" s="9"/>
      <c r="UGJ112" s="10"/>
      <c r="UGK112" s="7"/>
      <c r="UGL112" s="8"/>
      <c r="UGM112" s="9"/>
      <c r="UGN112" s="9"/>
      <c r="UGO112" s="9"/>
      <c r="UGP112" s="10"/>
      <c r="UGQ112" s="7"/>
      <c r="UGR112" s="8"/>
      <c r="UGS112" s="9"/>
      <c r="UGT112" s="9"/>
      <c r="UGU112" s="9"/>
      <c r="UGV112" s="10"/>
      <c r="UGW112" s="7"/>
      <c r="UGX112" s="8"/>
      <c r="UGY112" s="9"/>
      <c r="UGZ112" s="9"/>
      <c r="UHA112" s="9"/>
      <c r="UHB112" s="10"/>
      <c r="UHC112" s="7"/>
      <c r="UHD112" s="8"/>
      <c r="UHE112" s="9"/>
      <c r="UHF112" s="9"/>
      <c r="UHG112" s="9"/>
      <c r="UHH112" s="10"/>
      <c r="UHI112" s="7"/>
      <c r="UHJ112" s="8"/>
      <c r="UHK112" s="9"/>
      <c r="UHL112" s="9"/>
      <c r="UHM112" s="9"/>
      <c r="UHN112" s="10"/>
      <c r="UHO112" s="7"/>
      <c r="UHP112" s="8"/>
      <c r="UHQ112" s="9"/>
      <c r="UHR112" s="9"/>
      <c r="UHS112" s="9"/>
      <c r="UHT112" s="10"/>
      <c r="UHU112" s="7"/>
      <c r="UHV112" s="8"/>
      <c r="UHW112" s="9"/>
      <c r="UHX112" s="9"/>
      <c r="UHY112" s="9"/>
      <c r="UHZ112" s="10"/>
      <c r="UIA112" s="7"/>
      <c r="UIB112" s="8"/>
      <c r="UIC112" s="9"/>
      <c r="UID112" s="9"/>
      <c r="UIE112" s="9"/>
      <c r="UIF112" s="10"/>
      <c r="UIG112" s="7"/>
      <c r="UIH112" s="8"/>
      <c r="UII112" s="9"/>
      <c r="UIJ112" s="9"/>
      <c r="UIK112" s="9"/>
      <c r="UIL112" s="10"/>
      <c r="UIM112" s="7"/>
      <c r="UIN112" s="8"/>
      <c r="UIO112" s="9"/>
      <c r="UIP112" s="9"/>
      <c r="UIQ112" s="9"/>
      <c r="UIR112" s="10"/>
      <c r="UIS112" s="7"/>
      <c r="UIT112" s="8"/>
      <c r="UIU112" s="9"/>
      <c r="UIV112" s="9"/>
      <c r="UIW112" s="9"/>
      <c r="UIX112" s="10"/>
      <c r="UIY112" s="7"/>
      <c r="UIZ112" s="8"/>
      <c r="UJA112" s="9"/>
      <c r="UJB112" s="9"/>
      <c r="UJC112" s="9"/>
      <c r="UJD112" s="10"/>
      <c r="UJE112" s="7"/>
      <c r="UJF112" s="8"/>
      <c r="UJG112" s="9"/>
      <c r="UJH112" s="9"/>
      <c r="UJI112" s="9"/>
      <c r="UJJ112" s="10"/>
      <c r="UJK112" s="7"/>
      <c r="UJL112" s="8"/>
      <c r="UJM112" s="9"/>
      <c r="UJN112" s="9"/>
      <c r="UJO112" s="9"/>
      <c r="UJP112" s="10"/>
      <c r="UJQ112" s="7"/>
      <c r="UJR112" s="8"/>
      <c r="UJS112" s="9"/>
      <c r="UJT112" s="9"/>
      <c r="UJU112" s="9"/>
      <c r="UJV112" s="10"/>
      <c r="UJW112" s="7"/>
      <c r="UJX112" s="8"/>
      <c r="UJY112" s="9"/>
      <c r="UJZ112" s="9"/>
      <c r="UKA112" s="9"/>
      <c r="UKB112" s="10"/>
      <c r="UKC112" s="7"/>
      <c r="UKD112" s="8"/>
      <c r="UKE112" s="9"/>
      <c r="UKF112" s="9"/>
      <c r="UKG112" s="9"/>
      <c r="UKH112" s="10"/>
      <c r="UKI112" s="7"/>
      <c r="UKJ112" s="8"/>
      <c r="UKK112" s="9"/>
      <c r="UKL112" s="9"/>
      <c r="UKM112" s="9"/>
      <c r="UKN112" s="10"/>
      <c r="UKO112" s="7"/>
      <c r="UKP112" s="8"/>
      <c r="UKQ112" s="9"/>
      <c r="UKR112" s="9"/>
      <c r="UKS112" s="9"/>
      <c r="UKT112" s="10"/>
      <c r="UKU112" s="7"/>
      <c r="UKV112" s="8"/>
      <c r="UKW112" s="9"/>
      <c r="UKX112" s="9"/>
      <c r="UKY112" s="9"/>
      <c r="UKZ112" s="10"/>
      <c r="ULA112" s="7"/>
      <c r="ULB112" s="8"/>
      <c r="ULC112" s="9"/>
      <c r="ULD112" s="9"/>
      <c r="ULE112" s="9"/>
      <c r="ULF112" s="10"/>
      <c r="ULG112" s="7"/>
      <c r="ULH112" s="8"/>
      <c r="ULI112" s="9"/>
      <c r="ULJ112" s="9"/>
      <c r="ULK112" s="9"/>
      <c r="ULL112" s="10"/>
      <c r="ULM112" s="7"/>
      <c r="ULN112" s="8"/>
      <c r="ULO112" s="9"/>
      <c r="ULP112" s="9"/>
      <c r="ULQ112" s="9"/>
      <c r="ULR112" s="10"/>
      <c r="ULS112" s="7"/>
      <c r="ULT112" s="8"/>
      <c r="ULU112" s="9"/>
      <c r="ULV112" s="9"/>
      <c r="ULW112" s="9"/>
      <c r="ULX112" s="10"/>
      <c r="ULY112" s="7"/>
      <c r="ULZ112" s="8"/>
      <c r="UMA112" s="9"/>
      <c r="UMB112" s="9"/>
      <c r="UMC112" s="9"/>
      <c r="UMD112" s="10"/>
      <c r="UME112" s="7"/>
      <c r="UMF112" s="8"/>
      <c r="UMG112" s="9"/>
      <c r="UMH112" s="9"/>
      <c r="UMI112" s="9"/>
      <c r="UMJ112" s="10"/>
      <c r="UMK112" s="7"/>
      <c r="UML112" s="8"/>
      <c r="UMM112" s="9"/>
      <c r="UMN112" s="9"/>
      <c r="UMO112" s="9"/>
      <c r="UMP112" s="10"/>
      <c r="UMQ112" s="7"/>
      <c r="UMR112" s="8"/>
      <c r="UMS112" s="9"/>
      <c r="UMT112" s="9"/>
      <c r="UMU112" s="9"/>
      <c r="UMV112" s="10"/>
      <c r="UMW112" s="7"/>
      <c r="UMX112" s="8"/>
      <c r="UMY112" s="9"/>
      <c r="UMZ112" s="9"/>
      <c r="UNA112" s="9"/>
      <c r="UNB112" s="10"/>
      <c r="UNC112" s="7"/>
      <c r="UND112" s="8"/>
      <c r="UNE112" s="9"/>
      <c r="UNF112" s="9"/>
      <c r="UNG112" s="9"/>
      <c r="UNH112" s="10"/>
      <c r="UNI112" s="7"/>
      <c r="UNJ112" s="8"/>
      <c r="UNK112" s="9"/>
      <c r="UNL112" s="9"/>
      <c r="UNM112" s="9"/>
      <c r="UNN112" s="10"/>
      <c r="UNO112" s="7"/>
      <c r="UNP112" s="8"/>
      <c r="UNQ112" s="9"/>
      <c r="UNR112" s="9"/>
      <c r="UNS112" s="9"/>
      <c r="UNT112" s="10"/>
      <c r="UNU112" s="7"/>
      <c r="UNV112" s="8"/>
      <c r="UNW112" s="9"/>
      <c r="UNX112" s="9"/>
      <c r="UNY112" s="9"/>
      <c r="UNZ112" s="10"/>
      <c r="UOA112" s="7"/>
      <c r="UOB112" s="8"/>
      <c r="UOC112" s="9"/>
      <c r="UOD112" s="9"/>
      <c r="UOE112" s="9"/>
      <c r="UOF112" s="10"/>
      <c r="UOG112" s="7"/>
      <c r="UOH112" s="8"/>
      <c r="UOI112" s="9"/>
      <c r="UOJ112" s="9"/>
      <c r="UOK112" s="9"/>
      <c r="UOL112" s="10"/>
      <c r="UOM112" s="7"/>
      <c r="UON112" s="8"/>
      <c r="UOO112" s="9"/>
      <c r="UOP112" s="9"/>
      <c r="UOQ112" s="9"/>
      <c r="UOR112" s="10"/>
      <c r="UOS112" s="7"/>
      <c r="UOT112" s="8"/>
      <c r="UOU112" s="9"/>
      <c r="UOV112" s="9"/>
      <c r="UOW112" s="9"/>
      <c r="UOX112" s="10"/>
      <c r="UOY112" s="7"/>
      <c r="UOZ112" s="8"/>
      <c r="UPA112" s="9"/>
      <c r="UPB112" s="9"/>
      <c r="UPC112" s="9"/>
      <c r="UPD112" s="10"/>
      <c r="UPE112" s="7"/>
      <c r="UPF112" s="8"/>
      <c r="UPG112" s="9"/>
      <c r="UPH112" s="9"/>
      <c r="UPI112" s="9"/>
      <c r="UPJ112" s="10"/>
      <c r="UPK112" s="7"/>
      <c r="UPL112" s="8"/>
      <c r="UPM112" s="9"/>
      <c r="UPN112" s="9"/>
      <c r="UPO112" s="9"/>
      <c r="UPP112" s="10"/>
      <c r="UPQ112" s="7"/>
      <c r="UPR112" s="8"/>
      <c r="UPS112" s="9"/>
      <c r="UPT112" s="9"/>
      <c r="UPU112" s="9"/>
      <c r="UPV112" s="10"/>
      <c r="UPW112" s="7"/>
      <c r="UPX112" s="8"/>
      <c r="UPY112" s="9"/>
      <c r="UPZ112" s="9"/>
      <c r="UQA112" s="9"/>
      <c r="UQB112" s="10"/>
      <c r="UQC112" s="7"/>
      <c r="UQD112" s="8"/>
      <c r="UQE112" s="9"/>
      <c r="UQF112" s="9"/>
      <c r="UQG112" s="9"/>
      <c r="UQH112" s="10"/>
      <c r="UQI112" s="7"/>
      <c r="UQJ112" s="8"/>
      <c r="UQK112" s="9"/>
      <c r="UQL112" s="9"/>
      <c r="UQM112" s="9"/>
      <c r="UQN112" s="10"/>
      <c r="UQO112" s="7"/>
      <c r="UQP112" s="8"/>
      <c r="UQQ112" s="9"/>
      <c r="UQR112" s="9"/>
      <c r="UQS112" s="9"/>
      <c r="UQT112" s="10"/>
      <c r="UQU112" s="7"/>
      <c r="UQV112" s="8"/>
      <c r="UQW112" s="9"/>
      <c r="UQX112" s="9"/>
      <c r="UQY112" s="9"/>
      <c r="UQZ112" s="10"/>
      <c r="URA112" s="7"/>
      <c r="URB112" s="8"/>
      <c r="URC112" s="9"/>
      <c r="URD112" s="9"/>
      <c r="URE112" s="9"/>
      <c r="URF112" s="10"/>
      <c r="URG112" s="7"/>
      <c r="URH112" s="8"/>
      <c r="URI112" s="9"/>
      <c r="URJ112" s="9"/>
      <c r="URK112" s="9"/>
      <c r="URL112" s="10"/>
      <c r="URM112" s="7"/>
      <c r="URN112" s="8"/>
      <c r="URO112" s="9"/>
      <c r="URP112" s="9"/>
      <c r="URQ112" s="9"/>
      <c r="URR112" s="10"/>
      <c r="URS112" s="7"/>
      <c r="URT112" s="8"/>
      <c r="URU112" s="9"/>
      <c r="URV112" s="9"/>
      <c r="URW112" s="9"/>
      <c r="URX112" s="10"/>
      <c r="URY112" s="7"/>
      <c r="URZ112" s="8"/>
      <c r="USA112" s="9"/>
      <c r="USB112" s="9"/>
      <c r="USC112" s="9"/>
      <c r="USD112" s="10"/>
      <c r="USE112" s="7"/>
      <c r="USF112" s="8"/>
      <c r="USG112" s="9"/>
      <c r="USH112" s="9"/>
      <c r="USI112" s="9"/>
      <c r="USJ112" s="10"/>
      <c r="USK112" s="7"/>
      <c r="USL112" s="8"/>
      <c r="USM112" s="9"/>
      <c r="USN112" s="9"/>
      <c r="USO112" s="9"/>
      <c r="USP112" s="10"/>
      <c r="USQ112" s="7"/>
      <c r="USR112" s="8"/>
      <c r="USS112" s="9"/>
      <c r="UST112" s="9"/>
      <c r="USU112" s="9"/>
      <c r="USV112" s="10"/>
      <c r="USW112" s="7"/>
      <c r="USX112" s="8"/>
      <c r="USY112" s="9"/>
      <c r="USZ112" s="9"/>
      <c r="UTA112" s="9"/>
      <c r="UTB112" s="10"/>
      <c r="UTC112" s="7"/>
      <c r="UTD112" s="8"/>
      <c r="UTE112" s="9"/>
      <c r="UTF112" s="9"/>
      <c r="UTG112" s="9"/>
      <c r="UTH112" s="10"/>
      <c r="UTI112" s="7"/>
      <c r="UTJ112" s="8"/>
      <c r="UTK112" s="9"/>
      <c r="UTL112" s="9"/>
      <c r="UTM112" s="9"/>
      <c r="UTN112" s="10"/>
      <c r="UTO112" s="7"/>
      <c r="UTP112" s="8"/>
      <c r="UTQ112" s="9"/>
      <c r="UTR112" s="9"/>
      <c r="UTS112" s="9"/>
      <c r="UTT112" s="10"/>
      <c r="UTU112" s="7"/>
      <c r="UTV112" s="8"/>
      <c r="UTW112" s="9"/>
      <c r="UTX112" s="9"/>
      <c r="UTY112" s="9"/>
      <c r="UTZ112" s="10"/>
      <c r="UUA112" s="7"/>
      <c r="UUB112" s="8"/>
      <c r="UUC112" s="9"/>
      <c r="UUD112" s="9"/>
      <c r="UUE112" s="9"/>
      <c r="UUF112" s="10"/>
      <c r="UUG112" s="7"/>
      <c r="UUH112" s="8"/>
      <c r="UUI112" s="9"/>
      <c r="UUJ112" s="9"/>
      <c r="UUK112" s="9"/>
      <c r="UUL112" s="10"/>
      <c r="UUM112" s="7"/>
      <c r="UUN112" s="8"/>
      <c r="UUO112" s="9"/>
      <c r="UUP112" s="9"/>
      <c r="UUQ112" s="9"/>
      <c r="UUR112" s="10"/>
      <c r="UUS112" s="7"/>
      <c r="UUT112" s="8"/>
      <c r="UUU112" s="9"/>
      <c r="UUV112" s="9"/>
      <c r="UUW112" s="9"/>
      <c r="UUX112" s="10"/>
      <c r="UUY112" s="7"/>
      <c r="UUZ112" s="8"/>
      <c r="UVA112" s="9"/>
      <c r="UVB112" s="9"/>
      <c r="UVC112" s="9"/>
      <c r="UVD112" s="10"/>
      <c r="UVE112" s="7"/>
      <c r="UVF112" s="8"/>
      <c r="UVG112" s="9"/>
      <c r="UVH112" s="9"/>
      <c r="UVI112" s="9"/>
      <c r="UVJ112" s="10"/>
      <c r="UVK112" s="7"/>
      <c r="UVL112" s="8"/>
      <c r="UVM112" s="9"/>
      <c r="UVN112" s="9"/>
      <c r="UVO112" s="9"/>
      <c r="UVP112" s="10"/>
      <c r="UVQ112" s="7"/>
      <c r="UVR112" s="8"/>
      <c r="UVS112" s="9"/>
      <c r="UVT112" s="9"/>
      <c r="UVU112" s="9"/>
      <c r="UVV112" s="10"/>
      <c r="UVW112" s="7"/>
      <c r="UVX112" s="8"/>
      <c r="UVY112" s="9"/>
      <c r="UVZ112" s="9"/>
      <c r="UWA112" s="9"/>
      <c r="UWB112" s="10"/>
      <c r="UWC112" s="7"/>
      <c r="UWD112" s="8"/>
      <c r="UWE112" s="9"/>
      <c r="UWF112" s="9"/>
      <c r="UWG112" s="9"/>
      <c r="UWH112" s="10"/>
      <c r="UWI112" s="7"/>
      <c r="UWJ112" s="8"/>
      <c r="UWK112" s="9"/>
      <c r="UWL112" s="9"/>
      <c r="UWM112" s="9"/>
      <c r="UWN112" s="10"/>
      <c r="UWO112" s="7"/>
      <c r="UWP112" s="8"/>
      <c r="UWQ112" s="9"/>
      <c r="UWR112" s="9"/>
      <c r="UWS112" s="9"/>
      <c r="UWT112" s="10"/>
      <c r="UWU112" s="7"/>
      <c r="UWV112" s="8"/>
      <c r="UWW112" s="9"/>
      <c r="UWX112" s="9"/>
      <c r="UWY112" s="9"/>
      <c r="UWZ112" s="10"/>
      <c r="UXA112" s="7"/>
      <c r="UXB112" s="8"/>
      <c r="UXC112" s="9"/>
      <c r="UXD112" s="9"/>
      <c r="UXE112" s="9"/>
      <c r="UXF112" s="10"/>
      <c r="UXG112" s="7"/>
      <c r="UXH112" s="8"/>
      <c r="UXI112" s="9"/>
      <c r="UXJ112" s="9"/>
      <c r="UXK112" s="9"/>
      <c r="UXL112" s="10"/>
      <c r="UXM112" s="7"/>
      <c r="UXN112" s="8"/>
      <c r="UXO112" s="9"/>
      <c r="UXP112" s="9"/>
      <c r="UXQ112" s="9"/>
      <c r="UXR112" s="10"/>
      <c r="UXS112" s="7"/>
      <c r="UXT112" s="8"/>
      <c r="UXU112" s="9"/>
      <c r="UXV112" s="9"/>
      <c r="UXW112" s="9"/>
      <c r="UXX112" s="10"/>
      <c r="UXY112" s="7"/>
      <c r="UXZ112" s="8"/>
      <c r="UYA112" s="9"/>
      <c r="UYB112" s="9"/>
      <c r="UYC112" s="9"/>
      <c r="UYD112" s="10"/>
      <c r="UYE112" s="7"/>
      <c r="UYF112" s="8"/>
      <c r="UYG112" s="9"/>
      <c r="UYH112" s="9"/>
      <c r="UYI112" s="9"/>
      <c r="UYJ112" s="10"/>
      <c r="UYK112" s="7"/>
      <c r="UYL112" s="8"/>
      <c r="UYM112" s="9"/>
      <c r="UYN112" s="9"/>
      <c r="UYO112" s="9"/>
      <c r="UYP112" s="10"/>
      <c r="UYQ112" s="7"/>
      <c r="UYR112" s="8"/>
      <c r="UYS112" s="9"/>
      <c r="UYT112" s="9"/>
      <c r="UYU112" s="9"/>
      <c r="UYV112" s="10"/>
      <c r="UYW112" s="7"/>
      <c r="UYX112" s="8"/>
      <c r="UYY112" s="9"/>
      <c r="UYZ112" s="9"/>
      <c r="UZA112" s="9"/>
      <c r="UZB112" s="10"/>
      <c r="UZC112" s="7"/>
      <c r="UZD112" s="8"/>
      <c r="UZE112" s="9"/>
      <c r="UZF112" s="9"/>
      <c r="UZG112" s="9"/>
      <c r="UZH112" s="10"/>
      <c r="UZI112" s="7"/>
      <c r="UZJ112" s="8"/>
      <c r="UZK112" s="9"/>
      <c r="UZL112" s="9"/>
      <c r="UZM112" s="9"/>
      <c r="UZN112" s="10"/>
      <c r="UZO112" s="7"/>
      <c r="UZP112" s="8"/>
      <c r="UZQ112" s="9"/>
      <c r="UZR112" s="9"/>
      <c r="UZS112" s="9"/>
      <c r="UZT112" s="10"/>
      <c r="UZU112" s="7"/>
      <c r="UZV112" s="8"/>
      <c r="UZW112" s="9"/>
      <c r="UZX112" s="9"/>
      <c r="UZY112" s="9"/>
      <c r="UZZ112" s="10"/>
      <c r="VAA112" s="7"/>
      <c r="VAB112" s="8"/>
      <c r="VAC112" s="9"/>
      <c r="VAD112" s="9"/>
      <c r="VAE112" s="9"/>
      <c r="VAF112" s="10"/>
      <c r="VAG112" s="7"/>
      <c r="VAH112" s="8"/>
      <c r="VAI112" s="9"/>
      <c r="VAJ112" s="9"/>
      <c r="VAK112" s="9"/>
      <c r="VAL112" s="10"/>
      <c r="VAM112" s="7"/>
      <c r="VAN112" s="8"/>
      <c r="VAO112" s="9"/>
      <c r="VAP112" s="9"/>
      <c r="VAQ112" s="9"/>
      <c r="VAR112" s="10"/>
      <c r="VAS112" s="7"/>
      <c r="VAT112" s="8"/>
      <c r="VAU112" s="9"/>
      <c r="VAV112" s="9"/>
      <c r="VAW112" s="9"/>
      <c r="VAX112" s="10"/>
      <c r="VAY112" s="7"/>
      <c r="VAZ112" s="8"/>
      <c r="VBA112" s="9"/>
      <c r="VBB112" s="9"/>
      <c r="VBC112" s="9"/>
      <c r="VBD112" s="10"/>
      <c r="VBE112" s="7"/>
      <c r="VBF112" s="8"/>
      <c r="VBG112" s="9"/>
      <c r="VBH112" s="9"/>
      <c r="VBI112" s="9"/>
      <c r="VBJ112" s="10"/>
      <c r="VBK112" s="7"/>
      <c r="VBL112" s="8"/>
      <c r="VBM112" s="9"/>
      <c r="VBN112" s="9"/>
      <c r="VBO112" s="9"/>
      <c r="VBP112" s="10"/>
      <c r="VBQ112" s="7"/>
      <c r="VBR112" s="8"/>
      <c r="VBS112" s="9"/>
      <c r="VBT112" s="9"/>
      <c r="VBU112" s="9"/>
      <c r="VBV112" s="10"/>
      <c r="VBW112" s="7"/>
      <c r="VBX112" s="8"/>
      <c r="VBY112" s="9"/>
      <c r="VBZ112" s="9"/>
      <c r="VCA112" s="9"/>
      <c r="VCB112" s="10"/>
      <c r="VCC112" s="7"/>
      <c r="VCD112" s="8"/>
      <c r="VCE112" s="9"/>
      <c r="VCF112" s="9"/>
      <c r="VCG112" s="9"/>
      <c r="VCH112" s="10"/>
      <c r="VCI112" s="7"/>
      <c r="VCJ112" s="8"/>
      <c r="VCK112" s="9"/>
      <c r="VCL112" s="9"/>
      <c r="VCM112" s="9"/>
      <c r="VCN112" s="10"/>
      <c r="VCO112" s="7"/>
      <c r="VCP112" s="8"/>
      <c r="VCQ112" s="9"/>
      <c r="VCR112" s="9"/>
      <c r="VCS112" s="9"/>
      <c r="VCT112" s="10"/>
      <c r="VCU112" s="7"/>
      <c r="VCV112" s="8"/>
      <c r="VCW112" s="9"/>
      <c r="VCX112" s="9"/>
      <c r="VCY112" s="9"/>
      <c r="VCZ112" s="10"/>
      <c r="VDA112" s="7"/>
      <c r="VDB112" s="8"/>
      <c r="VDC112" s="9"/>
      <c r="VDD112" s="9"/>
      <c r="VDE112" s="9"/>
      <c r="VDF112" s="10"/>
      <c r="VDG112" s="7"/>
      <c r="VDH112" s="8"/>
      <c r="VDI112" s="9"/>
      <c r="VDJ112" s="9"/>
      <c r="VDK112" s="9"/>
      <c r="VDL112" s="10"/>
      <c r="VDM112" s="7"/>
      <c r="VDN112" s="8"/>
      <c r="VDO112" s="9"/>
      <c r="VDP112" s="9"/>
      <c r="VDQ112" s="9"/>
      <c r="VDR112" s="10"/>
      <c r="VDS112" s="7"/>
      <c r="VDT112" s="8"/>
      <c r="VDU112" s="9"/>
      <c r="VDV112" s="9"/>
      <c r="VDW112" s="9"/>
      <c r="VDX112" s="10"/>
      <c r="VDY112" s="7"/>
      <c r="VDZ112" s="8"/>
      <c r="VEA112" s="9"/>
      <c r="VEB112" s="9"/>
      <c r="VEC112" s="9"/>
      <c r="VED112" s="10"/>
      <c r="VEE112" s="7"/>
      <c r="VEF112" s="8"/>
      <c r="VEG112" s="9"/>
      <c r="VEH112" s="9"/>
      <c r="VEI112" s="9"/>
      <c r="VEJ112" s="10"/>
      <c r="VEK112" s="7"/>
      <c r="VEL112" s="8"/>
      <c r="VEM112" s="9"/>
      <c r="VEN112" s="9"/>
      <c r="VEO112" s="9"/>
      <c r="VEP112" s="10"/>
      <c r="VEQ112" s="7"/>
      <c r="VER112" s="8"/>
      <c r="VES112" s="9"/>
      <c r="VET112" s="9"/>
      <c r="VEU112" s="9"/>
      <c r="VEV112" s="10"/>
      <c r="VEW112" s="7"/>
      <c r="VEX112" s="8"/>
      <c r="VEY112" s="9"/>
      <c r="VEZ112" s="9"/>
      <c r="VFA112" s="9"/>
      <c r="VFB112" s="10"/>
      <c r="VFC112" s="7"/>
      <c r="VFD112" s="8"/>
      <c r="VFE112" s="9"/>
      <c r="VFF112" s="9"/>
      <c r="VFG112" s="9"/>
      <c r="VFH112" s="10"/>
      <c r="VFI112" s="7"/>
      <c r="VFJ112" s="8"/>
      <c r="VFK112" s="9"/>
      <c r="VFL112" s="9"/>
      <c r="VFM112" s="9"/>
      <c r="VFN112" s="10"/>
      <c r="VFO112" s="7"/>
      <c r="VFP112" s="8"/>
      <c r="VFQ112" s="9"/>
      <c r="VFR112" s="9"/>
      <c r="VFS112" s="9"/>
      <c r="VFT112" s="10"/>
      <c r="VFU112" s="7"/>
      <c r="VFV112" s="8"/>
      <c r="VFW112" s="9"/>
      <c r="VFX112" s="9"/>
      <c r="VFY112" s="9"/>
      <c r="VFZ112" s="10"/>
      <c r="VGA112" s="7"/>
      <c r="VGB112" s="8"/>
      <c r="VGC112" s="9"/>
      <c r="VGD112" s="9"/>
      <c r="VGE112" s="9"/>
      <c r="VGF112" s="10"/>
      <c r="VGG112" s="7"/>
      <c r="VGH112" s="8"/>
      <c r="VGI112" s="9"/>
      <c r="VGJ112" s="9"/>
      <c r="VGK112" s="9"/>
      <c r="VGL112" s="10"/>
      <c r="VGM112" s="7"/>
      <c r="VGN112" s="8"/>
      <c r="VGO112" s="9"/>
      <c r="VGP112" s="9"/>
      <c r="VGQ112" s="9"/>
      <c r="VGR112" s="10"/>
      <c r="VGS112" s="7"/>
      <c r="VGT112" s="8"/>
      <c r="VGU112" s="9"/>
      <c r="VGV112" s="9"/>
      <c r="VGW112" s="9"/>
      <c r="VGX112" s="10"/>
      <c r="VGY112" s="7"/>
      <c r="VGZ112" s="8"/>
      <c r="VHA112" s="9"/>
      <c r="VHB112" s="9"/>
      <c r="VHC112" s="9"/>
      <c r="VHD112" s="10"/>
      <c r="VHE112" s="7"/>
      <c r="VHF112" s="8"/>
      <c r="VHG112" s="9"/>
      <c r="VHH112" s="9"/>
      <c r="VHI112" s="9"/>
      <c r="VHJ112" s="10"/>
      <c r="VHK112" s="7"/>
      <c r="VHL112" s="8"/>
      <c r="VHM112" s="9"/>
      <c r="VHN112" s="9"/>
      <c r="VHO112" s="9"/>
      <c r="VHP112" s="10"/>
      <c r="VHQ112" s="7"/>
      <c r="VHR112" s="8"/>
      <c r="VHS112" s="9"/>
      <c r="VHT112" s="9"/>
      <c r="VHU112" s="9"/>
      <c r="VHV112" s="10"/>
      <c r="VHW112" s="7"/>
      <c r="VHX112" s="8"/>
      <c r="VHY112" s="9"/>
      <c r="VHZ112" s="9"/>
      <c r="VIA112" s="9"/>
      <c r="VIB112" s="10"/>
      <c r="VIC112" s="7"/>
      <c r="VID112" s="8"/>
      <c r="VIE112" s="9"/>
      <c r="VIF112" s="9"/>
      <c r="VIG112" s="9"/>
      <c r="VIH112" s="10"/>
      <c r="VII112" s="7"/>
      <c r="VIJ112" s="8"/>
      <c r="VIK112" s="9"/>
      <c r="VIL112" s="9"/>
      <c r="VIM112" s="9"/>
      <c r="VIN112" s="10"/>
      <c r="VIO112" s="7"/>
      <c r="VIP112" s="8"/>
      <c r="VIQ112" s="9"/>
      <c r="VIR112" s="9"/>
      <c r="VIS112" s="9"/>
      <c r="VIT112" s="10"/>
      <c r="VIU112" s="7"/>
      <c r="VIV112" s="8"/>
      <c r="VIW112" s="9"/>
      <c r="VIX112" s="9"/>
      <c r="VIY112" s="9"/>
      <c r="VIZ112" s="10"/>
      <c r="VJA112" s="7"/>
      <c r="VJB112" s="8"/>
      <c r="VJC112" s="9"/>
      <c r="VJD112" s="9"/>
      <c r="VJE112" s="9"/>
      <c r="VJF112" s="10"/>
      <c r="VJG112" s="7"/>
      <c r="VJH112" s="8"/>
      <c r="VJI112" s="9"/>
      <c r="VJJ112" s="9"/>
      <c r="VJK112" s="9"/>
      <c r="VJL112" s="10"/>
      <c r="VJM112" s="7"/>
      <c r="VJN112" s="8"/>
      <c r="VJO112" s="9"/>
      <c r="VJP112" s="9"/>
      <c r="VJQ112" s="9"/>
      <c r="VJR112" s="10"/>
      <c r="VJS112" s="7"/>
      <c r="VJT112" s="8"/>
      <c r="VJU112" s="9"/>
      <c r="VJV112" s="9"/>
      <c r="VJW112" s="9"/>
      <c r="VJX112" s="10"/>
      <c r="VJY112" s="7"/>
      <c r="VJZ112" s="8"/>
      <c r="VKA112" s="9"/>
      <c r="VKB112" s="9"/>
      <c r="VKC112" s="9"/>
      <c r="VKD112" s="10"/>
      <c r="VKE112" s="7"/>
      <c r="VKF112" s="8"/>
      <c r="VKG112" s="9"/>
      <c r="VKH112" s="9"/>
      <c r="VKI112" s="9"/>
      <c r="VKJ112" s="10"/>
      <c r="VKK112" s="7"/>
      <c r="VKL112" s="8"/>
      <c r="VKM112" s="9"/>
      <c r="VKN112" s="9"/>
      <c r="VKO112" s="9"/>
      <c r="VKP112" s="10"/>
      <c r="VKQ112" s="7"/>
      <c r="VKR112" s="8"/>
      <c r="VKS112" s="9"/>
      <c r="VKT112" s="9"/>
      <c r="VKU112" s="9"/>
      <c r="VKV112" s="10"/>
      <c r="VKW112" s="7"/>
      <c r="VKX112" s="8"/>
      <c r="VKY112" s="9"/>
      <c r="VKZ112" s="9"/>
      <c r="VLA112" s="9"/>
      <c r="VLB112" s="10"/>
      <c r="VLC112" s="7"/>
      <c r="VLD112" s="8"/>
      <c r="VLE112" s="9"/>
      <c r="VLF112" s="9"/>
      <c r="VLG112" s="9"/>
      <c r="VLH112" s="10"/>
      <c r="VLI112" s="7"/>
      <c r="VLJ112" s="8"/>
      <c r="VLK112" s="9"/>
      <c r="VLL112" s="9"/>
      <c r="VLM112" s="9"/>
      <c r="VLN112" s="10"/>
      <c r="VLO112" s="7"/>
      <c r="VLP112" s="8"/>
      <c r="VLQ112" s="9"/>
      <c r="VLR112" s="9"/>
      <c r="VLS112" s="9"/>
      <c r="VLT112" s="10"/>
      <c r="VLU112" s="7"/>
      <c r="VLV112" s="8"/>
      <c r="VLW112" s="9"/>
      <c r="VLX112" s="9"/>
      <c r="VLY112" s="9"/>
      <c r="VLZ112" s="10"/>
      <c r="VMA112" s="7"/>
      <c r="VMB112" s="8"/>
      <c r="VMC112" s="9"/>
      <c r="VMD112" s="9"/>
      <c r="VME112" s="9"/>
      <c r="VMF112" s="10"/>
      <c r="VMG112" s="7"/>
      <c r="VMH112" s="8"/>
      <c r="VMI112" s="9"/>
      <c r="VMJ112" s="9"/>
      <c r="VMK112" s="9"/>
      <c r="VML112" s="10"/>
      <c r="VMM112" s="7"/>
      <c r="VMN112" s="8"/>
      <c r="VMO112" s="9"/>
      <c r="VMP112" s="9"/>
      <c r="VMQ112" s="9"/>
      <c r="VMR112" s="10"/>
      <c r="VMS112" s="7"/>
      <c r="VMT112" s="8"/>
      <c r="VMU112" s="9"/>
      <c r="VMV112" s="9"/>
      <c r="VMW112" s="9"/>
      <c r="VMX112" s="10"/>
      <c r="VMY112" s="7"/>
      <c r="VMZ112" s="8"/>
      <c r="VNA112" s="9"/>
      <c r="VNB112" s="9"/>
      <c r="VNC112" s="9"/>
      <c r="VND112" s="10"/>
      <c r="VNE112" s="7"/>
      <c r="VNF112" s="8"/>
      <c r="VNG112" s="9"/>
      <c r="VNH112" s="9"/>
      <c r="VNI112" s="9"/>
      <c r="VNJ112" s="10"/>
      <c r="VNK112" s="7"/>
      <c r="VNL112" s="8"/>
      <c r="VNM112" s="9"/>
      <c r="VNN112" s="9"/>
      <c r="VNO112" s="9"/>
      <c r="VNP112" s="10"/>
      <c r="VNQ112" s="7"/>
      <c r="VNR112" s="8"/>
      <c r="VNS112" s="9"/>
      <c r="VNT112" s="9"/>
      <c r="VNU112" s="9"/>
      <c r="VNV112" s="10"/>
      <c r="VNW112" s="7"/>
      <c r="VNX112" s="8"/>
      <c r="VNY112" s="9"/>
      <c r="VNZ112" s="9"/>
      <c r="VOA112" s="9"/>
      <c r="VOB112" s="10"/>
      <c r="VOC112" s="7"/>
      <c r="VOD112" s="8"/>
      <c r="VOE112" s="9"/>
      <c r="VOF112" s="9"/>
      <c r="VOG112" s="9"/>
      <c r="VOH112" s="10"/>
      <c r="VOI112" s="7"/>
      <c r="VOJ112" s="8"/>
      <c r="VOK112" s="9"/>
      <c r="VOL112" s="9"/>
      <c r="VOM112" s="9"/>
      <c r="VON112" s="10"/>
      <c r="VOO112" s="7"/>
      <c r="VOP112" s="8"/>
      <c r="VOQ112" s="9"/>
      <c r="VOR112" s="9"/>
      <c r="VOS112" s="9"/>
      <c r="VOT112" s="10"/>
      <c r="VOU112" s="7"/>
      <c r="VOV112" s="8"/>
      <c r="VOW112" s="9"/>
      <c r="VOX112" s="9"/>
      <c r="VOY112" s="9"/>
      <c r="VOZ112" s="10"/>
      <c r="VPA112" s="7"/>
      <c r="VPB112" s="8"/>
      <c r="VPC112" s="9"/>
      <c r="VPD112" s="9"/>
      <c r="VPE112" s="9"/>
      <c r="VPF112" s="10"/>
      <c r="VPG112" s="7"/>
      <c r="VPH112" s="8"/>
      <c r="VPI112" s="9"/>
      <c r="VPJ112" s="9"/>
      <c r="VPK112" s="9"/>
      <c r="VPL112" s="10"/>
      <c r="VPM112" s="7"/>
      <c r="VPN112" s="8"/>
      <c r="VPO112" s="9"/>
      <c r="VPP112" s="9"/>
      <c r="VPQ112" s="9"/>
      <c r="VPR112" s="10"/>
      <c r="VPS112" s="7"/>
      <c r="VPT112" s="8"/>
      <c r="VPU112" s="9"/>
      <c r="VPV112" s="9"/>
      <c r="VPW112" s="9"/>
      <c r="VPX112" s="10"/>
      <c r="VPY112" s="7"/>
      <c r="VPZ112" s="8"/>
      <c r="VQA112" s="9"/>
      <c r="VQB112" s="9"/>
      <c r="VQC112" s="9"/>
      <c r="VQD112" s="10"/>
      <c r="VQE112" s="7"/>
      <c r="VQF112" s="8"/>
      <c r="VQG112" s="9"/>
      <c r="VQH112" s="9"/>
      <c r="VQI112" s="9"/>
      <c r="VQJ112" s="10"/>
      <c r="VQK112" s="7"/>
      <c r="VQL112" s="8"/>
      <c r="VQM112" s="9"/>
      <c r="VQN112" s="9"/>
      <c r="VQO112" s="9"/>
      <c r="VQP112" s="10"/>
      <c r="VQQ112" s="7"/>
      <c r="VQR112" s="8"/>
      <c r="VQS112" s="9"/>
      <c r="VQT112" s="9"/>
      <c r="VQU112" s="9"/>
      <c r="VQV112" s="10"/>
      <c r="VQW112" s="7"/>
      <c r="VQX112" s="8"/>
      <c r="VQY112" s="9"/>
      <c r="VQZ112" s="9"/>
      <c r="VRA112" s="9"/>
      <c r="VRB112" s="10"/>
      <c r="VRC112" s="7"/>
      <c r="VRD112" s="8"/>
      <c r="VRE112" s="9"/>
      <c r="VRF112" s="9"/>
      <c r="VRG112" s="9"/>
      <c r="VRH112" s="10"/>
      <c r="VRI112" s="7"/>
      <c r="VRJ112" s="8"/>
      <c r="VRK112" s="9"/>
      <c r="VRL112" s="9"/>
      <c r="VRM112" s="9"/>
      <c r="VRN112" s="10"/>
      <c r="VRO112" s="7"/>
      <c r="VRP112" s="8"/>
      <c r="VRQ112" s="9"/>
      <c r="VRR112" s="9"/>
      <c r="VRS112" s="9"/>
      <c r="VRT112" s="10"/>
      <c r="VRU112" s="7"/>
      <c r="VRV112" s="8"/>
      <c r="VRW112" s="9"/>
      <c r="VRX112" s="9"/>
      <c r="VRY112" s="9"/>
      <c r="VRZ112" s="10"/>
      <c r="VSA112" s="7"/>
      <c r="VSB112" s="8"/>
      <c r="VSC112" s="9"/>
      <c r="VSD112" s="9"/>
      <c r="VSE112" s="9"/>
      <c r="VSF112" s="10"/>
      <c r="VSG112" s="7"/>
      <c r="VSH112" s="8"/>
      <c r="VSI112" s="9"/>
      <c r="VSJ112" s="9"/>
      <c r="VSK112" s="9"/>
      <c r="VSL112" s="10"/>
      <c r="VSM112" s="7"/>
      <c r="VSN112" s="8"/>
      <c r="VSO112" s="9"/>
      <c r="VSP112" s="9"/>
      <c r="VSQ112" s="9"/>
      <c r="VSR112" s="10"/>
      <c r="VSS112" s="7"/>
      <c r="VST112" s="8"/>
      <c r="VSU112" s="9"/>
      <c r="VSV112" s="9"/>
      <c r="VSW112" s="9"/>
      <c r="VSX112" s="10"/>
      <c r="VSY112" s="7"/>
      <c r="VSZ112" s="8"/>
      <c r="VTA112" s="9"/>
      <c r="VTB112" s="9"/>
      <c r="VTC112" s="9"/>
      <c r="VTD112" s="10"/>
      <c r="VTE112" s="7"/>
      <c r="VTF112" s="8"/>
      <c r="VTG112" s="9"/>
      <c r="VTH112" s="9"/>
      <c r="VTI112" s="9"/>
      <c r="VTJ112" s="10"/>
      <c r="VTK112" s="7"/>
      <c r="VTL112" s="8"/>
      <c r="VTM112" s="9"/>
      <c r="VTN112" s="9"/>
      <c r="VTO112" s="9"/>
      <c r="VTP112" s="10"/>
      <c r="VTQ112" s="7"/>
      <c r="VTR112" s="8"/>
      <c r="VTS112" s="9"/>
      <c r="VTT112" s="9"/>
      <c r="VTU112" s="9"/>
      <c r="VTV112" s="10"/>
      <c r="VTW112" s="7"/>
      <c r="VTX112" s="8"/>
      <c r="VTY112" s="9"/>
      <c r="VTZ112" s="9"/>
      <c r="VUA112" s="9"/>
      <c r="VUB112" s="10"/>
      <c r="VUC112" s="7"/>
      <c r="VUD112" s="8"/>
      <c r="VUE112" s="9"/>
      <c r="VUF112" s="9"/>
      <c r="VUG112" s="9"/>
      <c r="VUH112" s="10"/>
      <c r="VUI112" s="7"/>
      <c r="VUJ112" s="8"/>
      <c r="VUK112" s="9"/>
      <c r="VUL112" s="9"/>
      <c r="VUM112" s="9"/>
      <c r="VUN112" s="10"/>
      <c r="VUO112" s="7"/>
      <c r="VUP112" s="8"/>
      <c r="VUQ112" s="9"/>
      <c r="VUR112" s="9"/>
      <c r="VUS112" s="9"/>
      <c r="VUT112" s="10"/>
      <c r="VUU112" s="7"/>
      <c r="VUV112" s="8"/>
      <c r="VUW112" s="9"/>
      <c r="VUX112" s="9"/>
      <c r="VUY112" s="9"/>
      <c r="VUZ112" s="10"/>
      <c r="VVA112" s="7"/>
      <c r="VVB112" s="8"/>
      <c r="VVC112" s="9"/>
      <c r="VVD112" s="9"/>
      <c r="VVE112" s="9"/>
      <c r="VVF112" s="10"/>
      <c r="VVG112" s="7"/>
      <c r="VVH112" s="8"/>
      <c r="VVI112" s="9"/>
      <c r="VVJ112" s="9"/>
      <c r="VVK112" s="9"/>
      <c r="VVL112" s="10"/>
      <c r="VVM112" s="7"/>
      <c r="VVN112" s="8"/>
      <c r="VVO112" s="9"/>
      <c r="VVP112" s="9"/>
      <c r="VVQ112" s="9"/>
      <c r="VVR112" s="10"/>
      <c r="VVS112" s="7"/>
      <c r="VVT112" s="8"/>
      <c r="VVU112" s="9"/>
      <c r="VVV112" s="9"/>
      <c r="VVW112" s="9"/>
      <c r="VVX112" s="10"/>
      <c r="VVY112" s="7"/>
      <c r="VVZ112" s="8"/>
      <c r="VWA112" s="9"/>
      <c r="VWB112" s="9"/>
      <c r="VWC112" s="9"/>
      <c r="VWD112" s="10"/>
      <c r="VWE112" s="7"/>
      <c r="VWF112" s="8"/>
      <c r="VWG112" s="9"/>
      <c r="VWH112" s="9"/>
      <c r="VWI112" s="9"/>
      <c r="VWJ112" s="10"/>
      <c r="VWK112" s="7"/>
      <c r="VWL112" s="8"/>
      <c r="VWM112" s="9"/>
      <c r="VWN112" s="9"/>
      <c r="VWO112" s="9"/>
      <c r="VWP112" s="10"/>
      <c r="VWQ112" s="7"/>
      <c r="VWR112" s="8"/>
      <c r="VWS112" s="9"/>
      <c r="VWT112" s="9"/>
      <c r="VWU112" s="9"/>
      <c r="VWV112" s="10"/>
      <c r="VWW112" s="7"/>
      <c r="VWX112" s="8"/>
      <c r="VWY112" s="9"/>
      <c r="VWZ112" s="9"/>
      <c r="VXA112" s="9"/>
      <c r="VXB112" s="10"/>
      <c r="VXC112" s="7"/>
      <c r="VXD112" s="8"/>
      <c r="VXE112" s="9"/>
      <c r="VXF112" s="9"/>
      <c r="VXG112" s="9"/>
      <c r="VXH112" s="10"/>
      <c r="VXI112" s="7"/>
      <c r="VXJ112" s="8"/>
      <c r="VXK112" s="9"/>
      <c r="VXL112" s="9"/>
      <c r="VXM112" s="9"/>
      <c r="VXN112" s="10"/>
      <c r="VXO112" s="7"/>
      <c r="VXP112" s="8"/>
      <c r="VXQ112" s="9"/>
      <c r="VXR112" s="9"/>
      <c r="VXS112" s="9"/>
      <c r="VXT112" s="10"/>
      <c r="VXU112" s="7"/>
      <c r="VXV112" s="8"/>
      <c r="VXW112" s="9"/>
      <c r="VXX112" s="9"/>
      <c r="VXY112" s="9"/>
      <c r="VXZ112" s="10"/>
      <c r="VYA112" s="7"/>
      <c r="VYB112" s="8"/>
      <c r="VYC112" s="9"/>
      <c r="VYD112" s="9"/>
      <c r="VYE112" s="9"/>
      <c r="VYF112" s="10"/>
      <c r="VYG112" s="7"/>
      <c r="VYH112" s="8"/>
      <c r="VYI112" s="9"/>
      <c r="VYJ112" s="9"/>
      <c r="VYK112" s="9"/>
      <c r="VYL112" s="10"/>
      <c r="VYM112" s="7"/>
      <c r="VYN112" s="8"/>
      <c r="VYO112" s="9"/>
      <c r="VYP112" s="9"/>
      <c r="VYQ112" s="9"/>
      <c r="VYR112" s="10"/>
      <c r="VYS112" s="7"/>
      <c r="VYT112" s="8"/>
      <c r="VYU112" s="9"/>
      <c r="VYV112" s="9"/>
      <c r="VYW112" s="9"/>
      <c r="VYX112" s="10"/>
      <c r="VYY112" s="7"/>
      <c r="VYZ112" s="8"/>
      <c r="VZA112" s="9"/>
      <c r="VZB112" s="9"/>
      <c r="VZC112" s="9"/>
      <c r="VZD112" s="10"/>
      <c r="VZE112" s="7"/>
      <c r="VZF112" s="8"/>
      <c r="VZG112" s="9"/>
      <c r="VZH112" s="9"/>
      <c r="VZI112" s="9"/>
      <c r="VZJ112" s="10"/>
      <c r="VZK112" s="7"/>
      <c r="VZL112" s="8"/>
      <c r="VZM112" s="9"/>
      <c r="VZN112" s="9"/>
      <c r="VZO112" s="9"/>
      <c r="VZP112" s="10"/>
      <c r="VZQ112" s="7"/>
      <c r="VZR112" s="8"/>
      <c r="VZS112" s="9"/>
      <c r="VZT112" s="9"/>
      <c r="VZU112" s="9"/>
      <c r="VZV112" s="10"/>
      <c r="VZW112" s="7"/>
      <c r="VZX112" s="8"/>
      <c r="VZY112" s="9"/>
      <c r="VZZ112" s="9"/>
      <c r="WAA112" s="9"/>
      <c r="WAB112" s="10"/>
      <c r="WAC112" s="7"/>
      <c r="WAD112" s="8"/>
      <c r="WAE112" s="9"/>
      <c r="WAF112" s="9"/>
      <c r="WAG112" s="9"/>
      <c r="WAH112" s="10"/>
      <c r="WAI112" s="7"/>
      <c r="WAJ112" s="8"/>
      <c r="WAK112" s="9"/>
      <c r="WAL112" s="9"/>
      <c r="WAM112" s="9"/>
      <c r="WAN112" s="10"/>
      <c r="WAO112" s="7"/>
      <c r="WAP112" s="8"/>
      <c r="WAQ112" s="9"/>
      <c r="WAR112" s="9"/>
      <c r="WAS112" s="9"/>
      <c r="WAT112" s="10"/>
      <c r="WAU112" s="7"/>
      <c r="WAV112" s="8"/>
      <c r="WAW112" s="9"/>
      <c r="WAX112" s="9"/>
      <c r="WAY112" s="9"/>
      <c r="WAZ112" s="10"/>
      <c r="WBA112" s="7"/>
      <c r="WBB112" s="8"/>
      <c r="WBC112" s="9"/>
      <c r="WBD112" s="9"/>
      <c r="WBE112" s="9"/>
      <c r="WBF112" s="10"/>
      <c r="WBG112" s="7"/>
      <c r="WBH112" s="8"/>
      <c r="WBI112" s="9"/>
      <c r="WBJ112" s="9"/>
      <c r="WBK112" s="9"/>
      <c r="WBL112" s="10"/>
      <c r="WBM112" s="7"/>
      <c r="WBN112" s="8"/>
      <c r="WBO112" s="9"/>
      <c r="WBP112" s="9"/>
      <c r="WBQ112" s="9"/>
      <c r="WBR112" s="10"/>
      <c r="WBS112" s="7"/>
      <c r="WBT112" s="8"/>
      <c r="WBU112" s="9"/>
      <c r="WBV112" s="9"/>
      <c r="WBW112" s="9"/>
      <c r="WBX112" s="10"/>
      <c r="WBY112" s="7"/>
      <c r="WBZ112" s="8"/>
      <c r="WCA112" s="9"/>
      <c r="WCB112" s="9"/>
      <c r="WCC112" s="9"/>
      <c r="WCD112" s="10"/>
      <c r="WCE112" s="7"/>
      <c r="WCF112" s="8"/>
      <c r="WCG112" s="9"/>
      <c r="WCH112" s="9"/>
      <c r="WCI112" s="9"/>
      <c r="WCJ112" s="10"/>
      <c r="WCK112" s="7"/>
      <c r="WCL112" s="8"/>
      <c r="WCM112" s="9"/>
      <c r="WCN112" s="9"/>
      <c r="WCO112" s="9"/>
      <c r="WCP112" s="10"/>
      <c r="WCQ112" s="7"/>
      <c r="WCR112" s="8"/>
      <c r="WCS112" s="9"/>
      <c r="WCT112" s="9"/>
      <c r="WCU112" s="9"/>
      <c r="WCV112" s="10"/>
      <c r="WCW112" s="7"/>
      <c r="WCX112" s="8"/>
      <c r="WCY112" s="9"/>
      <c r="WCZ112" s="9"/>
      <c r="WDA112" s="9"/>
      <c r="WDB112" s="10"/>
      <c r="WDC112" s="7"/>
      <c r="WDD112" s="8"/>
      <c r="WDE112" s="9"/>
      <c r="WDF112" s="9"/>
      <c r="WDG112" s="9"/>
      <c r="WDH112" s="10"/>
      <c r="WDI112" s="7"/>
      <c r="WDJ112" s="8"/>
      <c r="WDK112" s="9"/>
      <c r="WDL112" s="9"/>
      <c r="WDM112" s="9"/>
      <c r="WDN112" s="10"/>
      <c r="WDO112" s="7"/>
      <c r="WDP112" s="8"/>
      <c r="WDQ112" s="9"/>
      <c r="WDR112" s="9"/>
      <c r="WDS112" s="9"/>
      <c r="WDT112" s="10"/>
      <c r="WDU112" s="7"/>
      <c r="WDV112" s="8"/>
      <c r="WDW112" s="9"/>
      <c r="WDX112" s="9"/>
      <c r="WDY112" s="9"/>
      <c r="WDZ112" s="10"/>
      <c r="WEA112" s="7"/>
      <c r="WEB112" s="8"/>
      <c r="WEC112" s="9"/>
      <c r="WED112" s="9"/>
      <c r="WEE112" s="9"/>
      <c r="WEF112" s="10"/>
      <c r="WEG112" s="7"/>
      <c r="WEH112" s="8"/>
      <c r="WEI112" s="9"/>
      <c r="WEJ112" s="9"/>
      <c r="WEK112" s="9"/>
      <c r="WEL112" s="10"/>
      <c r="WEM112" s="7"/>
      <c r="WEN112" s="8"/>
      <c r="WEO112" s="9"/>
      <c r="WEP112" s="9"/>
      <c r="WEQ112" s="9"/>
      <c r="WER112" s="10"/>
      <c r="WES112" s="7"/>
      <c r="WET112" s="8"/>
      <c r="WEU112" s="9"/>
      <c r="WEV112" s="9"/>
      <c r="WEW112" s="9"/>
      <c r="WEX112" s="10"/>
      <c r="WEY112" s="7"/>
      <c r="WEZ112" s="8"/>
      <c r="WFA112" s="9"/>
      <c r="WFB112" s="9"/>
      <c r="WFC112" s="9"/>
      <c r="WFD112" s="10"/>
      <c r="WFE112" s="7"/>
      <c r="WFF112" s="8"/>
      <c r="WFG112" s="9"/>
      <c r="WFH112" s="9"/>
      <c r="WFI112" s="9"/>
      <c r="WFJ112" s="10"/>
      <c r="WFK112" s="7"/>
      <c r="WFL112" s="8"/>
      <c r="WFM112" s="9"/>
      <c r="WFN112" s="9"/>
      <c r="WFO112" s="9"/>
      <c r="WFP112" s="10"/>
      <c r="WFQ112" s="7"/>
      <c r="WFR112" s="8"/>
      <c r="WFS112" s="9"/>
      <c r="WFT112" s="9"/>
      <c r="WFU112" s="9"/>
      <c r="WFV112" s="10"/>
      <c r="WFW112" s="7"/>
      <c r="WFX112" s="8"/>
      <c r="WFY112" s="9"/>
      <c r="WFZ112" s="9"/>
      <c r="WGA112" s="9"/>
      <c r="WGB112" s="10"/>
      <c r="WGC112" s="7"/>
      <c r="WGD112" s="8"/>
      <c r="WGE112" s="9"/>
      <c r="WGF112" s="9"/>
      <c r="WGG112" s="9"/>
      <c r="WGH112" s="10"/>
      <c r="WGI112" s="7"/>
      <c r="WGJ112" s="8"/>
      <c r="WGK112" s="9"/>
      <c r="WGL112" s="9"/>
      <c r="WGM112" s="9"/>
      <c r="WGN112" s="10"/>
      <c r="WGO112" s="7"/>
      <c r="WGP112" s="8"/>
      <c r="WGQ112" s="9"/>
      <c r="WGR112" s="9"/>
      <c r="WGS112" s="9"/>
      <c r="WGT112" s="10"/>
      <c r="WGU112" s="7"/>
      <c r="WGV112" s="8"/>
      <c r="WGW112" s="9"/>
      <c r="WGX112" s="9"/>
      <c r="WGY112" s="9"/>
      <c r="WGZ112" s="10"/>
      <c r="WHA112" s="7"/>
      <c r="WHB112" s="8"/>
      <c r="WHC112" s="9"/>
      <c r="WHD112" s="9"/>
      <c r="WHE112" s="9"/>
      <c r="WHF112" s="10"/>
      <c r="WHG112" s="7"/>
      <c r="WHH112" s="8"/>
      <c r="WHI112" s="9"/>
      <c r="WHJ112" s="9"/>
      <c r="WHK112" s="9"/>
      <c r="WHL112" s="10"/>
      <c r="WHM112" s="7"/>
      <c r="WHN112" s="8"/>
      <c r="WHO112" s="9"/>
      <c r="WHP112" s="9"/>
      <c r="WHQ112" s="9"/>
      <c r="WHR112" s="10"/>
      <c r="WHS112" s="7"/>
      <c r="WHT112" s="8"/>
      <c r="WHU112" s="9"/>
      <c r="WHV112" s="9"/>
      <c r="WHW112" s="9"/>
      <c r="WHX112" s="10"/>
      <c r="WHY112" s="7"/>
      <c r="WHZ112" s="8"/>
      <c r="WIA112" s="9"/>
      <c r="WIB112" s="9"/>
      <c r="WIC112" s="9"/>
      <c r="WID112" s="10"/>
      <c r="WIE112" s="7"/>
      <c r="WIF112" s="8"/>
      <c r="WIG112" s="9"/>
      <c r="WIH112" s="9"/>
      <c r="WII112" s="9"/>
      <c r="WIJ112" s="10"/>
      <c r="WIK112" s="7"/>
      <c r="WIL112" s="8"/>
      <c r="WIM112" s="9"/>
      <c r="WIN112" s="9"/>
      <c r="WIO112" s="9"/>
      <c r="WIP112" s="10"/>
      <c r="WIQ112" s="7"/>
      <c r="WIR112" s="8"/>
      <c r="WIS112" s="9"/>
      <c r="WIT112" s="9"/>
      <c r="WIU112" s="9"/>
      <c r="WIV112" s="10"/>
      <c r="WIW112" s="7"/>
      <c r="WIX112" s="8"/>
      <c r="WIY112" s="9"/>
      <c r="WIZ112" s="9"/>
      <c r="WJA112" s="9"/>
      <c r="WJB112" s="10"/>
      <c r="WJC112" s="7"/>
      <c r="WJD112" s="8"/>
      <c r="WJE112" s="9"/>
      <c r="WJF112" s="9"/>
      <c r="WJG112" s="9"/>
      <c r="WJH112" s="10"/>
      <c r="WJI112" s="7"/>
      <c r="WJJ112" s="8"/>
      <c r="WJK112" s="9"/>
      <c r="WJL112" s="9"/>
      <c r="WJM112" s="9"/>
      <c r="WJN112" s="10"/>
      <c r="WJO112" s="7"/>
      <c r="WJP112" s="8"/>
      <c r="WJQ112" s="9"/>
      <c r="WJR112" s="9"/>
      <c r="WJS112" s="9"/>
      <c r="WJT112" s="10"/>
      <c r="WJU112" s="7"/>
      <c r="WJV112" s="8"/>
      <c r="WJW112" s="9"/>
      <c r="WJX112" s="9"/>
      <c r="WJY112" s="9"/>
      <c r="WJZ112" s="10"/>
      <c r="WKA112" s="7"/>
      <c r="WKB112" s="8"/>
      <c r="WKC112" s="9"/>
      <c r="WKD112" s="9"/>
      <c r="WKE112" s="9"/>
      <c r="WKF112" s="10"/>
      <c r="WKG112" s="7"/>
      <c r="WKH112" s="8"/>
      <c r="WKI112" s="9"/>
      <c r="WKJ112" s="9"/>
      <c r="WKK112" s="9"/>
      <c r="WKL112" s="10"/>
      <c r="WKM112" s="7"/>
      <c r="WKN112" s="8"/>
      <c r="WKO112" s="9"/>
      <c r="WKP112" s="9"/>
      <c r="WKQ112" s="9"/>
      <c r="WKR112" s="10"/>
      <c r="WKS112" s="7"/>
      <c r="WKT112" s="8"/>
      <c r="WKU112" s="9"/>
      <c r="WKV112" s="9"/>
      <c r="WKW112" s="9"/>
      <c r="WKX112" s="10"/>
      <c r="WKY112" s="7"/>
      <c r="WKZ112" s="8"/>
      <c r="WLA112" s="9"/>
      <c r="WLB112" s="9"/>
      <c r="WLC112" s="9"/>
      <c r="WLD112" s="10"/>
      <c r="WLE112" s="7"/>
      <c r="WLF112" s="8"/>
      <c r="WLG112" s="9"/>
      <c r="WLH112" s="9"/>
      <c r="WLI112" s="9"/>
      <c r="WLJ112" s="10"/>
      <c r="WLK112" s="7"/>
      <c r="WLL112" s="8"/>
      <c r="WLM112" s="9"/>
      <c r="WLN112" s="9"/>
      <c r="WLO112" s="9"/>
      <c r="WLP112" s="10"/>
      <c r="WLQ112" s="7"/>
      <c r="WLR112" s="8"/>
      <c r="WLS112" s="9"/>
      <c r="WLT112" s="9"/>
      <c r="WLU112" s="9"/>
      <c r="WLV112" s="10"/>
      <c r="WLW112" s="7"/>
      <c r="WLX112" s="8"/>
      <c r="WLY112" s="9"/>
      <c r="WLZ112" s="9"/>
      <c r="WMA112" s="9"/>
      <c r="WMB112" s="10"/>
      <c r="WMC112" s="7"/>
      <c r="WMD112" s="8"/>
      <c r="WME112" s="9"/>
      <c r="WMF112" s="9"/>
      <c r="WMG112" s="9"/>
      <c r="WMH112" s="10"/>
      <c r="WMI112" s="7"/>
      <c r="WMJ112" s="8"/>
      <c r="WMK112" s="9"/>
      <c r="WML112" s="9"/>
      <c r="WMM112" s="9"/>
      <c r="WMN112" s="10"/>
      <c r="WMO112" s="7"/>
      <c r="WMP112" s="8"/>
      <c r="WMQ112" s="9"/>
      <c r="WMR112" s="9"/>
      <c r="WMS112" s="9"/>
      <c r="WMT112" s="10"/>
      <c r="WMU112" s="7"/>
      <c r="WMV112" s="8"/>
      <c r="WMW112" s="9"/>
      <c r="WMX112" s="9"/>
      <c r="WMY112" s="9"/>
      <c r="WMZ112" s="10"/>
      <c r="WNA112" s="7"/>
      <c r="WNB112" s="8"/>
      <c r="WNC112" s="9"/>
      <c r="WND112" s="9"/>
      <c r="WNE112" s="9"/>
      <c r="WNF112" s="10"/>
      <c r="WNG112" s="7"/>
      <c r="WNH112" s="8"/>
      <c r="WNI112" s="9"/>
      <c r="WNJ112" s="9"/>
      <c r="WNK112" s="9"/>
      <c r="WNL112" s="10"/>
      <c r="WNM112" s="7"/>
      <c r="WNN112" s="8"/>
      <c r="WNO112" s="9"/>
      <c r="WNP112" s="9"/>
      <c r="WNQ112" s="9"/>
      <c r="WNR112" s="10"/>
      <c r="WNS112" s="7"/>
      <c r="WNT112" s="8"/>
      <c r="WNU112" s="9"/>
      <c r="WNV112" s="9"/>
      <c r="WNW112" s="9"/>
      <c r="WNX112" s="10"/>
      <c r="WNY112" s="7"/>
      <c r="WNZ112" s="8"/>
      <c r="WOA112" s="9"/>
      <c r="WOB112" s="9"/>
      <c r="WOC112" s="9"/>
      <c r="WOD112" s="10"/>
      <c r="WOE112" s="7"/>
      <c r="WOF112" s="8"/>
      <c r="WOG112" s="9"/>
      <c r="WOH112" s="9"/>
      <c r="WOI112" s="9"/>
      <c r="WOJ112" s="10"/>
      <c r="WOK112" s="7"/>
      <c r="WOL112" s="8"/>
      <c r="WOM112" s="9"/>
      <c r="WON112" s="9"/>
      <c r="WOO112" s="9"/>
      <c r="WOP112" s="10"/>
      <c r="WOQ112" s="7"/>
      <c r="WOR112" s="8"/>
      <c r="WOS112" s="9"/>
      <c r="WOT112" s="9"/>
      <c r="WOU112" s="9"/>
      <c r="WOV112" s="10"/>
      <c r="WOW112" s="7"/>
      <c r="WOX112" s="8"/>
      <c r="WOY112" s="9"/>
      <c r="WOZ112" s="9"/>
      <c r="WPA112" s="9"/>
      <c r="WPB112" s="10"/>
      <c r="WPC112" s="7"/>
      <c r="WPD112" s="8"/>
      <c r="WPE112" s="9"/>
      <c r="WPF112" s="9"/>
      <c r="WPG112" s="9"/>
      <c r="WPH112" s="10"/>
      <c r="WPI112" s="7"/>
      <c r="WPJ112" s="8"/>
      <c r="WPK112" s="9"/>
      <c r="WPL112" s="9"/>
      <c r="WPM112" s="9"/>
      <c r="WPN112" s="10"/>
      <c r="WPO112" s="7"/>
      <c r="WPP112" s="8"/>
      <c r="WPQ112" s="9"/>
      <c r="WPR112" s="9"/>
      <c r="WPS112" s="9"/>
      <c r="WPT112" s="10"/>
      <c r="WPU112" s="7"/>
      <c r="WPV112" s="8"/>
      <c r="WPW112" s="9"/>
      <c r="WPX112" s="9"/>
      <c r="WPY112" s="9"/>
      <c r="WPZ112" s="10"/>
      <c r="WQA112" s="7"/>
      <c r="WQB112" s="8"/>
      <c r="WQC112" s="9"/>
      <c r="WQD112" s="9"/>
      <c r="WQE112" s="9"/>
      <c r="WQF112" s="10"/>
      <c r="WQG112" s="7"/>
      <c r="WQH112" s="8"/>
      <c r="WQI112" s="9"/>
      <c r="WQJ112" s="9"/>
      <c r="WQK112" s="9"/>
      <c r="WQL112" s="10"/>
      <c r="WQM112" s="7"/>
      <c r="WQN112" s="8"/>
      <c r="WQO112" s="9"/>
      <c r="WQP112" s="9"/>
      <c r="WQQ112" s="9"/>
      <c r="WQR112" s="10"/>
      <c r="WQS112" s="7"/>
      <c r="WQT112" s="8"/>
      <c r="WQU112" s="9"/>
      <c r="WQV112" s="9"/>
      <c r="WQW112" s="9"/>
      <c r="WQX112" s="10"/>
      <c r="WQY112" s="7"/>
      <c r="WQZ112" s="8"/>
      <c r="WRA112" s="9"/>
      <c r="WRB112" s="9"/>
      <c r="WRC112" s="9"/>
      <c r="WRD112" s="10"/>
      <c r="WRE112" s="7"/>
      <c r="WRF112" s="8"/>
      <c r="WRG112" s="9"/>
      <c r="WRH112" s="9"/>
      <c r="WRI112" s="9"/>
      <c r="WRJ112" s="10"/>
      <c r="WRK112" s="7"/>
      <c r="WRL112" s="8"/>
      <c r="WRM112" s="9"/>
      <c r="WRN112" s="9"/>
      <c r="WRO112" s="9"/>
      <c r="WRP112" s="10"/>
      <c r="WRQ112" s="7"/>
      <c r="WRR112" s="8"/>
      <c r="WRS112" s="9"/>
      <c r="WRT112" s="9"/>
      <c r="WRU112" s="9"/>
      <c r="WRV112" s="10"/>
      <c r="WRW112" s="7"/>
      <c r="WRX112" s="8"/>
      <c r="WRY112" s="9"/>
      <c r="WRZ112" s="9"/>
      <c r="WSA112" s="9"/>
      <c r="WSB112" s="10"/>
      <c r="WSC112" s="7"/>
      <c r="WSD112" s="8"/>
      <c r="WSE112" s="9"/>
      <c r="WSF112" s="9"/>
      <c r="WSG112" s="9"/>
      <c r="WSH112" s="10"/>
      <c r="WSI112" s="7"/>
      <c r="WSJ112" s="8"/>
      <c r="WSK112" s="9"/>
      <c r="WSL112" s="9"/>
      <c r="WSM112" s="9"/>
      <c r="WSN112" s="10"/>
      <c r="WSO112" s="7"/>
      <c r="WSP112" s="8"/>
      <c r="WSQ112" s="9"/>
      <c r="WSR112" s="9"/>
      <c r="WSS112" s="9"/>
      <c r="WST112" s="10"/>
      <c r="WSU112" s="7"/>
      <c r="WSV112" s="8"/>
      <c r="WSW112" s="9"/>
      <c r="WSX112" s="9"/>
      <c r="WSY112" s="9"/>
      <c r="WSZ112" s="10"/>
      <c r="WTA112" s="7"/>
      <c r="WTB112" s="8"/>
      <c r="WTC112" s="9"/>
      <c r="WTD112" s="9"/>
      <c r="WTE112" s="9"/>
      <c r="WTF112" s="10"/>
      <c r="WTG112" s="7"/>
      <c r="WTH112" s="8"/>
      <c r="WTI112" s="9"/>
      <c r="WTJ112" s="9"/>
      <c r="WTK112" s="9"/>
      <c r="WTL112" s="10"/>
      <c r="WTM112" s="7"/>
      <c r="WTN112" s="8"/>
      <c r="WTO112" s="9"/>
      <c r="WTP112" s="9"/>
      <c r="WTQ112" s="9"/>
      <c r="WTR112" s="10"/>
      <c r="WTS112" s="7"/>
      <c r="WTT112" s="8"/>
      <c r="WTU112" s="9"/>
      <c r="WTV112" s="9"/>
      <c r="WTW112" s="9"/>
      <c r="WTX112" s="10"/>
      <c r="WTY112" s="7"/>
      <c r="WTZ112" s="8"/>
      <c r="WUA112" s="9"/>
      <c r="WUB112" s="9"/>
      <c r="WUC112" s="9"/>
      <c r="WUD112" s="10"/>
      <c r="WUE112" s="7"/>
      <c r="WUF112" s="8"/>
      <c r="WUG112" s="9"/>
      <c r="WUH112" s="9"/>
      <c r="WUI112" s="9"/>
      <c r="WUJ112" s="10"/>
      <c r="WUK112" s="7"/>
      <c r="WUL112" s="8"/>
      <c r="WUM112" s="9"/>
      <c r="WUN112" s="9"/>
      <c r="WUO112" s="9"/>
      <c r="WUP112" s="10"/>
      <c r="WUQ112" s="7"/>
      <c r="WUR112" s="8"/>
      <c r="WUS112" s="9"/>
      <c r="WUT112" s="9"/>
      <c r="WUU112" s="9"/>
      <c r="WUV112" s="10"/>
      <c r="WUW112" s="7"/>
      <c r="WUX112" s="8"/>
      <c r="WUY112" s="9"/>
      <c r="WUZ112" s="9"/>
      <c r="WVA112" s="9"/>
      <c r="WVB112" s="10"/>
      <c r="WVC112" s="7"/>
      <c r="WVD112" s="8"/>
      <c r="WVE112" s="9"/>
      <c r="WVF112" s="9"/>
      <c r="WVG112" s="9"/>
      <c r="WVH112" s="10"/>
      <c r="WVI112" s="7"/>
      <c r="WVJ112" s="8"/>
      <c r="WVK112" s="9"/>
      <c r="WVL112" s="9"/>
      <c r="WVM112" s="9"/>
      <c r="WVN112" s="10"/>
      <c r="WVO112" s="7"/>
      <c r="WVP112" s="8"/>
      <c r="WVQ112" s="9"/>
      <c r="WVR112" s="9"/>
      <c r="WVS112" s="9"/>
      <c r="WVT112" s="10"/>
      <c r="WVU112" s="7"/>
      <c r="WVV112" s="8"/>
      <c r="WVW112" s="9"/>
      <c r="WVX112" s="9"/>
      <c r="WVY112" s="9"/>
      <c r="WVZ112" s="10"/>
      <c r="WWA112" s="7"/>
      <c r="WWB112" s="8"/>
      <c r="WWC112" s="9"/>
      <c r="WWD112" s="9"/>
      <c r="WWE112" s="9"/>
      <c r="WWF112" s="10"/>
      <c r="WWG112" s="7"/>
      <c r="WWH112" s="8"/>
      <c r="WWI112" s="9"/>
      <c r="WWJ112" s="9"/>
      <c r="WWK112" s="9"/>
      <c r="WWL112" s="10"/>
      <c r="WWM112" s="7"/>
      <c r="WWN112" s="8"/>
      <c r="WWO112" s="9"/>
      <c r="WWP112" s="9"/>
      <c r="WWQ112" s="9"/>
      <c r="WWR112" s="10"/>
      <c r="WWS112" s="7"/>
      <c r="WWT112" s="8"/>
      <c r="WWU112" s="9"/>
      <c r="WWV112" s="9"/>
      <c r="WWW112" s="9"/>
      <c r="WWX112" s="10"/>
      <c r="WWY112" s="7"/>
      <c r="WWZ112" s="8"/>
      <c r="WXA112" s="9"/>
      <c r="WXB112" s="9"/>
      <c r="WXC112" s="9"/>
      <c r="WXD112" s="10"/>
      <c r="WXE112" s="7"/>
      <c r="WXF112" s="8"/>
      <c r="WXG112" s="9"/>
      <c r="WXH112" s="9"/>
      <c r="WXI112" s="9"/>
      <c r="WXJ112" s="10"/>
      <c r="WXK112" s="7"/>
      <c r="WXL112" s="8"/>
      <c r="WXM112" s="9"/>
      <c r="WXN112" s="9"/>
      <c r="WXO112" s="9"/>
      <c r="WXP112" s="10"/>
      <c r="WXQ112" s="7"/>
      <c r="WXR112" s="8"/>
      <c r="WXS112" s="9"/>
      <c r="WXT112" s="9"/>
      <c r="WXU112" s="9"/>
      <c r="WXV112" s="10"/>
      <c r="WXW112" s="7"/>
      <c r="WXX112" s="8"/>
      <c r="WXY112" s="9"/>
      <c r="WXZ112" s="9"/>
      <c r="WYA112" s="9"/>
      <c r="WYB112" s="10"/>
      <c r="WYC112" s="7"/>
      <c r="WYD112" s="8"/>
      <c r="WYE112" s="9"/>
      <c r="WYF112" s="9"/>
      <c r="WYG112" s="9"/>
      <c r="WYH112" s="10"/>
      <c r="WYI112" s="7"/>
      <c r="WYJ112" s="8"/>
      <c r="WYK112" s="9"/>
      <c r="WYL112" s="9"/>
      <c r="WYM112" s="9"/>
      <c r="WYN112" s="10"/>
      <c r="WYO112" s="7"/>
      <c r="WYP112" s="8"/>
      <c r="WYQ112" s="9"/>
      <c r="WYR112" s="9"/>
      <c r="WYS112" s="9"/>
      <c r="WYT112" s="10"/>
      <c r="WYU112" s="7"/>
      <c r="WYV112" s="8"/>
      <c r="WYW112" s="9"/>
      <c r="WYX112" s="9"/>
      <c r="WYY112" s="9"/>
      <c r="WYZ112" s="10"/>
      <c r="WZA112" s="7"/>
      <c r="WZB112" s="8"/>
      <c r="WZC112" s="9"/>
      <c r="WZD112" s="9"/>
      <c r="WZE112" s="9"/>
      <c r="WZF112" s="10"/>
      <c r="WZG112" s="7"/>
      <c r="WZH112" s="8"/>
      <c r="WZI112" s="9"/>
      <c r="WZJ112" s="9"/>
      <c r="WZK112" s="9"/>
      <c r="WZL112" s="10"/>
      <c r="WZM112" s="7"/>
      <c r="WZN112" s="8"/>
      <c r="WZO112" s="9"/>
      <c r="WZP112" s="9"/>
      <c r="WZQ112" s="9"/>
      <c r="WZR112" s="10"/>
      <c r="WZS112" s="7"/>
      <c r="WZT112" s="8"/>
      <c r="WZU112" s="9"/>
      <c r="WZV112" s="9"/>
      <c r="WZW112" s="9"/>
      <c r="WZX112" s="10"/>
      <c r="WZY112" s="7"/>
      <c r="WZZ112" s="8"/>
      <c r="XAA112" s="9"/>
      <c r="XAB112" s="9"/>
      <c r="XAC112" s="9"/>
      <c r="XAD112" s="10"/>
      <c r="XAE112" s="7"/>
      <c r="XAF112" s="8"/>
      <c r="XAG112" s="9"/>
      <c r="XAH112" s="9"/>
      <c r="XAI112" s="9"/>
      <c r="XAJ112" s="10"/>
      <c r="XAK112" s="7"/>
      <c r="XAL112" s="8"/>
      <c r="XAM112" s="9"/>
      <c r="XAN112" s="9"/>
      <c r="XAO112" s="9"/>
      <c r="XAP112" s="10"/>
      <c r="XAQ112" s="7"/>
      <c r="XAR112" s="8"/>
      <c r="XAS112" s="9"/>
      <c r="XAT112" s="9"/>
      <c r="XAU112" s="9"/>
      <c r="XAV112" s="10"/>
      <c r="XAW112" s="7"/>
      <c r="XAX112" s="8"/>
      <c r="XAY112" s="9"/>
      <c r="XAZ112" s="9"/>
      <c r="XBA112" s="9"/>
      <c r="XBB112" s="10"/>
      <c r="XBC112" s="7"/>
      <c r="XBD112" s="8"/>
      <c r="XBE112" s="9"/>
      <c r="XBF112" s="9"/>
      <c r="XBG112" s="9"/>
      <c r="XBH112" s="10"/>
      <c r="XBI112" s="7"/>
      <c r="XBJ112" s="8"/>
      <c r="XBK112" s="9"/>
      <c r="XBL112" s="9"/>
      <c r="XBM112" s="9"/>
      <c r="XBN112" s="10"/>
      <c r="XBO112" s="7"/>
      <c r="XBP112" s="8"/>
      <c r="XBQ112" s="9"/>
      <c r="XBR112" s="9"/>
      <c r="XBS112" s="9"/>
      <c r="XBT112" s="10"/>
      <c r="XBU112" s="7"/>
      <c r="XBV112" s="8"/>
      <c r="XBW112" s="9"/>
      <c r="XBX112" s="9"/>
      <c r="XBY112" s="9"/>
      <c r="XBZ112" s="10"/>
      <c r="XCA112" s="7"/>
      <c r="XCB112" s="8"/>
      <c r="XCC112" s="9"/>
      <c r="XCD112" s="9"/>
      <c r="XCE112" s="9"/>
      <c r="XCF112" s="10"/>
      <c r="XCG112" s="7"/>
      <c r="XCH112" s="8"/>
      <c r="XCI112" s="9"/>
      <c r="XCJ112" s="9"/>
      <c r="XCK112" s="9"/>
      <c r="XCL112" s="10"/>
      <c r="XCM112" s="7"/>
      <c r="XCN112" s="8"/>
      <c r="XCO112" s="9"/>
      <c r="XCP112" s="9"/>
      <c r="XCQ112" s="9"/>
      <c r="XCR112" s="10"/>
      <c r="XCS112" s="7"/>
      <c r="XCT112" s="8"/>
      <c r="XCU112" s="9"/>
      <c r="XCV112" s="9"/>
      <c r="XCW112" s="9"/>
      <c r="XCX112" s="10"/>
      <c r="XCY112" s="7"/>
      <c r="XCZ112" s="8"/>
      <c r="XDA112" s="9"/>
      <c r="XDB112" s="9"/>
      <c r="XDC112" s="9"/>
      <c r="XDD112" s="10"/>
      <c r="XDE112" s="7"/>
      <c r="XDF112" s="8"/>
      <c r="XDG112" s="9"/>
      <c r="XDH112" s="9"/>
      <c r="XDI112" s="9"/>
      <c r="XDJ112" s="10"/>
      <c r="XDK112" s="7"/>
      <c r="XDL112" s="8"/>
      <c r="XDM112" s="9"/>
      <c r="XDN112" s="9"/>
      <c r="XDO112" s="9"/>
      <c r="XDP112" s="10"/>
      <c r="XDQ112" s="7"/>
      <c r="XDR112" s="8"/>
      <c r="XDS112" s="9"/>
      <c r="XDT112" s="9"/>
      <c r="XDU112" s="9"/>
      <c r="XDV112" s="10"/>
      <c r="XDW112" s="7"/>
      <c r="XDX112" s="8"/>
      <c r="XDY112" s="9"/>
      <c r="XDZ112" s="9"/>
      <c r="XEA112" s="9"/>
      <c r="XEB112" s="10"/>
      <c r="XEC112" s="7"/>
      <c r="XED112" s="8"/>
      <c r="XEE112" s="9"/>
      <c r="XEF112" s="9"/>
      <c r="XEG112" s="9"/>
      <c r="XEH112" s="10"/>
      <c r="XEI112" s="7"/>
      <c r="XEJ112" s="8"/>
      <c r="XEK112" s="9"/>
      <c r="XEL112" s="9"/>
      <c r="XEM112" s="9"/>
      <c r="XEN112" s="10"/>
      <c r="XEO112" s="7"/>
      <c r="XEP112" s="8"/>
      <c r="XEQ112" s="9"/>
      <c r="XER112" s="9"/>
      <c r="XES112" s="9"/>
      <c r="XET112" s="10"/>
      <c r="XEU112" s="7"/>
      <c r="XEV112" s="8"/>
      <c r="XEW112" s="9"/>
      <c r="XEX112" s="9"/>
      <c r="XEY112" s="9"/>
      <c r="XEZ112" s="10"/>
      <c r="XFA112" s="7"/>
      <c r="XFB112" s="8"/>
      <c r="XFC112" s="9"/>
      <c r="XFD112" s="9"/>
    </row>
    <row r="113" spans="1:16384" hidden="1" outlineLevel="2">
      <c r="A113" s="4">
        <v>18.100000000000001</v>
      </c>
      <c r="B113" s="58" t="s">
        <v>29</v>
      </c>
      <c r="C113" s="5" t="s">
        <v>22</v>
      </c>
      <c r="D113" s="28">
        <v>0</v>
      </c>
      <c r="E113" s="29">
        <v>0</v>
      </c>
      <c r="F113" s="26">
        <f>D113*E113</f>
        <v>0</v>
      </c>
      <c r="G113" s="20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</row>
    <row r="114" spans="1:16384" hidden="1" outlineLevel="2">
      <c r="A114" s="4">
        <v>18.2</v>
      </c>
      <c r="B114" s="58" t="s">
        <v>29</v>
      </c>
      <c r="C114" s="5" t="s">
        <v>22</v>
      </c>
      <c r="D114" s="28">
        <v>0</v>
      </c>
      <c r="E114" s="29">
        <v>0</v>
      </c>
      <c r="F114" s="26">
        <f t="shared" ref="F114:F117" si="17">D114*E114</f>
        <v>0</v>
      </c>
      <c r="G114" s="2"/>
    </row>
    <row r="115" spans="1:16384" hidden="1" outlineLevel="2">
      <c r="A115" s="4">
        <v>18.3</v>
      </c>
      <c r="B115" s="58" t="s">
        <v>29</v>
      </c>
      <c r="C115" s="5" t="s">
        <v>22</v>
      </c>
      <c r="D115" s="28">
        <v>0</v>
      </c>
      <c r="E115" s="29">
        <v>0</v>
      </c>
      <c r="F115" s="26">
        <f t="shared" si="17"/>
        <v>0</v>
      </c>
      <c r="G115" s="2"/>
    </row>
    <row r="116" spans="1:16384" hidden="1" outlineLevel="2">
      <c r="A116" s="4">
        <v>18.399999999999999</v>
      </c>
      <c r="B116" s="58" t="s">
        <v>29</v>
      </c>
      <c r="C116" s="5" t="s">
        <v>22</v>
      </c>
      <c r="D116" s="28">
        <v>0</v>
      </c>
      <c r="E116" s="29">
        <v>0</v>
      </c>
      <c r="F116" s="26">
        <f t="shared" si="17"/>
        <v>0</v>
      </c>
      <c r="G116" s="2"/>
    </row>
    <row r="117" spans="1:16384" hidden="1" outlineLevel="2">
      <c r="A117" s="4">
        <v>18.5</v>
      </c>
      <c r="B117" s="58" t="s">
        <v>29</v>
      </c>
      <c r="C117" s="5" t="s">
        <v>22</v>
      </c>
      <c r="D117" s="28">
        <v>0</v>
      </c>
      <c r="E117" s="29">
        <v>0</v>
      </c>
      <c r="F117" s="26">
        <f t="shared" si="17"/>
        <v>0</v>
      </c>
      <c r="G117" s="20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</row>
    <row r="118" spans="1:16384" outlineLevel="1" collapsed="1">
      <c r="A118" s="21">
        <v>19</v>
      </c>
      <c r="B118" s="57" t="s">
        <v>128</v>
      </c>
      <c r="C118" s="9"/>
      <c r="D118" s="25"/>
      <c r="E118" s="30"/>
      <c r="F118" s="24">
        <f>SUM(F119:F123)</f>
        <v>0</v>
      </c>
      <c r="G118" s="31" t="e">
        <f>F154/F118</f>
        <v>#DIV/0!</v>
      </c>
      <c r="H118" s="18"/>
      <c r="I118" s="16"/>
      <c r="J118" s="16"/>
      <c r="K118" s="16"/>
      <c r="L118" s="19"/>
      <c r="M118" s="17"/>
      <c r="N118" s="18"/>
      <c r="O118" s="16"/>
      <c r="P118" s="16"/>
      <c r="Q118" s="16"/>
      <c r="R118" s="19"/>
      <c r="S118" s="17"/>
      <c r="T118" s="18"/>
      <c r="U118" s="16"/>
      <c r="V118" s="16"/>
      <c r="W118" s="16"/>
      <c r="X118" s="19"/>
      <c r="Y118" s="17"/>
      <c r="Z118" s="18"/>
      <c r="AA118" s="16"/>
      <c r="AB118" s="16"/>
      <c r="AC118" s="16"/>
      <c r="AD118" s="19"/>
      <c r="AE118" s="17"/>
      <c r="AF118" s="18"/>
      <c r="AG118" s="16"/>
      <c r="AH118" s="16"/>
      <c r="AI118" s="16"/>
      <c r="AJ118" s="19"/>
      <c r="AK118" s="17"/>
      <c r="AL118" s="18"/>
      <c r="AM118" s="16"/>
      <c r="AN118" s="16"/>
      <c r="AO118" s="16"/>
      <c r="AP118" s="19"/>
      <c r="AQ118" s="17"/>
      <c r="AR118" s="18"/>
      <c r="AS118" s="16"/>
      <c r="AT118" s="16"/>
      <c r="AU118" s="16"/>
      <c r="AV118" s="19"/>
      <c r="AW118" s="17"/>
      <c r="AX118" s="18"/>
      <c r="AY118" s="16"/>
      <c r="AZ118" s="16"/>
      <c r="BA118" s="16"/>
      <c r="BB118" s="19"/>
      <c r="BC118" s="17"/>
      <c r="BD118" s="18"/>
      <c r="BE118" s="16"/>
      <c r="BF118" s="16"/>
      <c r="BG118" s="16"/>
      <c r="BH118" s="19"/>
      <c r="BI118" s="17"/>
      <c r="BJ118" s="18"/>
      <c r="BK118" s="16"/>
      <c r="BL118" s="16"/>
      <c r="BM118" s="16"/>
      <c r="BN118" s="19"/>
      <c r="BO118" s="17"/>
      <c r="BP118" s="18"/>
      <c r="BQ118" s="16"/>
      <c r="BR118" s="16"/>
      <c r="BS118" s="16"/>
      <c r="BT118" s="19"/>
      <c r="BU118" s="17"/>
      <c r="BV118" s="18"/>
      <c r="BW118" s="16"/>
      <c r="BX118" s="16"/>
      <c r="BY118" s="16"/>
      <c r="BZ118" s="11"/>
      <c r="CA118" s="7"/>
      <c r="CB118" s="8"/>
      <c r="CC118" s="9"/>
      <c r="CD118" s="9"/>
      <c r="CE118" s="9"/>
      <c r="CF118" s="10"/>
      <c r="CG118" s="7"/>
      <c r="CH118" s="8"/>
      <c r="CI118" s="9"/>
      <c r="CJ118" s="9"/>
      <c r="CK118" s="9"/>
      <c r="CL118" s="10"/>
      <c r="CM118" s="7"/>
      <c r="CN118" s="8"/>
      <c r="CO118" s="9"/>
      <c r="CP118" s="9"/>
      <c r="CQ118" s="9"/>
      <c r="CR118" s="10"/>
      <c r="CS118" s="7"/>
      <c r="CT118" s="8"/>
      <c r="CU118" s="9"/>
      <c r="CV118" s="9"/>
      <c r="CW118" s="9"/>
      <c r="CX118" s="10"/>
      <c r="CY118" s="7"/>
      <c r="CZ118" s="8"/>
      <c r="DA118" s="9"/>
      <c r="DB118" s="9"/>
      <c r="DC118" s="9"/>
      <c r="DD118" s="10"/>
      <c r="DE118" s="7"/>
      <c r="DF118" s="8"/>
      <c r="DG118" s="9"/>
      <c r="DH118" s="9"/>
      <c r="DI118" s="9"/>
      <c r="DJ118" s="10"/>
      <c r="DK118" s="7"/>
      <c r="DL118" s="8"/>
      <c r="DM118" s="9"/>
      <c r="DN118" s="9"/>
      <c r="DO118" s="9"/>
      <c r="DP118" s="10"/>
      <c r="DQ118" s="7"/>
      <c r="DR118" s="8"/>
      <c r="DS118" s="9"/>
      <c r="DT118" s="9"/>
      <c r="DU118" s="9"/>
      <c r="DV118" s="10"/>
      <c r="DW118" s="7"/>
      <c r="DX118" s="8"/>
      <c r="DY118" s="9"/>
      <c r="DZ118" s="9"/>
      <c r="EA118" s="9"/>
      <c r="EB118" s="10"/>
      <c r="EC118" s="7"/>
      <c r="ED118" s="8"/>
      <c r="EE118" s="9"/>
      <c r="EF118" s="9"/>
      <c r="EG118" s="9"/>
      <c r="EH118" s="10"/>
      <c r="EI118" s="7"/>
      <c r="EJ118" s="8"/>
      <c r="EK118" s="9"/>
      <c r="EL118" s="9"/>
      <c r="EM118" s="9"/>
      <c r="EN118" s="10"/>
      <c r="EO118" s="7"/>
      <c r="EP118" s="8"/>
      <c r="EQ118" s="9"/>
      <c r="ER118" s="9"/>
      <c r="ES118" s="9"/>
      <c r="ET118" s="10"/>
      <c r="EU118" s="7"/>
      <c r="EV118" s="8"/>
      <c r="EW118" s="9"/>
      <c r="EX118" s="9"/>
      <c r="EY118" s="9"/>
      <c r="EZ118" s="10"/>
      <c r="FA118" s="7"/>
      <c r="FB118" s="8"/>
      <c r="FC118" s="9"/>
      <c r="FD118" s="9"/>
      <c r="FE118" s="9"/>
      <c r="FF118" s="10"/>
      <c r="FG118" s="7"/>
      <c r="FH118" s="8"/>
      <c r="FI118" s="9"/>
      <c r="FJ118" s="9"/>
      <c r="FK118" s="9"/>
      <c r="FL118" s="10"/>
      <c r="FM118" s="7"/>
      <c r="FN118" s="8"/>
      <c r="FO118" s="9"/>
      <c r="FP118" s="9"/>
      <c r="FQ118" s="9"/>
      <c r="FR118" s="10"/>
      <c r="FS118" s="7"/>
      <c r="FT118" s="8"/>
      <c r="FU118" s="9"/>
      <c r="FV118" s="9"/>
      <c r="FW118" s="9"/>
      <c r="FX118" s="10"/>
      <c r="FY118" s="7"/>
      <c r="FZ118" s="8"/>
      <c r="GA118" s="9"/>
      <c r="GB118" s="9"/>
      <c r="GC118" s="9"/>
      <c r="GD118" s="10"/>
      <c r="GE118" s="7"/>
      <c r="GF118" s="8"/>
      <c r="GG118" s="9"/>
      <c r="GH118" s="9"/>
      <c r="GI118" s="9"/>
      <c r="GJ118" s="10"/>
      <c r="GK118" s="7"/>
      <c r="GL118" s="8"/>
      <c r="GM118" s="9"/>
      <c r="GN118" s="9"/>
      <c r="GO118" s="9"/>
      <c r="GP118" s="10"/>
      <c r="GQ118" s="7"/>
      <c r="GR118" s="8"/>
      <c r="GS118" s="9"/>
      <c r="GT118" s="9"/>
      <c r="GU118" s="9"/>
      <c r="GV118" s="10"/>
      <c r="GW118" s="7"/>
      <c r="GX118" s="8"/>
      <c r="GY118" s="9"/>
      <c r="GZ118" s="9"/>
      <c r="HA118" s="9"/>
      <c r="HB118" s="10"/>
      <c r="HC118" s="7"/>
      <c r="HD118" s="8"/>
      <c r="HE118" s="9"/>
      <c r="HF118" s="9"/>
      <c r="HG118" s="9"/>
      <c r="HH118" s="10"/>
      <c r="HI118" s="7"/>
      <c r="HJ118" s="8"/>
      <c r="HK118" s="9"/>
      <c r="HL118" s="9"/>
      <c r="HM118" s="9"/>
      <c r="HN118" s="10"/>
      <c r="HO118" s="7"/>
      <c r="HP118" s="8"/>
      <c r="HQ118" s="9"/>
      <c r="HR118" s="9"/>
      <c r="HS118" s="9"/>
      <c r="HT118" s="10"/>
      <c r="HU118" s="7"/>
      <c r="HV118" s="8"/>
      <c r="HW118" s="9"/>
      <c r="HX118" s="9"/>
      <c r="HY118" s="9"/>
      <c r="HZ118" s="10"/>
      <c r="IA118" s="7"/>
      <c r="IB118" s="8"/>
      <c r="IC118" s="9"/>
      <c r="ID118" s="9"/>
      <c r="IE118" s="9"/>
      <c r="IF118" s="10"/>
      <c r="IG118" s="7"/>
      <c r="IH118" s="8"/>
      <c r="II118" s="9"/>
      <c r="IJ118" s="9"/>
      <c r="IK118" s="9"/>
      <c r="IL118" s="10"/>
      <c r="IM118" s="7"/>
      <c r="IN118" s="8"/>
      <c r="IO118" s="9"/>
      <c r="IP118" s="9"/>
      <c r="IQ118" s="9"/>
      <c r="IR118" s="10"/>
      <c r="IS118" s="7"/>
      <c r="IT118" s="8"/>
      <c r="IU118" s="9"/>
      <c r="IV118" s="9"/>
      <c r="IW118" s="9"/>
      <c r="IX118" s="10"/>
      <c r="IY118" s="7"/>
      <c r="IZ118" s="8"/>
      <c r="JA118" s="9"/>
      <c r="JB118" s="9"/>
      <c r="JC118" s="9"/>
      <c r="JD118" s="10"/>
      <c r="JE118" s="7"/>
      <c r="JF118" s="8"/>
      <c r="JG118" s="9"/>
      <c r="JH118" s="9"/>
      <c r="JI118" s="9"/>
      <c r="JJ118" s="10"/>
      <c r="JK118" s="7"/>
      <c r="JL118" s="8"/>
      <c r="JM118" s="9"/>
      <c r="JN118" s="9"/>
      <c r="JO118" s="9"/>
      <c r="JP118" s="10"/>
      <c r="JQ118" s="7"/>
      <c r="JR118" s="8"/>
      <c r="JS118" s="9"/>
      <c r="JT118" s="9"/>
      <c r="JU118" s="9"/>
      <c r="JV118" s="10"/>
      <c r="JW118" s="7"/>
      <c r="JX118" s="8"/>
      <c r="JY118" s="9"/>
      <c r="JZ118" s="9"/>
      <c r="KA118" s="9"/>
      <c r="KB118" s="10"/>
      <c r="KC118" s="7"/>
      <c r="KD118" s="8"/>
      <c r="KE118" s="9"/>
      <c r="KF118" s="9"/>
      <c r="KG118" s="9"/>
      <c r="KH118" s="10"/>
      <c r="KI118" s="7"/>
      <c r="KJ118" s="8"/>
      <c r="KK118" s="9"/>
      <c r="KL118" s="9"/>
      <c r="KM118" s="9"/>
      <c r="KN118" s="10"/>
      <c r="KO118" s="7"/>
      <c r="KP118" s="8"/>
      <c r="KQ118" s="9"/>
      <c r="KR118" s="9"/>
      <c r="KS118" s="9"/>
      <c r="KT118" s="10"/>
      <c r="KU118" s="7"/>
      <c r="KV118" s="8"/>
      <c r="KW118" s="9"/>
      <c r="KX118" s="9"/>
      <c r="KY118" s="9"/>
      <c r="KZ118" s="10"/>
      <c r="LA118" s="7"/>
      <c r="LB118" s="8"/>
      <c r="LC118" s="9"/>
      <c r="LD118" s="9"/>
      <c r="LE118" s="9"/>
      <c r="LF118" s="10"/>
      <c r="LG118" s="7"/>
      <c r="LH118" s="8"/>
      <c r="LI118" s="9"/>
      <c r="LJ118" s="9"/>
      <c r="LK118" s="9"/>
      <c r="LL118" s="10"/>
      <c r="LM118" s="7"/>
      <c r="LN118" s="8"/>
      <c r="LO118" s="9"/>
      <c r="LP118" s="9"/>
      <c r="LQ118" s="9"/>
      <c r="LR118" s="10"/>
      <c r="LS118" s="7"/>
      <c r="LT118" s="8"/>
      <c r="LU118" s="9"/>
      <c r="LV118" s="9"/>
      <c r="LW118" s="9"/>
      <c r="LX118" s="10"/>
      <c r="LY118" s="7"/>
      <c r="LZ118" s="8"/>
      <c r="MA118" s="9"/>
      <c r="MB118" s="9"/>
      <c r="MC118" s="9"/>
      <c r="MD118" s="10"/>
      <c r="ME118" s="7"/>
      <c r="MF118" s="8"/>
      <c r="MG118" s="9"/>
      <c r="MH118" s="9"/>
      <c r="MI118" s="9"/>
      <c r="MJ118" s="10"/>
      <c r="MK118" s="7"/>
      <c r="ML118" s="8"/>
      <c r="MM118" s="9"/>
      <c r="MN118" s="9"/>
      <c r="MO118" s="9"/>
      <c r="MP118" s="10"/>
      <c r="MQ118" s="7"/>
      <c r="MR118" s="8"/>
      <c r="MS118" s="9"/>
      <c r="MT118" s="9"/>
      <c r="MU118" s="9"/>
      <c r="MV118" s="10"/>
      <c r="MW118" s="7"/>
      <c r="MX118" s="8"/>
      <c r="MY118" s="9"/>
      <c r="MZ118" s="9"/>
      <c r="NA118" s="9"/>
      <c r="NB118" s="10"/>
      <c r="NC118" s="7"/>
      <c r="ND118" s="8"/>
      <c r="NE118" s="9"/>
      <c r="NF118" s="9"/>
      <c r="NG118" s="9"/>
      <c r="NH118" s="10"/>
      <c r="NI118" s="7"/>
      <c r="NJ118" s="8"/>
      <c r="NK118" s="9"/>
      <c r="NL118" s="9"/>
      <c r="NM118" s="9"/>
      <c r="NN118" s="10"/>
      <c r="NO118" s="7"/>
      <c r="NP118" s="8"/>
      <c r="NQ118" s="9"/>
      <c r="NR118" s="9"/>
      <c r="NS118" s="9"/>
      <c r="NT118" s="10"/>
      <c r="NU118" s="7"/>
      <c r="NV118" s="8"/>
      <c r="NW118" s="9"/>
      <c r="NX118" s="9"/>
      <c r="NY118" s="9"/>
      <c r="NZ118" s="10"/>
      <c r="OA118" s="7"/>
      <c r="OB118" s="8"/>
      <c r="OC118" s="9"/>
      <c r="OD118" s="9"/>
      <c r="OE118" s="9"/>
      <c r="OF118" s="10"/>
      <c r="OG118" s="7"/>
      <c r="OH118" s="8"/>
      <c r="OI118" s="9"/>
      <c r="OJ118" s="9"/>
      <c r="OK118" s="9"/>
      <c r="OL118" s="10"/>
      <c r="OM118" s="7"/>
      <c r="ON118" s="8"/>
      <c r="OO118" s="9"/>
      <c r="OP118" s="9"/>
      <c r="OQ118" s="9"/>
      <c r="OR118" s="10"/>
      <c r="OS118" s="7"/>
      <c r="OT118" s="8"/>
      <c r="OU118" s="9"/>
      <c r="OV118" s="9"/>
      <c r="OW118" s="9"/>
      <c r="OX118" s="10"/>
      <c r="OY118" s="7"/>
      <c r="OZ118" s="8"/>
      <c r="PA118" s="9"/>
      <c r="PB118" s="9"/>
      <c r="PC118" s="9"/>
      <c r="PD118" s="10"/>
      <c r="PE118" s="7"/>
      <c r="PF118" s="8"/>
      <c r="PG118" s="9"/>
      <c r="PH118" s="9"/>
      <c r="PI118" s="9"/>
      <c r="PJ118" s="10"/>
      <c r="PK118" s="7"/>
      <c r="PL118" s="8"/>
      <c r="PM118" s="9"/>
      <c r="PN118" s="9"/>
      <c r="PO118" s="9"/>
      <c r="PP118" s="10"/>
      <c r="PQ118" s="7"/>
      <c r="PR118" s="8"/>
      <c r="PS118" s="9"/>
      <c r="PT118" s="9"/>
      <c r="PU118" s="9"/>
      <c r="PV118" s="10"/>
      <c r="PW118" s="7"/>
      <c r="PX118" s="8"/>
      <c r="PY118" s="9"/>
      <c r="PZ118" s="9"/>
      <c r="QA118" s="9"/>
      <c r="QB118" s="10"/>
      <c r="QC118" s="7"/>
      <c r="QD118" s="8"/>
      <c r="QE118" s="9"/>
      <c r="QF118" s="9"/>
      <c r="QG118" s="9"/>
      <c r="QH118" s="10"/>
      <c r="QI118" s="7"/>
      <c r="QJ118" s="8"/>
      <c r="QK118" s="9"/>
      <c r="QL118" s="9"/>
      <c r="QM118" s="9"/>
      <c r="QN118" s="10"/>
      <c r="QO118" s="7"/>
      <c r="QP118" s="8"/>
      <c r="QQ118" s="9"/>
      <c r="QR118" s="9"/>
      <c r="QS118" s="9"/>
      <c r="QT118" s="10"/>
      <c r="QU118" s="7"/>
      <c r="QV118" s="8"/>
      <c r="QW118" s="9"/>
      <c r="QX118" s="9"/>
      <c r="QY118" s="9"/>
      <c r="QZ118" s="10"/>
      <c r="RA118" s="7"/>
      <c r="RB118" s="8"/>
      <c r="RC118" s="9"/>
      <c r="RD118" s="9"/>
      <c r="RE118" s="9"/>
      <c r="RF118" s="10"/>
      <c r="RG118" s="7"/>
      <c r="RH118" s="8"/>
      <c r="RI118" s="9"/>
      <c r="RJ118" s="9"/>
      <c r="RK118" s="9"/>
      <c r="RL118" s="10"/>
      <c r="RM118" s="7"/>
      <c r="RN118" s="8"/>
      <c r="RO118" s="9"/>
      <c r="RP118" s="9"/>
      <c r="RQ118" s="9"/>
      <c r="RR118" s="10"/>
      <c r="RS118" s="7"/>
      <c r="RT118" s="8"/>
      <c r="RU118" s="9"/>
      <c r="RV118" s="9"/>
      <c r="RW118" s="9"/>
      <c r="RX118" s="10"/>
      <c r="RY118" s="7"/>
      <c r="RZ118" s="8"/>
      <c r="SA118" s="9"/>
      <c r="SB118" s="9"/>
      <c r="SC118" s="9"/>
      <c r="SD118" s="10"/>
      <c r="SE118" s="7"/>
      <c r="SF118" s="8"/>
      <c r="SG118" s="9"/>
      <c r="SH118" s="9"/>
      <c r="SI118" s="9"/>
      <c r="SJ118" s="10"/>
      <c r="SK118" s="7"/>
      <c r="SL118" s="8"/>
      <c r="SM118" s="9"/>
      <c r="SN118" s="9"/>
      <c r="SO118" s="9"/>
      <c r="SP118" s="10"/>
      <c r="SQ118" s="7"/>
      <c r="SR118" s="8"/>
      <c r="SS118" s="9"/>
      <c r="ST118" s="9"/>
      <c r="SU118" s="9"/>
      <c r="SV118" s="10"/>
      <c r="SW118" s="7"/>
      <c r="SX118" s="8"/>
      <c r="SY118" s="9"/>
      <c r="SZ118" s="9"/>
      <c r="TA118" s="9"/>
      <c r="TB118" s="10"/>
      <c r="TC118" s="7"/>
      <c r="TD118" s="8"/>
      <c r="TE118" s="9"/>
      <c r="TF118" s="9"/>
      <c r="TG118" s="9"/>
      <c r="TH118" s="10"/>
      <c r="TI118" s="7"/>
      <c r="TJ118" s="8"/>
      <c r="TK118" s="9"/>
      <c r="TL118" s="9"/>
      <c r="TM118" s="9"/>
      <c r="TN118" s="10"/>
      <c r="TO118" s="7"/>
      <c r="TP118" s="8"/>
      <c r="TQ118" s="9"/>
      <c r="TR118" s="9"/>
      <c r="TS118" s="9"/>
      <c r="TT118" s="10"/>
      <c r="TU118" s="7"/>
      <c r="TV118" s="8"/>
      <c r="TW118" s="9"/>
      <c r="TX118" s="9"/>
      <c r="TY118" s="9"/>
      <c r="TZ118" s="10"/>
      <c r="UA118" s="7"/>
      <c r="UB118" s="8"/>
      <c r="UC118" s="9"/>
      <c r="UD118" s="9"/>
      <c r="UE118" s="9"/>
      <c r="UF118" s="10"/>
      <c r="UG118" s="7"/>
      <c r="UH118" s="8"/>
      <c r="UI118" s="9"/>
      <c r="UJ118" s="9"/>
      <c r="UK118" s="9"/>
      <c r="UL118" s="10"/>
      <c r="UM118" s="7"/>
      <c r="UN118" s="8"/>
      <c r="UO118" s="9"/>
      <c r="UP118" s="9"/>
      <c r="UQ118" s="9"/>
      <c r="UR118" s="10"/>
      <c r="US118" s="7"/>
      <c r="UT118" s="8"/>
      <c r="UU118" s="9"/>
      <c r="UV118" s="9"/>
      <c r="UW118" s="9"/>
      <c r="UX118" s="10"/>
      <c r="UY118" s="7"/>
      <c r="UZ118" s="8"/>
      <c r="VA118" s="9"/>
      <c r="VB118" s="9"/>
      <c r="VC118" s="9"/>
      <c r="VD118" s="10"/>
      <c r="VE118" s="7"/>
      <c r="VF118" s="8"/>
      <c r="VG118" s="9"/>
      <c r="VH118" s="9"/>
      <c r="VI118" s="9"/>
      <c r="VJ118" s="10"/>
      <c r="VK118" s="7"/>
      <c r="VL118" s="8"/>
      <c r="VM118" s="9"/>
      <c r="VN118" s="9"/>
      <c r="VO118" s="9"/>
      <c r="VP118" s="10"/>
      <c r="VQ118" s="7"/>
      <c r="VR118" s="8"/>
      <c r="VS118" s="9"/>
      <c r="VT118" s="9"/>
      <c r="VU118" s="9"/>
      <c r="VV118" s="10"/>
      <c r="VW118" s="7"/>
      <c r="VX118" s="8"/>
      <c r="VY118" s="9"/>
      <c r="VZ118" s="9"/>
      <c r="WA118" s="9"/>
      <c r="WB118" s="10"/>
      <c r="WC118" s="7"/>
      <c r="WD118" s="8"/>
      <c r="WE118" s="9"/>
      <c r="WF118" s="9"/>
      <c r="WG118" s="9"/>
      <c r="WH118" s="10"/>
      <c r="WI118" s="7"/>
      <c r="WJ118" s="8"/>
      <c r="WK118" s="9"/>
      <c r="WL118" s="9"/>
      <c r="WM118" s="9"/>
      <c r="WN118" s="10"/>
      <c r="WO118" s="7"/>
      <c r="WP118" s="8"/>
      <c r="WQ118" s="9"/>
      <c r="WR118" s="9"/>
      <c r="WS118" s="9"/>
      <c r="WT118" s="10"/>
      <c r="WU118" s="7"/>
      <c r="WV118" s="8"/>
      <c r="WW118" s="9"/>
      <c r="WX118" s="9"/>
      <c r="WY118" s="9"/>
      <c r="WZ118" s="10"/>
      <c r="XA118" s="7"/>
      <c r="XB118" s="8"/>
      <c r="XC118" s="9"/>
      <c r="XD118" s="9"/>
      <c r="XE118" s="9"/>
      <c r="XF118" s="10"/>
      <c r="XG118" s="7"/>
      <c r="XH118" s="8"/>
      <c r="XI118" s="9"/>
      <c r="XJ118" s="9"/>
      <c r="XK118" s="9"/>
      <c r="XL118" s="10"/>
      <c r="XM118" s="7"/>
      <c r="XN118" s="8"/>
      <c r="XO118" s="9"/>
      <c r="XP118" s="9"/>
      <c r="XQ118" s="9"/>
      <c r="XR118" s="10"/>
      <c r="XS118" s="7"/>
      <c r="XT118" s="8"/>
      <c r="XU118" s="9"/>
      <c r="XV118" s="9"/>
      <c r="XW118" s="9"/>
      <c r="XX118" s="10"/>
      <c r="XY118" s="7"/>
      <c r="XZ118" s="8"/>
      <c r="YA118" s="9"/>
      <c r="YB118" s="9"/>
      <c r="YC118" s="9"/>
      <c r="YD118" s="10"/>
      <c r="YE118" s="7"/>
      <c r="YF118" s="8"/>
      <c r="YG118" s="9"/>
      <c r="YH118" s="9"/>
      <c r="YI118" s="9"/>
      <c r="YJ118" s="10"/>
      <c r="YK118" s="7"/>
      <c r="YL118" s="8"/>
      <c r="YM118" s="9"/>
      <c r="YN118" s="9"/>
      <c r="YO118" s="9"/>
      <c r="YP118" s="10"/>
      <c r="YQ118" s="7"/>
      <c r="YR118" s="8"/>
      <c r="YS118" s="9"/>
      <c r="YT118" s="9"/>
      <c r="YU118" s="9"/>
      <c r="YV118" s="10"/>
      <c r="YW118" s="7"/>
      <c r="YX118" s="8"/>
      <c r="YY118" s="9"/>
      <c r="YZ118" s="9"/>
      <c r="ZA118" s="9"/>
      <c r="ZB118" s="10"/>
      <c r="ZC118" s="7"/>
      <c r="ZD118" s="8"/>
      <c r="ZE118" s="9"/>
      <c r="ZF118" s="9"/>
      <c r="ZG118" s="9"/>
      <c r="ZH118" s="10"/>
      <c r="ZI118" s="7"/>
      <c r="ZJ118" s="8"/>
      <c r="ZK118" s="9"/>
      <c r="ZL118" s="9"/>
      <c r="ZM118" s="9"/>
      <c r="ZN118" s="10"/>
      <c r="ZO118" s="7"/>
      <c r="ZP118" s="8"/>
      <c r="ZQ118" s="9"/>
      <c r="ZR118" s="9"/>
      <c r="ZS118" s="9"/>
      <c r="ZT118" s="10"/>
      <c r="ZU118" s="7"/>
      <c r="ZV118" s="8"/>
      <c r="ZW118" s="9"/>
      <c r="ZX118" s="9"/>
      <c r="ZY118" s="9"/>
      <c r="ZZ118" s="10"/>
      <c r="AAA118" s="7"/>
      <c r="AAB118" s="8"/>
      <c r="AAC118" s="9"/>
      <c r="AAD118" s="9"/>
      <c r="AAE118" s="9"/>
      <c r="AAF118" s="10"/>
      <c r="AAG118" s="7"/>
      <c r="AAH118" s="8"/>
      <c r="AAI118" s="9"/>
      <c r="AAJ118" s="9"/>
      <c r="AAK118" s="9"/>
      <c r="AAL118" s="10"/>
      <c r="AAM118" s="7"/>
      <c r="AAN118" s="8"/>
      <c r="AAO118" s="9"/>
      <c r="AAP118" s="9"/>
      <c r="AAQ118" s="9"/>
      <c r="AAR118" s="10"/>
      <c r="AAS118" s="7"/>
      <c r="AAT118" s="8"/>
      <c r="AAU118" s="9"/>
      <c r="AAV118" s="9"/>
      <c r="AAW118" s="9"/>
      <c r="AAX118" s="10"/>
      <c r="AAY118" s="7"/>
      <c r="AAZ118" s="8"/>
      <c r="ABA118" s="9"/>
      <c r="ABB118" s="9"/>
      <c r="ABC118" s="9"/>
      <c r="ABD118" s="10"/>
      <c r="ABE118" s="7"/>
      <c r="ABF118" s="8"/>
      <c r="ABG118" s="9"/>
      <c r="ABH118" s="9"/>
      <c r="ABI118" s="9"/>
      <c r="ABJ118" s="10"/>
      <c r="ABK118" s="7"/>
      <c r="ABL118" s="8"/>
      <c r="ABM118" s="9"/>
      <c r="ABN118" s="9"/>
      <c r="ABO118" s="9"/>
      <c r="ABP118" s="10"/>
      <c r="ABQ118" s="7"/>
      <c r="ABR118" s="8"/>
      <c r="ABS118" s="9"/>
      <c r="ABT118" s="9"/>
      <c r="ABU118" s="9"/>
      <c r="ABV118" s="10"/>
      <c r="ABW118" s="7"/>
      <c r="ABX118" s="8"/>
      <c r="ABY118" s="9"/>
      <c r="ABZ118" s="9"/>
      <c r="ACA118" s="9"/>
      <c r="ACB118" s="10"/>
      <c r="ACC118" s="7"/>
      <c r="ACD118" s="8"/>
      <c r="ACE118" s="9"/>
      <c r="ACF118" s="9"/>
      <c r="ACG118" s="9"/>
      <c r="ACH118" s="10"/>
      <c r="ACI118" s="7"/>
      <c r="ACJ118" s="8"/>
      <c r="ACK118" s="9"/>
      <c r="ACL118" s="9"/>
      <c r="ACM118" s="9"/>
      <c r="ACN118" s="10"/>
      <c r="ACO118" s="7"/>
      <c r="ACP118" s="8"/>
      <c r="ACQ118" s="9"/>
      <c r="ACR118" s="9"/>
      <c r="ACS118" s="9"/>
      <c r="ACT118" s="10"/>
      <c r="ACU118" s="7"/>
      <c r="ACV118" s="8"/>
      <c r="ACW118" s="9"/>
      <c r="ACX118" s="9"/>
      <c r="ACY118" s="9"/>
      <c r="ACZ118" s="10"/>
      <c r="ADA118" s="7"/>
      <c r="ADB118" s="8"/>
      <c r="ADC118" s="9"/>
      <c r="ADD118" s="9"/>
      <c r="ADE118" s="9"/>
      <c r="ADF118" s="10"/>
      <c r="ADG118" s="7"/>
      <c r="ADH118" s="8"/>
      <c r="ADI118" s="9"/>
      <c r="ADJ118" s="9"/>
      <c r="ADK118" s="9"/>
      <c r="ADL118" s="10"/>
      <c r="ADM118" s="7"/>
      <c r="ADN118" s="8"/>
      <c r="ADO118" s="9"/>
      <c r="ADP118" s="9"/>
      <c r="ADQ118" s="9"/>
      <c r="ADR118" s="10"/>
      <c r="ADS118" s="7"/>
      <c r="ADT118" s="8"/>
      <c r="ADU118" s="9"/>
      <c r="ADV118" s="9"/>
      <c r="ADW118" s="9"/>
      <c r="ADX118" s="10"/>
      <c r="ADY118" s="7"/>
      <c r="ADZ118" s="8"/>
      <c r="AEA118" s="9"/>
      <c r="AEB118" s="9"/>
      <c r="AEC118" s="9"/>
      <c r="AED118" s="10"/>
      <c r="AEE118" s="7"/>
      <c r="AEF118" s="8"/>
      <c r="AEG118" s="9"/>
      <c r="AEH118" s="9"/>
      <c r="AEI118" s="9"/>
      <c r="AEJ118" s="10"/>
      <c r="AEK118" s="7"/>
      <c r="AEL118" s="8"/>
      <c r="AEM118" s="9"/>
      <c r="AEN118" s="9"/>
      <c r="AEO118" s="9"/>
      <c r="AEP118" s="10"/>
      <c r="AEQ118" s="7"/>
      <c r="AER118" s="8"/>
      <c r="AES118" s="9"/>
      <c r="AET118" s="9"/>
      <c r="AEU118" s="9"/>
      <c r="AEV118" s="10"/>
      <c r="AEW118" s="7"/>
      <c r="AEX118" s="8"/>
      <c r="AEY118" s="9"/>
      <c r="AEZ118" s="9"/>
      <c r="AFA118" s="9"/>
      <c r="AFB118" s="10"/>
      <c r="AFC118" s="7"/>
      <c r="AFD118" s="8"/>
      <c r="AFE118" s="9"/>
      <c r="AFF118" s="9"/>
      <c r="AFG118" s="9"/>
      <c r="AFH118" s="10"/>
      <c r="AFI118" s="7"/>
      <c r="AFJ118" s="8"/>
      <c r="AFK118" s="9"/>
      <c r="AFL118" s="9"/>
      <c r="AFM118" s="9"/>
      <c r="AFN118" s="10"/>
      <c r="AFO118" s="7"/>
      <c r="AFP118" s="8"/>
      <c r="AFQ118" s="9"/>
      <c r="AFR118" s="9"/>
      <c r="AFS118" s="9"/>
      <c r="AFT118" s="10"/>
      <c r="AFU118" s="7"/>
      <c r="AFV118" s="8"/>
      <c r="AFW118" s="9"/>
      <c r="AFX118" s="9"/>
      <c r="AFY118" s="9"/>
      <c r="AFZ118" s="10"/>
      <c r="AGA118" s="7"/>
      <c r="AGB118" s="8"/>
      <c r="AGC118" s="9"/>
      <c r="AGD118" s="9"/>
      <c r="AGE118" s="9"/>
      <c r="AGF118" s="10"/>
      <c r="AGG118" s="7"/>
      <c r="AGH118" s="8"/>
      <c r="AGI118" s="9"/>
      <c r="AGJ118" s="9"/>
      <c r="AGK118" s="9"/>
      <c r="AGL118" s="10"/>
      <c r="AGM118" s="7"/>
      <c r="AGN118" s="8"/>
      <c r="AGO118" s="9"/>
      <c r="AGP118" s="9"/>
      <c r="AGQ118" s="9"/>
      <c r="AGR118" s="10"/>
      <c r="AGS118" s="7"/>
      <c r="AGT118" s="8"/>
      <c r="AGU118" s="9"/>
      <c r="AGV118" s="9"/>
      <c r="AGW118" s="9"/>
      <c r="AGX118" s="10"/>
      <c r="AGY118" s="7"/>
      <c r="AGZ118" s="8"/>
      <c r="AHA118" s="9"/>
      <c r="AHB118" s="9"/>
      <c r="AHC118" s="9"/>
      <c r="AHD118" s="10"/>
      <c r="AHE118" s="7"/>
      <c r="AHF118" s="8"/>
      <c r="AHG118" s="9"/>
      <c r="AHH118" s="9"/>
      <c r="AHI118" s="9"/>
      <c r="AHJ118" s="10"/>
      <c r="AHK118" s="7"/>
      <c r="AHL118" s="8"/>
      <c r="AHM118" s="9"/>
      <c r="AHN118" s="9"/>
      <c r="AHO118" s="9"/>
      <c r="AHP118" s="10"/>
      <c r="AHQ118" s="7"/>
      <c r="AHR118" s="8"/>
      <c r="AHS118" s="9"/>
      <c r="AHT118" s="9"/>
      <c r="AHU118" s="9"/>
      <c r="AHV118" s="10"/>
      <c r="AHW118" s="7"/>
      <c r="AHX118" s="8"/>
      <c r="AHY118" s="9"/>
      <c r="AHZ118" s="9"/>
      <c r="AIA118" s="9"/>
      <c r="AIB118" s="10"/>
      <c r="AIC118" s="7"/>
      <c r="AID118" s="8"/>
      <c r="AIE118" s="9"/>
      <c r="AIF118" s="9"/>
      <c r="AIG118" s="9"/>
      <c r="AIH118" s="10"/>
      <c r="AII118" s="7"/>
      <c r="AIJ118" s="8"/>
      <c r="AIK118" s="9"/>
      <c r="AIL118" s="9"/>
      <c r="AIM118" s="9"/>
      <c r="AIN118" s="10"/>
      <c r="AIO118" s="7"/>
      <c r="AIP118" s="8"/>
      <c r="AIQ118" s="9"/>
      <c r="AIR118" s="9"/>
      <c r="AIS118" s="9"/>
      <c r="AIT118" s="10"/>
      <c r="AIU118" s="7"/>
      <c r="AIV118" s="8"/>
      <c r="AIW118" s="9"/>
      <c r="AIX118" s="9"/>
      <c r="AIY118" s="9"/>
      <c r="AIZ118" s="10"/>
      <c r="AJA118" s="7"/>
      <c r="AJB118" s="8"/>
      <c r="AJC118" s="9"/>
      <c r="AJD118" s="9"/>
      <c r="AJE118" s="9"/>
      <c r="AJF118" s="10"/>
      <c r="AJG118" s="7"/>
      <c r="AJH118" s="8"/>
      <c r="AJI118" s="9"/>
      <c r="AJJ118" s="9"/>
      <c r="AJK118" s="9"/>
      <c r="AJL118" s="10"/>
      <c r="AJM118" s="7"/>
      <c r="AJN118" s="8"/>
      <c r="AJO118" s="9"/>
      <c r="AJP118" s="9"/>
      <c r="AJQ118" s="9"/>
      <c r="AJR118" s="10"/>
      <c r="AJS118" s="7"/>
      <c r="AJT118" s="8"/>
      <c r="AJU118" s="9"/>
      <c r="AJV118" s="9"/>
      <c r="AJW118" s="9"/>
      <c r="AJX118" s="10"/>
      <c r="AJY118" s="7"/>
      <c r="AJZ118" s="8"/>
      <c r="AKA118" s="9"/>
      <c r="AKB118" s="9"/>
      <c r="AKC118" s="9"/>
      <c r="AKD118" s="10"/>
      <c r="AKE118" s="7"/>
      <c r="AKF118" s="8"/>
      <c r="AKG118" s="9"/>
      <c r="AKH118" s="9"/>
      <c r="AKI118" s="9"/>
      <c r="AKJ118" s="10"/>
      <c r="AKK118" s="7"/>
      <c r="AKL118" s="8"/>
      <c r="AKM118" s="9"/>
      <c r="AKN118" s="9"/>
      <c r="AKO118" s="9"/>
      <c r="AKP118" s="10"/>
      <c r="AKQ118" s="7"/>
      <c r="AKR118" s="8"/>
      <c r="AKS118" s="9"/>
      <c r="AKT118" s="9"/>
      <c r="AKU118" s="9"/>
      <c r="AKV118" s="10"/>
      <c r="AKW118" s="7"/>
      <c r="AKX118" s="8"/>
      <c r="AKY118" s="9"/>
      <c r="AKZ118" s="9"/>
      <c r="ALA118" s="9"/>
      <c r="ALB118" s="10"/>
      <c r="ALC118" s="7"/>
      <c r="ALD118" s="8"/>
      <c r="ALE118" s="9"/>
      <c r="ALF118" s="9"/>
      <c r="ALG118" s="9"/>
      <c r="ALH118" s="10"/>
      <c r="ALI118" s="7"/>
      <c r="ALJ118" s="8"/>
      <c r="ALK118" s="9"/>
      <c r="ALL118" s="9"/>
      <c r="ALM118" s="9"/>
      <c r="ALN118" s="10"/>
      <c r="ALO118" s="7"/>
      <c r="ALP118" s="8"/>
      <c r="ALQ118" s="9"/>
      <c r="ALR118" s="9"/>
      <c r="ALS118" s="9"/>
      <c r="ALT118" s="10"/>
      <c r="ALU118" s="7"/>
      <c r="ALV118" s="8"/>
      <c r="ALW118" s="9"/>
      <c r="ALX118" s="9"/>
      <c r="ALY118" s="9"/>
      <c r="ALZ118" s="10"/>
      <c r="AMA118" s="7"/>
      <c r="AMB118" s="8"/>
      <c r="AMC118" s="9"/>
      <c r="AMD118" s="9"/>
      <c r="AME118" s="9"/>
      <c r="AMF118" s="10"/>
      <c r="AMG118" s="7"/>
      <c r="AMH118" s="8"/>
      <c r="AMI118" s="9"/>
      <c r="AMJ118" s="9"/>
      <c r="AMK118" s="9"/>
      <c r="AML118" s="10"/>
      <c r="AMM118" s="7"/>
      <c r="AMN118" s="8"/>
      <c r="AMO118" s="9"/>
      <c r="AMP118" s="9"/>
      <c r="AMQ118" s="9"/>
      <c r="AMR118" s="10"/>
      <c r="AMS118" s="7"/>
      <c r="AMT118" s="8"/>
      <c r="AMU118" s="9"/>
      <c r="AMV118" s="9"/>
      <c r="AMW118" s="9"/>
      <c r="AMX118" s="10"/>
      <c r="AMY118" s="7"/>
      <c r="AMZ118" s="8"/>
      <c r="ANA118" s="9"/>
      <c r="ANB118" s="9"/>
      <c r="ANC118" s="9"/>
      <c r="AND118" s="10"/>
      <c r="ANE118" s="7"/>
      <c r="ANF118" s="8"/>
      <c r="ANG118" s="9"/>
      <c r="ANH118" s="9"/>
      <c r="ANI118" s="9"/>
      <c r="ANJ118" s="10"/>
      <c r="ANK118" s="7"/>
      <c r="ANL118" s="8"/>
      <c r="ANM118" s="9"/>
      <c r="ANN118" s="9"/>
      <c r="ANO118" s="9"/>
      <c r="ANP118" s="10"/>
      <c r="ANQ118" s="7"/>
      <c r="ANR118" s="8"/>
      <c r="ANS118" s="9"/>
      <c r="ANT118" s="9"/>
      <c r="ANU118" s="9"/>
      <c r="ANV118" s="10"/>
      <c r="ANW118" s="7"/>
      <c r="ANX118" s="8"/>
      <c r="ANY118" s="9"/>
      <c r="ANZ118" s="9"/>
      <c r="AOA118" s="9"/>
      <c r="AOB118" s="10"/>
      <c r="AOC118" s="7"/>
      <c r="AOD118" s="8"/>
      <c r="AOE118" s="9"/>
      <c r="AOF118" s="9"/>
      <c r="AOG118" s="9"/>
      <c r="AOH118" s="10"/>
      <c r="AOI118" s="7"/>
      <c r="AOJ118" s="8"/>
      <c r="AOK118" s="9"/>
      <c r="AOL118" s="9"/>
      <c r="AOM118" s="9"/>
      <c r="AON118" s="10"/>
      <c r="AOO118" s="7"/>
      <c r="AOP118" s="8"/>
      <c r="AOQ118" s="9"/>
      <c r="AOR118" s="9"/>
      <c r="AOS118" s="9"/>
      <c r="AOT118" s="10"/>
      <c r="AOU118" s="7"/>
      <c r="AOV118" s="8"/>
      <c r="AOW118" s="9"/>
      <c r="AOX118" s="9"/>
      <c r="AOY118" s="9"/>
      <c r="AOZ118" s="10"/>
      <c r="APA118" s="7"/>
      <c r="APB118" s="8"/>
      <c r="APC118" s="9"/>
      <c r="APD118" s="9"/>
      <c r="APE118" s="9"/>
      <c r="APF118" s="10"/>
      <c r="APG118" s="7"/>
      <c r="APH118" s="8"/>
      <c r="API118" s="9"/>
      <c r="APJ118" s="9"/>
      <c r="APK118" s="9"/>
      <c r="APL118" s="10"/>
      <c r="APM118" s="7"/>
      <c r="APN118" s="8"/>
      <c r="APO118" s="9"/>
      <c r="APP118" s="9"/>
      <c r="APQ118" s="9"/>
      <c r="APR118" s="10"/>
      <c r="APS118" s="7"/>
      <c r="APT118" s="8"/>
      <c r="APU118" s="9"/>
      <c r="APV118" s="9"/>
      <c r="APW118" s="9"/>
      <c r="APX118" s="10"/>
      <c r="APY118" s="7"/>
      <c r="APZ118" s="8"/>
      <c r="AQA118" s="9"/>
      <c r="AQB118" s="9"/>
      <c r="AQC118" s="9"/>
      <c r="AQD118" s="10"/>
      <c r="AQE118" s="7"/>
      <c r="AQF118" s="8"/>
      <c r="AQG118" s="9"/>
      <c r="AQH118" s="9"/>
      <c r="AQI118" s="9"/>
      <c r="AQJ118" s="10"/>
      <c r="AQK118" s="7"/>
      <c r="AQL118" s="8"/>
      <c r="AQM118" s="9"/>
      <c r="AQN118" s="9"/>
      <c r="AQO118" s="9"/>
      <c r="AQP118" s="10"/>
      <c r="AQQ118" s="7"/>
      <c r="AQR118" s="8"/>
      <c r="AQS118" s="9"/>
      <c r="AQT118" s="9"/>
      <c r="AQU118" s="9"/>
      <c r="AQV118" s="10"/>
      <c r="AQW118" s="7"/>
      <c r="AQX118" s="8"/>
      <c r="AQY118" s="9"/>
      <c r="AQZ118" s="9"/>
      <c r="ARA118" s="9"/>
      <c r="ARB118" s="10"/>
      <c r="ARC118" s="7"/>
      <c r="ARD118" s="8"/>
      <c r="ARE118" s="9"/>
      <c r="ARF118" s="9"/>
      <c r="ARG118" s="9"/>
      <c r="ARH118" s="10"/>
      <c r="ARI118" s="7"/>
      <c r="ARJ118" s="8"/>
      <c r="ARK118" s="9"/>
      <c r="ARL118" s="9"/>
      <c r="ARM118" s="9"/>
      <c r="ARN118" s="10"/>
      <c r="ARO118" s="7"/>
      <c r="ARP118" s="8"/>
      <c r="ARQ118" s="9"/>
      <c r="ARR118" s="9"/>
      <c r="ARS118" s="9"/>
      <c r="ART118" s="10"/>
      <c r="ARU118" s="7"/>
      <c r="ARV118" s="8"/>
      <c r="ARW118" s="9"/>
      <c r="ARX118" s="9"/>
      <c r="ARY118" s="9"/>
      <c r="ARZ118" s="10"/>
      <c r="ASA118" s="7"/>
      <c r="ASB118" s="8"/>
      <c r="ASC118" s="9"/>
      <c r="ASD118" s="9"/>
      <c r="ASE118" s="9"/>
      <c r="ASF118" s="10"/>
      <c r="ASG118" s="7"/>
      <c r="ASH118" s="8"/>
      <c r="ASI118" s="9"/>
      <c r="ASJ118" s="9"/>
      <c r="ASK118" s="9"/>
      <c r="ASL118" s="10"/>
      <c r="ASM118" s="7"/>
      <c r="ASN118" s="8"/>
      <c r="ASO118" s="9"/>
      <c r="ASP118" s="9"/>
      <c r="ASQ118" s="9"/>
      <c r="ASR118" s="10"/>
      <c r="ASS118" s="7"/>
      <c r="AST118" s="8"/>
      <c r="ASU118" s="9"/>
      <c r="ASV118" s="9"/>
      <c r="ASW118" s="9"/>
      <c r="ASX118" s="10"/>
      <c r="ASY118" s="7"/>
      <c r="ASZ118" s="8"/>
      <c r="ATA118" s="9"/>
      <c r="ATB118" s="9"/>
      <c r="ATC118" s="9"/>
      <c r="ATD118" s="10"/>
      <c r="ATE118" s="7"/>
      <c r="ATF118" s="8"/>
      <c r="ATG118" s="9"/>
      <c r="ATH118" s="9"/>
      <c r="ATI118" s="9"/>
      <c r="ATJ118" s="10"/>
      <c r="ATK118" s="7"/>
      <c r="ATL118" s="8"/>
      <c r="ATM118" s="9"/>
      <c r="ATN118" s="9"/>
      <c r="ATO118" s="9"/>
      <c r="ATP118" s="10"/>
      <c r="ATQ118" s="7"/>
      <c r="ATR118" s="8"/>
      <c r="ATS118" s="9"/>
      <c r="ATT118" s="9"/>
      <c r="ATU118" s="9"/>
      <c r="ATV118" s="10"/>
      <c r="ATW118" s="7"/>
      <c r="ATX118" s="8"/>
      <c r="ATY118" s="9"/>
      <c r="ATZ118" s="9"/>
      <c r="AUA118" s="9"/>
      <c r="AUB118" s="10"/>
      <c r="AUC118" s="7"/>
      <c r="AUD118" s="8"/>
      <c r="AUE118" s="9"/>
      <c r="AUF118" s="9"/>
      <c r="AUG118" s="9"/>
      <c r="AUH118" s="10"/>
      <c r="AUI118" s="7"/>
      <c r="AUJ118" s="8"/>
      <c r="AUK118" s="9"/>
      <c r="AUL118" s="9"/>
      <c r="AUM118" s="9"/>
      <c r="AUN118" s="10"/>
      <c r="AUO118" s="7"/>
      <c r="AUP118" s="8"/>
      <c r="AUQ118" s="9"/>
      <c r="AUR118" s="9"/>
      <c r="AUS118" s="9"/>
      <c r="AUT118" s="10"/>
      <c r="AUU118" s="7"/>
      <c r="AUV118" s="8"/>
      <c r="AUW118" s="9"/>
      <c r="AUX118" s="9"/>
      <c r="AUY118" s="9"/>
      <c r="AUZ118" s="10"/>
      <c r="AVA118" s="7"/>
      <c r="AVB118" s="8"/>
      <c r="AVC118" s="9"/>
      <c r="AVD118" s="9"/>
      <c r="AVE118" s="9"/>
      <c r="AVF118" s="10"/>
      <c r="AVG118" s="7"/>
      <c r="AVH118" s="8"/>
      <c r="AVI118" s="9"/>
      <c r="AVJ118" s="9"/>
      <c r="AVK118" s="9"/>
      <c r="AVL118" s="10"/>
      <c r="AVM118" s="7"/>
      <c r="AVN118" s="8"/>
      <c r="AVO118" s="9"/>
      <c r="AVP118" s="9"/>
      <c r="AVQ118" s="9"/>
      <c r="AVR118" s="10"/>
      <c r="AVS118" s="7"/>
      <c r="AVT118" s="8"/>
      <c r="AVU118" s="9"/>
      <c r="AVV118" s="9"/>
      <c r="AVW118" s="9"/>
      <c r="AVX118" s="10"/>
      <c r="AVY118" s="7"/>
      <c r="AVZ118" s="8"/>
      <c r="AWA118" s="9"/>
      <c r="AWB118" s="9"/>
      <c r="AWC118" s="9"/>
      <c r="AWD118" s="10"/>
      <c r="AWE118" s="7"/>
      <c r="AWF118" s="8"/>
      <c r="AWG118" s="9"/>
      <c r="AWH118" s="9"/>
      <c r="AWI118" s="9"/>
      <c r="AWJ118" s="10"/>
      <c r="AWK118" s="7"/>
      <c r="AWL118" s="8"/>
      <c r="AWM118" s="9"/>
      <c r="AWN118" s="9"/>
      <c r="AWO118" s="9"/>
      <c r="AWP118" s="10"/>
      <c r="AWQ118" s="7"/>
      <c r="AWR118" s="8"/>
      <c r="AWS118" s="9"/>
      <c r="AWT118" s="9"/>
      <c r="AWU118" s="9"/>
      <c r="AWV118" s="10"/>
      <c r="AWW118" s="7"/>
      <c r="AWX118" s="8"/>
      <c r="AWY118" s="9"/>
      <c r="AWZ118" s="9"/>
      <c r="AXA118" s="9"/>
      <c r="AXB118" s="10"/>
      <c r="AXC118" s="7"/>
      <c r="AXD118" s="8"/>
      <c r="AXE118" s="9"/>
      <c r="AXF118" s="9"/>
      <c r="AXG118" s="9"/>
      <c r="AXH118" s="10"/>
      <c r="AXI118" s="7"/>
      <c r="AXJ118" s="8"/>
      <c r="AXK118" s="9"/>
      <c r="AXL118" s="9"/>
      <c r="AXM118" s="9"/>
      <c r="AXN118" s="10"/>
      <c r="AXO118" s="7"/>
      <c r="AXP118" s="8"/>
      <c r="AXQ118" s="9"/>
      <c r="AXR118" s="9"/>
      <c r="AXS118" s="9"/>
      <c r="AXT118" s="10"/>
      <c r="AXU118" s="7"/>
      <c r="AXV118" s="8"/>
      <c r="AXW118" s="9"/>
      <c r="AXX118" s="9"/>
      <c r="AXY118" s="9"/>
      <c r="AXZ118" s="10"/>
      <c r="AYA118" s="7"/>
      <c r="AYB118" s="8"/>
      <c r="AYC118" s="9"/>
      <c r="AYD118" s="9"/>
      <c r="AYE118" s="9"/>
      <c r="AYF118" s="10"/>
      <c r="AYG118" s="7"/>
      <c r="AYH118" s="8"/>
      <c r="AYI118" s="9"/>
      <c r="AYJ118" s="9"/>
      <c r="AYK118" s="9"/>
      <c r="AYL118" s="10"/>
      <c r="AYM118" s="7"/>
      <c r="AYN118" s="8"/>
      <c r="AYO118" s="9"/>
      <c r="AYP118" s="9"/>
      <c r="AYQ118" s="9"/>
      <c r="AYR118" s="10"/>
      <c r="AYS118" s="7"/>
      <c r="AYT118" s="8"/>
      <c r="AYU118" s="9"/>
      <c r="AYV118" s="9"/>
      <c r="AYW118" s="9"/>
      <c r="AYX118" s="10"/>
      <c r="AYY118" s="7"/>
      <c r="AYZ118" s="8"/>
      <c r="AZA118" s="9"/>
      <c r="AZB118" s="9"/>
      <c r="AZC118" s="9"/>
      <c r="AZD118" s="10"/>
      <c r="AZE118" s="7"/>
      <c r="AZF118" s="8"/>
      <c r="AZG118" s="9"/>
      <c r="AZH118" s="9"/>
      <c r="AZI118" s="9"/>
      <c r="AZJ118" s="10"/>
      <c r="AZK118" s="7"/>
      <c r="AZL118" s="8"/>
      <c r="AZM118" s="9"/>
      <c r="AZN118" s="9"/>
      <c r="AZO118" s="9"/>
      <c r="AZP118" s="10"/>
      <c r="AZQ118" s="7"/>
      <c r="AZR118" s="8"/>
      <c r="AZS118" s="9"/>
      <c r="AZT118" s="9"/>
      <c r="AZU118" s="9"/>
      <c r="AZV118" s="10"/>
      <c r="AZW118" s="7"/>
      <c r="AZX118" s="8"/>
      <c r="AZY118" s="9"/>
      <c r="AZZ118" s="9"/>
      <c r="BAA118" s="9"/>
      <c r="BAB118" s="10"/>
      <c r="BAC118" s="7"/>
      <c r="BAD118" s="8"/>
      <c r="BAE118" s="9"/>
      <c r="BAF118" s="9"/>
      <c r="BAG118" s="9"/>
      <c r="BAH118" s="10"/>
      <c r="BAI118" s="7"/>
      <c r="BAJ118" s="8"/>
      <c r="BAK118" s="9"/>
      <c r="BAL118" s="9"/>
      <c r="BAM118" s="9"/>
      <c r="BAN118" s="10"/>
      <c r="BAO118" s="7"/>
      <c r="BAP118" s="8"/>
      <c r="BAQ118" s="9"/>
      <c r="BAR118" s="9"/>
      <c r="BAS118" s="9"/>
      <c r="BAT118" s="10"/>
      <c r="BAU118" s="7"/>
      <c r="BAV118" s="8"/>
      <c r="BAW118" s="9"/>
      <c r="BAX118" s="9"/>
      <c r="BAY118" s="9"/>
      <c r="BAZ118" s="10"/>
      <c r="BBA118" s="7"/>
      <c r="BBB118" s="8"/>
      <c r="BBC118" s="9"/>
      <c r="BBD118" s="9"/>
      <c r="BBE118" s="9"/>
      <c r="BBF118" s="10"/>
      <c r="BBG118" s="7"/>
      <c r="BBH118" s="8"/>
      <c r="BBI118" s="9"/>
      <c r="BBJ118" s="9"/>
      <c r="BBK118" s="9"/>
      <c r="BBL118" s="10"/>
      <c r="BBM118" s="7"/>
      <c r="BBN118" s="8"/>
      <c r="BBO118" s="9"/>
      <c r="BBP118" s="9"/>
      <c r="BBQ118" s="9"/>
      <c r="BBR118" s="10"/>
      <c r="BBS118" s="7"/>
      <c r="BBT118" s="8"/>
      <c r="BBU118" s="9"/>
      <c r="BBV118" s="9"/>
      <c r="BBW118" s="9"/>
      <c r="BBX118" s="10"/>
      <c r="BBY118" s="7"/>
      <c r="BBZ118" s="8"/>
      <c r="BCA118" s="9"/>
      <c r="BCB118" s="9"/>
      <c r="BCC118" s="9"/>
      <c r="BCD118" s="10"/>
      <c r="BCE118" s="7"/>
      <c r="BCF118" s="8"/>
      <c r="BCG118" s="9"/>
      <c r="BCH118" s="9"/>
      <c r="BCI118" s="9"/>
      <c r="BCJ118" s="10"/>
      <c r="BCK118" s="7"/>
      <c r="BCL118" s="8"/>
      <c r="BCM118" s="9"/>
      <c r="BCN118" s="9"/>
      <c r="BCO118" s="9"/>
      <c r="BCP118" s="10"/>
      <c r="BCQ118" s="7"/>
      <c r="BCR118" s="8"/>
      <c r="BCS118" s="9"/>
      <c r="BCT118" s="9"/>
      <c r="BCU118" s="9"/>
      <c r="BCV118" s="10"/>
      <c r="BCW118" s="7"/>
      <c r="BCX118" s="8"/>
      <c r="BCY118" s="9"/>
      <c r="BCZ118" s="9"/>
      <c r="BDA118" s="9"/>
      <c r="BDB118" s="10"/>
      <c r="BDC118" s="7"/>
      <c r="BDD118" s="8"/>
      <c r="BDE118" s="9"/>
      <c r="BDF118" s="9"/>
      <c r="BDG118" s="9"/>
      <c r="BDH118" s="10"/>
      <c r="BDI118" s="7"/>
      <c r="BDJ118" s="8"/>
      <c r="BDK118" s="9"/>
      <c r="BDL118" s="9"/>
      <c r="BDM118" s="9"/>
      <c r="BDN118" s="10"/>
      <c r="BDO118" s="7"/>
      <c r="BDP118" s="8"/>
      <c r="BDQ118" s="9"/>
      <c r="BDR118" s="9"/>
      <c r="BDS118" s="9"/>
      <c r="BDT118" s="10"/>
      <c r="BDU118" s="7"/>
      <c r="BDV118" s="8"/>
      <c r="BDW118" s="9"/>
      <c r="BDX118" s="9"/>
      <c r="BDY118" s="9"/>
      <c r="BDZ118" s="10"/>
      <c r="BEA118" s="7"/>
      <c r="BEB118" s="8"/>
      <c r="BEC118" s="9"/>
      <c r="BED118" s="9"/>
      <c r="BEE118" s="9"/>
      <c r="BEF118" s="10"/>
      <c r="BEG118" s="7"/>
      <c r="BEH118" s="8"/>
      <c r="BEI118" s="9"/>
      <c r="BEJ118" s="9"/>
      <c r="BEK118" s="9"/>
      <c r="BEL118" s="10"/>
      <c r="BEM118" s="7"/>
      <c r="BEN118" s="8"/>
      <c r="BEO118" s="9"/>
      <c r="BEP118" s="9"/>
      <c r="BEQ118" s="9"/>
      <c r="BER118" s="10"/>
      <c r="BES118" s="7"/>
      <c r="BET118" s="8"/>
      <c r="BEU118" s="9"/>
      <c r="BEV118" s="9"/>
      <c r="BEW118" s="9"/>
      <c r="BEX118" s="10"/>
      <c r="BEY118" s="7"/>
      <c r="BEZ118" s="8"/>
      <c r="BFA118" s="9"/>
      <c r="BFB118" s="9"/>
      <c r="BFC118" s="9"/>
      <c r="BFD118" s="10"/>
      <c r="BFE118" s="7"/>
      <c r="BFF118" s="8"/>
      <c r="BFG118" s="9"/>
      <c r="BFH118" s="9"/>
      <c r="BFI118" s="9"/>
      <c r="BFJ118" s="10"/>
      <c r="BFK118" s="7"/>
      <c r="BFL118" s="8"/>
      <c r="BFM118" s="9"/>
      <c r="BFN118" s="9"/>
      <c r="BFO118" s="9"/>
      <c r="BFP118" s="10"/>
      <c r="BFQ118" s="7"/>
      <c r="BFR118" s="8"/>
      <c r="BFS118" s="9"/>
      <c r="BFT118" s="9"/>
      <c r="BFU118" s="9"/>
      <c r="BFV118" s="10"/>
      <c r="BFW118" s="7"/>
      <c r="BFX118" s="8"/>
      <c r="BFY118" s="9"/>
      <c r="BFZ118" s="9"/>
      <c r="BGA118" s="9"/>
      <c r="BGB118" s="10"/>
      <c r="BGC118" s="7"/>
      <c r="BGD118" s="8"/>
      <c r="BGE118" s="9"/>
      <c r="BGF118" s="9"/>
      <c r="BGG118" s="9"/>
      <c r="BGH118" s="10"/>
      <c r="BGI118" s="7"/>
      <c r="BGJ118" s="8"/>
      <c r="BGK118" s="9"/>
      <c r="BGL118" s="9"/>
      <c r="BGM118" s="9"/>
      <c r="BGN118" s="10"/>
      <c r="BGO118" s="7"/>
      <c r="BGP118" s="8"/>
      <c r="BGQ118" s="9"/>
      <c r="BGR118" s="9"/>
      <c r="BGS118" s="9"/>
      <c r="BGT118" s="10"/>
      <c r="BGU118" s="7"/>
      <c r="BGV118" s="8"/>
      <c r="BGW118" s="9"/>
      <c r="BGX118" s="9"/>
      <c r="BGY118" s="9"/>
      <c r="BGZ118" s="10"/>
      <c r="BHA118" s="7"/>
      <c r="BHB118" s="8"/>
      <c r="BHC118" s="9"/>
      <c r="BHD118" s="9"/>
      <c r="BHE118" s="9"/>
      <c r="BHF118" s="10"/>
      <c r="BHG118" s="7"/>
      <c r="BHH118" s="8"/>
      <c r="BHI118" s="9"/>
      <c r="BHJ118" s="9"/>
      <c r="BHK118" s="9"/>
      <c r="BHL118" s="10"/>
      <c r="BHM118" s="7"/>
      <c r="BHN118" s="8"/>
      <c r="BHO118" s="9"/>
      <c r="BHP118" s="9"/>
      <c r="BHQ118" s="9"/>
      <c r="BHR118" s="10"/>
      <c r="BHS118" s="7"/>
      <c r="BHT118" s="8"/>
      <c r="BHU118" s="9"/>
      <c r="BHV118" s="9"/>
      <c r="BHW118" s="9"/>
      <c r="BHX118" s="10"/>
      <c r="BHY118" s="7"/>
      <c r="BHZ118" s="8"/>
      <c r="BIA118" s="9"/>
      <c r="BIB118" s="9"/>
      <c r="BIC118" s="9"/>
      <c r="BID118" s="10"/>
      <c r="BIE118" s="7"/>
      <c r="BIF118" s="8"/>
      <c r="BIG118" s="9"/>
      <c r="BIH118" s="9"/>
      <c r="BII118" s="9"/>
      <c r="BIJ118" s="10"/>
      <c r="BIK118" s="7"/>
      <c r="BIL118" s="8"/>
      <c r="BIM118" s="9"/>
      <c r="BIN118" s="9"/>
      <c r="BIO118" s="9"/>
      <c r="BIP118" s="10"/>
      <c r="BIQ118" s="7"/>
      <c r="BIR118" s="8"/>
      <c r="BIS118" s="9"/>
      <c r="BIT118" s="9"/>
      <c r="BIU118" s="9"/>
      <c r="BIV118" s="10"/>
      <c r="BIW118" s="7"/>
      <c r="BIX118" s="8"/>
      <c r="BIY118" s="9"/>
      <c r="BIZ118" s="9"/>
      <c r="BJA118" s="9"/>
      <c r="BJB118" s="10"/>
      <c r="BJC118" s="7"/>
      <c r="BJD118" s="8"/>
      <c r="BJE118" s="9"/>
      <c r="BJF118" s="9"/>
      <c r="BJG118" s="9"/>
      <c r="BJH118" s="10"/>
      <c r="BJI118" s="7"/>
      <c r="BJJ118" s="8"/>
      <c r="BJK118" s="9"/>
      <c r="BJL118" s="9"/>
      <c r="BJM118" s="9"/>
      <c r="BJN118" s="10"/>
      <c r="BJO118" s="7"/>
      <c r="BJP118" s="8"/>
      <c r="BJQ118" s="9"/>
      <c r="BJR118" s="9"/>
      <c r="BJS118" s="9"/>
      <c r="BJT118" s="10"/>
      <c r="BJU118" s="7"/>
      <c r="BJV118" s="8"/>
      <c r="BJW118" s="9"/>
      <c r="BJX118" s="9"/>
      <c r="BJY118" s="9"/>
      <c r="BJZ118" s="10"/>
      <c r="BKA118" s="7"/>
      <c r="BKB118" s="8"/>
      <c r="BKC118" s="9"/>
      <c r="BKD118" s="9"/>
      <c r="BKE118" s="9"/>
      <c r="BKF118" s="10"/>
      <c r="BKG118" s="7"/>
      <c r="BKH118" s="8"/>
      <c r="BKI118" s="9"/>
      <c r="BKJ118" s="9"/>
      <c r="BKK118" s="9"/>
      <c r="BKL118" s="10"/>
      <c r="BKM118" s="7"/>
      <c r="BKN118" s="8"/>
      <c r="BKO118" s="9"/>
      <c r="BKP118" s="9"/>
      <c r="BKQ118" s="9"/>
      <c r="BKR118" s="10"/>
      <c r="BKS118" s="7"/>
      <c r="BKT118" s="8"/>
      <c r="BKU118" s="9"/>
      <c r="BKV118" s="9"/>
      <c r="BKW118" s="9"/>
      <c r="BKX118" s="10"/>
      <c r="BKY118" s="7"/>
      <c r="BKZ118" s="8"/>
      <c r="BLA118" s="9"/>
      <c r="BLB118" s="9"/>
      <c r="BLC118" s="9"/>
      <c r="BLD118" s="10"/>
      <c r="BLE118" s="7"/>
      <c r="BLF118" s="8"/>
      <c r="BLG118" s="9"/>
      <c r="BLH118" s="9"/>
      <c r="BLI118" s="9"/>
      <c r="BLJ118" s="10"/>
      <c r="BLK118" s="7"/>
      <c r="BLL118" s="8"/>
      <c r="BLM118" s="9"/>
      <c r="BLN118" s="9"/>
      <c r="BLO118" s="9"/>
      <c r="BLP118" s="10"/>
      <c r="BLQ118" s="7"/>
      <c r="BLR118" s="8"/>
      <c r="BLS118" s="9"/>
      <c r="BLT118" s="9"/>
      <c r="BLU118" s="9"/>
      <c r="BLV118" s="10"/>
      <c r="BLW118" s="7"/>
      <c r="BLX118" s="8"/>
      <c r="BLY118" s="9"/>
      <c r="BLZ118" s="9"/>
      <c r="BMA118" s="9"/>
      <c r="BMB118" s="10"/>
      <c r="BMC118" s="7"/>
      <c r="BMD118" s="8"/>
      <c r="BME118" s="9"/>
      <c r="BMF118" s="9"/>
      <c r="BMG118" s="9"/>
      <c r="BMH118" s="10"/>
      <c r="BMI118" s="7"/>
      <c r="BMJ118" s="8"/>
      <c r="BMK118" s="9"/>
      <c r="BML118" s="9"/>
      <c r="BMM118" s="9"/>
      <c r="BMN118" s="10"/>
      <c r="BMO118" s="7"/>
      <c r="BMP118" s="8"/>
      <c r="BMQ118" s="9"/>
      <c r="BMR118" s="9"/>
      <c r="BMS118" s="9"/>
      <c r="BMT118" s="10"/>
      <c r="BMU118" s="7"/>
      <c r="BMV118" s="8"/>
      <c r="BMW118" s="9"/>
      <c r="BMX118" s="9"/>
      <c r="BMY118" s="9"/>
      <c r="BMZ118" s="10"/>
      <c r="BNA118" s="7"/>
      <c r="BNB118" s="8"/>
      <c r="BNC118" s="9"/>
      <c r="BND118" s="9"/>
      <c r="BNE118" s="9"/>
      <c r="BNF118" s="10"/>
      <c r="BNG118" s="7"/>
      <c r="BNH118" s="8"/>
      <c r="BNI118" s="9"/>
      <c r="BNJ118" s="9"/>
      <c r="BNK118" s="9"/>
      <c r="BNL118" s="10"/>
      <c r="BNM118" s="7"/>
      <c r="BNN118" s="8"/>
      <c r="BNO118" s="9"/>
      <c r="BNP118" s="9"/>
      <c r="BNQ118" s="9"/>
      <c r="BNR118" s="10"/>
      <c r="BNS118" s="7"/>
      <c r="BNT118" s="8"/>
      <c r="BNU118" s="9"/>
      <c r="BNV118" s="9"/>
      <c r="BNW118" s="9"/>
      <c r="BNX118" s="10"/>
      <c r="BNY118" s="7"/>
      <c r="BNZ118" s="8"/>
      <c r="BOA118" s="9"/>
      <c r="BOB118" s="9"/>
      <c r="BOC118" s="9"/>
      <c r="BOD118" s="10"/>
      <c r="BOE118" s="7"/>
      <c r="BOF118" s="8"/>
      <c r="BOG118" s="9"/>
      <c r="BOH118" s="9"/>
      <c r="BOI118" s="9"/>
      <c r="BOJ118" s="10"/>
      <c r="BOK118" s="7"/>
      <c r="BOL118" s="8"/>
      <c r="BOM118" s="9"/>
      <c r="BON118" s="9"/>
      <c r="BOO118" s="9"/>
      <c r="BOP118" s="10"/>
      <c r="BOQ118" s="7"/>
      <c r="BOR118" s="8"/>
      <c r="BOS118" s="9"/>
      <c r="BOT118" s="9"/>
      <c r="BOU118" s="9"/>
      <c r="BOV118" s="10"/>
      <c r="BOW118" s="7"/>
      <c r="BOX118" s="8"/>
      <c r="BOY118" s="9"/>
      <c r="BOZ118" s="9"/>
      <c r="BPA118" s="9"/>
      <c r="BPB118" s="10"/>
      <c r="BPC118" s="7"/>
      <c r="BPD118" s="8"/>
      <c r="BPE118" s="9"/>
      <c r="BPF118" s="9"/>
      <c r="BPG118" s="9"/>
      <c r="BPH118" s="10"/>
      <c r="BPI118" s="7"/>
      <c r="BPJ118" s="8"/>
      <c r="BPK118" s="9"/>
      <c r="BPL118" s="9"/>
      <c r="BPM118" s="9"/>
      <c r="BPN118" s="10"/>
      <c r="BPO118" s="7"/>
      <c r="BPP118" s="8"/>
      <c r="BPQ118" s="9"/>
      <c r="BPR118" s="9"/>
      <c r="BPS118" s="9"/>
      <c r="BPT118" s="10"/>
      <c r="BPU118" s="7"/>
      <c r="BPV118" s="8"/>
      <c r="BPW118" s="9"/>
      <c r="BPX118" s="9"/>
      <c r="BPY118" s="9"/>
      <c r="BPZ118" s="10"/>
      <c r="BQA118" s="7"/>
      <c r="BQB118" s="8"/>
      <c r="BQC118" s="9"/>
      <c r="BQD118" s="9"/>
      <c r="BQE118" s="9"/>
      <c r="BQF118" s="10"/>
      <c r="BQG118" s="7"/>
      <c r="BQH118" s="8"/>
      <c r="BQI118" s="9"/>
      <c r="BQJ118" s="9"/>
      <c r="BQK118" s="9"/>
      <c r="BQL118" s="10"/>
      <c r="BQM118" s="7"/>
      <c r="BQN118" s="8"/>
      <c r="BQO118" s="9"/>
      <c r="BQP118" s="9"/>
      <c r="BQQ118" s="9"/>
      <c r="BQR118" s="10"/>
      <c r="BQS118" s="7"/>
      <c r="BQT118" s="8"/>
      <c r="BQU118" s="9"/>
      <c r="BQV118" s="9"/>
      <c r="BQW118" s="9"/>
      <c r="BQX118" s="10"/>
      <c r="BQY118" s="7"/>
      <c r="BQZ118" s="8"/>
      <c r="BRA118" s="9"/>
      <c r="BRB118" s="9"/>
      <c r="BRC118" s="9"/>
      <c r="BRD118" s="10"/>
      <c r="BRE118" s="7"/>
      <c r="BRF118" s="8"/>
      <c r="BRG118" s="9"/>
      <c r="BRH118" s="9"/>
      <c r="BRI118" s="9"/>
      <c r="BRJ118" s="10"/>
      <c r="BRK118" s="7"/>
      <c r="BRL118" s="8"/>
      <c r="BRM118" s="9"/>
      <c r="BRN118" s="9"/>
      <c r="BRO118" s="9"/>
      <c r="BRP118" s="10"/>
      <c r="BRQ118" s="7"/>
      <c r="BRR118" s="8"/>
      <c r="BRS118" s="9"/>
      <c r="BRT118" s="9"/>
      <c r="BRU118" s="9"/>
      <c r="BRV118" s="10"/>
      <c r="BRW118" s="7"/>
      <c r="BRX118" s="8"/>
      <c r="BRY118" s="9"/>
      <c r="BRZ118" s="9"/>
      <c r="BSA118" s="9"/>
      <c r="BSB118" s="10"/>
      <c r="BSC118" s="7"/>
      <c r="BSD118" s="8"/>
      <c r="BSE118" s="9"/>
      <c r="BSF118" s="9"/>
      <c r="BSG118" s="9"/>
      <c r="BSH118" s="10"/>
      <c r="BSI118" s="7"/>
      <c r="BSJ118" s="8"/>
      <c r="BSK118" s="9"/>
      <c r="BSL118" s="9"/>
      <c r="BSM118" s="9"/>
      <c r="BSN118" s="10"/>
      <c r="BSO118" s="7"/>
      <c r="BSP118" s="8"/>
      <c r="BSQ118" s="9"/>
      <c r="BSR118" s="9"/>
      <c r="BSS118" s="9"/>
      <c r="BST118" s="10"/>
      <c r="BSU118" s="7"/>
      <c r="BSV118" s="8"/>
      <c r="BSW118" s="9"/>
      <c r="BSX118" s="9"/>
      <c r="BSY118" s="9"/>
      <c r="BSZ118" s="10"/>
      <c r="BTA118" s="7"/>
      <c r="BTB118" s="8"/>
      <c r="BTC118" s="9"/>
      <c r="BTD118" s="9"/>
      <c r="BTE118" s="9"/>
      <c r="BTF118" s="10"/>
      <c r="BTG118" s="7"/>
      <c r="BTH118" s="8"/>
      <c r="BTI118" s="9"/>
      <c r="BTJ118" s="9"/>
      <c r="BTK118" s="9"/>
      <c r="BTL118" s="10"/>
      <c r="BTM118" s="7"/>
      <c r="BTN118" s="8"/>
      <c r="BTO118" s="9"/>
      <c r="BTP118" s="9"/>
      <c r="BTQ118" s="9"/>
      <c r="BTR118" s="10"/>
      <c r="BTS118" s="7"/>
      <c r="BTT118" s="8"/>
      <c r="BTU118" s="9"/>
      <c r="BTV118" s="9"/>
      <c r="BTW118" s="9"/>
      <c r="BTX118" s="10"/>
      <c r="BTY118" s="7"/>
      <c r="BTZ118" s="8"/>
      <c r="BUA118" s="9"/>
      <c r="BUB118" s="9"/>
      <c r="BUC118" s="9"/>
      <c r="BUD118" s="10"/>
      <c r="BUE118" s="7"/>
      <c r="BUF118" s="8"/>
      <c r="BUG118" s="9"/>
      <c r="BUH118" s="9"/>
      <c r="BUI118" s="9"/>
      <c r="BUJ118" s="10"/>
      <c r="BUK118" s="7"/>
      <c r="BUL118" s="8"/>
      <c r="BUM118" s="9"/>
      <c r="BUN118" s="9"/>
      <c r="BUO118" s="9"/>
      <c r="BUP118" s="10"/>
      <c r="BUQ118" s="7"/>
      <c r="BUR118" s="8"/>
      <c r="BUS118" s="9"/>
      <c r="BUT118" s="9"/>
      <c r="BUU118" s="9"/>
      <c r="BUV118" s="10"/>
      <c r="BUW118" s="7"/>
      <c r="BUX118" s="8"/>
      <c r="BUY118" s="9"/>
      <c r="BUZ118" s="9"/>
      <c r="BVA118" s="9"/>
      <c r="BVB118" s="10"/>
      <c r="BVC118" s="7"/>
      <c r="BVD118" s="8"/>
      <c r="BVE118" s="9"/>
      <c r="BVF118" s="9"/>
      <c r="BVG118" s="9"/>
      <c r="BVH118" s="10"/>
      <c r="BVI118" s="7"/>
      <c r="BVJ118" s="8"/>
      <c r="BVK118" s="9"/>
      <c r="BVL118" s="9"/>
      <c r="BVM118" s="9"/>
      <c r="BVN118" s="10"/>
      <c r="BVO118" s="7"/>
      <c r="BVP118" s="8"/>
      <c r="BVQ118" s="9"/>
      <c r="BVR118" s="9"/>
      <c r="BVS118" s="9"/>
      <c r="BVT118" s="10"/>
      <c r="BVU118" s="7"/>
      <c r="BVV118" s="8"/>
      <c r="BVW118" s="9"/>
      <c r="BVX118" s="9"/>
      <c r="BVY118" s="9"/>
      <c r="BVZ118" s="10"/>
      <c r="BWA118" s="7"/>
      <c r="BWB118" s="8"/>
      <c r="BWC118" s="9"/>
      <c r="BWD118" s="9"/>
      <c r="BWE118" s="9"/>
      <c r="BWF118" s="10"/>
      <c r="BWG118" s="7"/>
      <c r="BWH118" s="8"/>
      <c r="BWI118" s="9"/>
      <c r="BWJ118" s="9"/>
      <c r="BWK118" s="9"/>
      <c r="BWL118" s="10"/>
      <c r="BWM118" s="7"/>
      <c r="BWN118" s="8"/>
      <c r="BWO118" s="9"/>
      <c r="BWP118" s="9"/>
      <c r="BWQ118" s="9"/>
      <c r="BWR118" s="10"/>
      <c r="BWS118" s="7"/>
      <c r="BWT118" s="8"/>
      <c r="BWU118" s="9"/>
      <c r="BWV118" s="9"/>
      <c r="BWW118" s="9"/>
      <c r="BWX118" s="10"/>
      <c r="BWY118" s="7"/>
      <c r="BWZ118" s="8"/>
      <c r="BXA118" s="9"/>
      <c r="BXB118" s="9"/>
      <c r="BXC118" s="9"/>
      <c r="BXD118" s="10"/>
      <c r="BXE118" s="7"/>
      <c r="BXF118" s="8"/>
      <c r="BXG118" s="9"/>
      <c r="BXH118" s="9"/>
      <c r="BXI118" s="9"/>
      <c r="BXJ118" s="10"/>
      <c r="BXK118" s="7"/>
      <c r="BXL118" s="8"/>
      <c r="BXM118" s="9"/>
      <c r="BXN118" s="9"/>
      <c r="BXO118" s="9"/>
      <c r="BXP118" s="10"/>
      <c r="BXQ118" s="7"/>
      <c r="BXR118" s="8"/>
      <c r="BXS118" s="9"/>
      <c r="BXT118" s="9"/>
      <c r="BXU118" s="9"/>
      <c r="BXV118" s="10"/>
      <c r="BXW118" s="7"/>
      <c r="BXX118" s="8"/>
      <c r="BXY118" s="9"/>
      <c r="BXZ118" s="9"/>
      <c r="BYA118" s="9"/>
      <c r="BYB118" s="10"/>
      <c r="BYC118" s="7"/>
      <c r="BYD118" s="8"/>
      <c r="BYE118" s="9"/>
      <c r="BYF118" s="9"/>
      <c r="BYG118" s="9"/>
      <c r="BYH118" s="10"/>
      <c r="BYI118" s="7"/>
      <c r="BYJ118" s="8"/>
      <c r="BYK118" s="9"/>
      <c r="BYL118" s="9"/>
      <c r="BYM118" s="9"/>
      <c r="BYN118" s="10"/>
      <c r="BYO118" s="7"/>
      <c r="BYP118" s="8"/>
      <c r="BYQ118" s="9"/>
      <c r="BYR118" s="9"/>
      <c r="BYS118" s="9"/>
      <c r="BYT118" s="10"/>
      <c r="BYU118" s="7"/>
      <c r="BYV118" s="8"/>
      <c r="BYW118" s="9"/>
      <c r="BYX118" s="9"/>
      <c r="BYY118" s="9"/>
      <c r="BYZ118" s="10"/>
      <c r="BZA118" s="7"/>
      <c r="BZB118" s="8"/>
      <c r="BZC118" s="9"/>
      <c r="BZD118" s="9"/>
      <c r="BZE118" s="9"/>
      <c r="BZF118" s="10"/>
      <c r="BZG118" s="7"/>
      <c r="BZH118" s="8"/>
      <c r="BZI118" s="9"/>
      <c r="BZJ118" s="9"/>
      <c r="BZK118" s="9"/>
      <c r="BZL118" s="10"/>
      <c r="BZM118" s="7"/>
      <c r="BZN118" s="8"/>
      <c r="BZO118" s="9"/>
      <c r="BZP118" s="9"/>
      <c r="BZQ118" s="9"/>
      <c r="BZR118" s="10"/>
      <c r="BZS118" s="7"/>
      <c r="BZT118" s="8"/>
      <c r="BZU118" s="9"/>
      <c r="BZV118" s="9"/>
      <c r="BZW118" s="9"/>
      <c r="BZX118" s="10"/>
      <c r="BZY118" s="7"/>
      <c r="BZZ118" s="8"/>
      <c r="CAA118" s="9"/>
      <c r="CAB118" s="9"/>
      <c r="CAC118" s="9"/>
      <c r="CAD118" s="10"/>
      <c r="CAE118" s="7"/>
      <c r="CAF118" s="8"/>
      <c r="CAG118" s="9"/>
      <c r="CAH118" s="9"/>
      <c r="CAI118" s="9"/>
      <c r="CAJ118" s="10"/>
      <c r="CAK118" s="7"/>
      <c r="CAL118" s="8"/>
      <c r="CAM118" s="9"/>
      <c r="CAN118" s="9"/>
      <c r="CAO118" s="9"/>
      <c r="CAP118" s="10"/>
      <c r="CAQ118" s="7"/>
      <c r="CAR118" s="8"/>
      <c r="CAS118" s="9"/>
      <c r="CAT118" s="9"/>
      <c r="CAU118" s="9"/>
      <c r="CAV118" s="10"/>
      <c r="CAW118" s="7"/>
      <c r="CAX118" s="8"/>
      <c r="CAY118" s="9"/>
      <c r="CAZ118" s="9"/>
      <c r="CBA118" s="9"/>
      <c r="CBB118" s="10"/>
      <c r="CBC118" s="7"/>
      <c r="CBD118" s="8"/>
      <c r="CBE118" s="9"/>
      <c r="CBF118" s="9"/>
      <c r="CBG118" s="9"/>
      <c r="CBH118" s="10"/>
      <c r="CBI118" s="7"/>
      <c r="CBJ118" s="8"/>
      <c r="CBK118" s="9"/>
      <c r="CBL118" s="9"/>
      <c r="CBM118" s="9"/>
      <c r="CBN118" s="10"/>
      <c r="CBO118" s="7"/>
      <c r="CBP118" s="8"/>
      <c r="CBQ118" s="9"/>
      <c r="CBR118" s="9"/>
      <c r="CBS118" s="9"/>
      <c r="CBT118" s="10"/>
      <c r="CBU118" s="7"/>
      <c r="CBV118" s="8"/>
      <c r="CBW118" s="9"/>
      <c r="CBX118" s="9"/>
      <c r="CBY118" s="9"/>
      <c r="CBZ118" s="10"/>
      <c r="CCA118" s="7"/>
      <c r="CCB118" s="8"/>
      <c r="CCC118" s="9"/>
      <c r="CCD118" s="9"/>
      <c r="CCE118" s="9"/>
      <c r="CCF118" s="10"/>
      <c r="CCG118" s="7"/>
      <c r="CCH118" s="8"/>
      <c r="CCI118" s="9"/>
      <c r="CCJ118" s="9"/>
      <c r="CCK118" s="9"/>
      <c r="CCL118" s="10"/>
      <c r="CCM118" s="7"/>
      <c r="CCN118" s="8"/>
      <c r="CCO118" s="9"/>
      <c r="CCP118" s="9"/>
      <c r="CCQ118" s="9"/>
      <c r="CCR118" s="10"/>
      <c r="CCS118" s="7"/>
      <c r="CCT118" s="8"/>
      <c r="CCU118" s="9"/>
      <c r="CCV118" s="9"/>
      <c r="CCW118" s="9"/>
      <c r="CCX118" s="10"/>
      <c r="CCY118" s="7"/>
      <c r="CCZ118" s="8"/>
      <c r="CDA118" s="9"/>
      <c r="CDB118" s="9"/>
      <c r="CDC118" s="9"/>
      <c r="CDD118" s="10"/>
      <c r="CDE118" s="7"/>
      <c r="CDF118" s="8"/>
      <c r="CDG118" s="9"/>
      <c r="CDH118" s="9"/>
      <c r="CDI118" s="9"/>
      <c r="CDJ118" s="10"/>
      <c r="CDK118" s="7"/>
      <c r="CDL118" s="8"/>
      <c r="CDM118" s="9"/>
      <c r="CDN118" s="9"/>
      <c r="CDO118" s="9"/>
      <c r="CDP118" s="10"/>
      <c r="CDQ118" s="7"/>
      <c r="CDR118" s="8"/>
      <c r="CDS118" s="9"/>
      <c r="CDT118" s="9"/>
      <c r="CDU118" s="9"/>
      <c r="CDV118" s="10"/>
      <c r="CDW118" s="7"/>
      <c r="CDX118" s="8"/>
      <c r="CDY118" s="9"/>
      <c r="CDZ118" s="9"/>
      <c r="CEA118" s="9"/>
      <c r="CEB118" s="10"/>
      <c r="CEC118" s="7"/>
      <c r="CED118" s="8"/>
      <c r="CEE118" s="9"/>
      <c r="CEF118" s="9"/>
      <c r="CEG118" s="9"/>
      <c r="CEH118" s="10"/>
      <c r="CEI118" s="7"/>
      <c r="CEJ118" s="8"/>
      <c r="CEK118" s="9"/>
      <c r="CEL118" s="9"/>
      <c r="CEM118" s="9"/>
      <c r="CEN118" s="10"/>
      <c r="CEO118" s="7"/>
      <c r="CEP118" s="8"/>
      <c r="CEQ118" s="9"/>
      <c r="CER118" s="9"/>
      <c r="CES118" s="9"/>
      <c r="CET118" s="10"/>
      <c r="CEU118" s="7"/>
      <c r="CEV118" s="8"/>
      <c r="CEW118" s="9"/>
      <c r="CEX118" s="9"/>
      <c r="CEY118" s="9"/>
      <c r="CEZ118" s="10"/>
      <c r="CFA118" s="7"/>
      <c r="CFB118" s="8"/>
      <c r="CFC118" s="9"/>
      <c r="CFD118" s="9"/>
      <c r="CFE118" s="9"/>
      <c r="CFF118" s="10"/>
      <c r="CFG118" s="7"/>
      <c r="CFH118" s="8"/>
      <c r="CFI118" s="9"/>
      <c r="CFJ118" s="9"/>
      <c r="CFK118" s="9"/>
      <c r="CFL118" s="10"/>
      <c r="CFM118" s="7"/>
      <c r="CFN118" s="8"/>
      <c r="CFO118" s="9"/>
      <c r="CFP118" s="9"/>
      <c r="CFQ118" s="9"/>
      <c r="CFR118" s="10"/>
      <c r="CFS118" s="7"/>
      <c r="CFT118" s="8"/>
      <c r="CFU118" s="9"/>
      <c r="CFV118" s="9"/>
      <c r="CFW118" s="9"/>
      <c r="CFX118" s="10"/>
      <c r="CFY118" s="7"/>
      <c r="CFZ118" s="8"/>
      <c r="CGA118" s="9"/>
      <c r="CGB118" s="9"/>
      <c r="CGC118" s="9"/>
      <c r="CGD118" s="10"/>
      <c r="CGE118" s="7"/>
      <c r="CGF118" s="8"/>
      <c r="CGG118" s="9"/>
      <c r="CGH118" s="9"/>
      <c r="CGI118" s="9"/>
      <c r="CGJ118" s="10"/>
      <c r="CGK118" s="7"/>
      <c r="CGL118" s="8"/>
      <c r="CGM118" s="9"/>
      <c r="CGN118" s="9"/>
      <c r="CGO118" s="9"/>
      <c r="CGP118" s="10"/>
      <c r="CGQ118" s="7"/>
      <c r="CGR118" s="8"/>
      <c r="CGS118" s="9"/>
      <c r="CGT118" s="9"/>
      <c r="CGU118" s="9"/>
      <c r="CGV118" s="10"/>
      <c r="CGW118" s="7"/>
      <c r="CGX118" s="8"/>
      <c r="CGY118" s="9"/>
      <c r="CGZ118" s="9"/>
      <c r="CHA118" s="9"/>
      <c r="CHB118" s="10"/>
      <c r="CHC118" s="7"/>
      <c r="CHD118" s="8"/>
      <c r="CHE118" s="9"/>
      <c r="CHF118" s="9"/>
      <c r="CHG118" s="9"/>
      <c r="CHH118" s="10"/>
      <c r="CHI118" s="7"/>
      <c r="CHJ118" s="8"/>
      <c r="CHK118" s="9"/>
      <c r="CHL118" s="9"/>
      <c r="CHM118" s="9"/>
      <c r="CHN118" s="10"/>
      <c r="CHO118" s="7"/>
      <c r="CHP118" s="8"/>
      <c r="CHQ118" s="9"/>
      <c r="CHR118" s="9"/>
      <c r="CHS118" s="9"/>
      <c r="CHT118" s="10"/>
      <c r="CHU118" s="7"/>
      <c r="CHV118" s="8"/>
      <c r="CHW118" s="9"/>
      <c r="CHX118" s="9"/>
      <c r="CHY118" s="9"/>
      <c r="CHZ118" s="10"/>
      <c r="CIA118" s="7"/>
      <c r="CIB118" s="8"/>
      <c r="CIC118" s="9"/>
      <c r="CID118" s="9"/>
      <c r="CIE118" s="9"/>
      <c r="CIF118" s="10"/>
      <c r="CIG118" s="7"/>
      <c r="CIH118" s="8"/>
      <c r="CII118" s="9"/>
      <c r="CIJ118" s="9"/>
      <c r="CIK118" s="9"/>
      <c r="CIL118" s="10"/>
      <c r="CIM118" s="7"/>
      <c r="CIN118" s="8"/>
      <c r="CIO118" s="9"/>
      <c r="CIP118" s="9"/>
      <c r="CIQ118" s="9"/>
      <c r="CIR118" s="10"/>
      <c r="CIS118" s="7"/>
      <c r="CIT118" s="8"/>
      <c r="CIU118" s="9"/>
      <c r="CIV118" s="9"/>
      <c r="CIW118" s="9"/>
      <c r="CIX118" s="10"/>
      <c r="CIY118" s="7"/>
      <c r="CIZ118" s="8"/>
      <c r="CJA118" s="9"/>
      <c r="CJB118" s="9"/>
      <c r="CJC118" s="9"/>
      <c r="CJD118" s="10"/>
      <c r="CJE118" s="7"/>
      <c r="CJF118" s="8"/>
      <c r="CJG118" s="9"/>
      <c r="CJH118" s="9"/>
      <c r="CJI118" s="9"/>
      <c r="CJJ118" s="10"/>
      <c r="CJK118" s="7"/>
      <c r="CJL118" s="8"/>
      <c r="CJM118" s="9"/>
      <c r="CJN118" s="9"/>
      <c r="CJO118" s="9"/>
      <c r="CJP118" s="10"/>
      <c r="CJQ118" s="7"/>
      <c r="CJR118" s="8"/>
      <c r="CJS118" s="9"/>
      <c r="CJT118" s="9"/>
      <c r="CJU118" s="9"/>
      <c r="CJV118" s="10"/>
      <c r="CJW118" s="7"/>
      <c r="CJX118" s="8"/>
      <c r="CJY118" s="9"/>
      <c r="CJZ118" s="9"/>
      <c r="CKA118" s="9"/>
      <c r="CKB118" s="10"/>
      <c r="CKC118" s="7"/>
      <c r="CKD118" s="8"/>
      <c r="CKE118" s="9"/>
      <c r="CKF118" s="9"/>
      <c r="CKG118" s="9"/>
      <c r="CKH118" s="10"/>
      <c r="CKI118" s="7"/>
      <c r="CKJ118" s="8"/>
      <c r="CKK118" s="9"/>
      <c r="CKL118" s="9"/>
      <c r="CKM118" s="9"/>
      <c r="CKN118" s="10"/>
      <c r="CKO118" s="7"/>
      <c r="CKP118" s="8"/>
      <c r="CKQ118" s="9"/>
      <c r="CKR118" s="9"/>
      <c r="CKS118" s="9"/>
      <c r="CKT118" s="10"/>
      <c r="CKU118" s="7"/>
      <c r="CKV118" s="8"/>
      <c r="CKW118" s="9"/>
      <c r="CKX118" s="9"/>
      <c r="CKY118" s="9"/>
      <c r="CKZ118" s="10"/>
      <c r="CLA118" s="7"/>
      <c r="CLB118" s="8"/>
      <c r="CLC118" s="9"/>
      <c r="CLD118" s="9"/>
      <c r="CLE118" s="9"/>
      <c r="CLF118" s="10"/>
      <c r="CLG118" s="7"/>
      <c r="CLH118" s="8"/>
      <c r="CLI118" s="9"/>
      <c r="CLJ118" s="9"/>
      <c r="CLK118" s="9"/>
      <c r="CLL118" s="10"/>
      <c r="CLM118" s="7"/>
      <c r="CLN118" s="8"/>
      <c r="CLO118" s="9"/>
      <c r="CLP118" s="9"/>
      <c r="CLQ118" s="9"/>
      <c r="CLR118" s="10"/>
      <c r="CLS118" s="7"/>
      <c r="CLT118" s="8"/>
      <c r="CLU118" s="9"/>
      <c r="CLV118" s="9"/>
      <c r="CLW118" s="9"/>
      <c r="CLX118" s="10"/>
      <c r="CLY118" s="7"/>
      <c r="CLZ118" s="8"/>
      <c r="CMA118" s="9"/>
      <c r="CMB118" s="9"/>
      <c r="CMC118" s="9"/>
      <c r="CMD118" s="10"/>
      <c r="CME118" s="7"/>
      <c r="CMF118" s="8"/>
      <c r="CMG118" s="9"/>
      <c r="CMH118" s="9"/>
      <c r="CMI118" s="9"/>
      <c r="CMJ118" s="10"/>
      <c r="CMK118" s="7"/>
      <c r="CML118" s="8"/>
      <c r="CMM118" s="9"/>
      <c r="CMN118" s="9"/>
      <c r="CMO118" s="9"/>
      <c r="CMP118" s="10"/>
      <c r="CMQ118" s="7"/>
      <c r="CMR118" s="8"/>
      <c r="CMS118" s="9"/>
      <c r="CMT118" s="9"/>
      <c r="CMU118" s="9"/>
      <c r="CMV118" s="10"/>
      <c r="CMW118" s="7"/>
      <c r="CMX118" s="8"/>
      <c r="CMY118" s="9"/>
      <c r="CMZ118" s="9"/>
      <c r="CNA118" s="9"/>
      <c r="CNB118" s="10"/>
      <c r="CNC118" s="7"/>
      <c r="CND118" s="8"/>
      <c r="CNE118" s="9"/>
      <c r="CNF118" s="9"/>
      <c r="CNG118" s="9"/>
      <c r="CNH118" s="10"/>
      <c r="CNI118" s="7"/>
      <c r="CNJ118" s="8"/>
      <c r="CNK118" s="9"/>
      <c r="CNL118" s="9"/>
      <c r="CNM118" s="9"/>
      <c r="CNN118" s="10"/>
      <c r="CNO118" s="7"/>
      <c r="CNP118" s="8"/>
      <c r="CNQ118" s="9"/>
      <c r="CNR118" s="9"/>
      <c r="CNS118" s="9"/>
      <c r="CNT118" s="10"/>
      <c r="CNU118" s="7"/>
      <c r="CNV118" s="8"/>
      <c r="CNW118" s="9"/>
      <c r="CNX118" s="9"/>
      <c r="CNY118" s="9"/>
      <c r="CNZ118" s="10"/>
      <c r="COA118" s="7"/>
      <c r="COB118" s="8"/>
      <c r="COC118" s="9"/>
      <c r="COD118" s="9"/>
      <c r="COE118" s="9"/>
      <c r="COF118" s="10"/>
      <c r="COG118" s="7"/>
      <c r="COH118" s="8"/>
      <c r="COI118" s="9"/>
      <c r="COJ118" s="9"/>
      <c r="COK118" s="9"/>
      <c r="COL118" s="10"/>
      <c r="COM118" s="7"/>
      <c r="CON118" s="8"/>
      <c r="COO118" s="9"/>
      <c r="COP118" s="9"/>
      <c r="COQ118" s="9"/>
      <c r="COR118" s="10"/>
      <c r="COS118" s="7"/>
      <c r="COT118" s="8"/>
      <c r="COU118" s="9"/>
      <c r="COV118" s="9"/>
      <c r="COW118" s="9"/>
      <c r="COX118" s="10"/>
      <c r="COY118" s="7"/>
      <c r="COZ118" s="8"/>
      <c r="CPA118" s="9"/>
      <c r="CPB118" s="9"/>
      <c r="CPC118" s="9"/>
      <c r="CPD118" s="10"/>
      <c r="CPE118" s="7"/>
      <c r="CPF118" s="8"/>
      <c r="CPG118" s="9"/>
      <c r="CPH118" s="9"/>
      <c r="CPI118" s="9"/>
      <c r="CPJ118" s="10"/>
      <c r="CPK118" s="7"/>
      <c r="CPL118" s="8"/>
      <c r="CPM118" s="9"/>
      <c r="CPN118" s="9"/>
      <c r="CPO118" s="9"/>
      <c r="CPP118" s="10"/>
      <c r="CPQ118" s="7"/>
      <c r="CPR118" s="8"/>
      <c r="CPS118" s="9"/>
      <c r="CPT118" s="9"/>
      <c r="CPU118" s="9"/>
      <c r="CPV118" s="10"/>
      <c r="CPW118" s="7"/>
      <c r="CPX118" s="8"/>
      <c r="CPY118" s="9"/>
      <c r="CPZ118" s="9"/>
      <c r="CQA118" s="9"/>
      <c r="CQB118" s="10"/>
      <c r="CQC118" s="7"/>
      <c r="CQD118" s="8"/>
      <c r="CQE118" s="9"/>
      <c r="CQF118" s="9"/>
      <c r="CQG118" s="9"/>
      <c r="CQH118" s="10"/>
      <c r="CQI118" s="7"/>
      <c r="CQJ118" s="8"/>
      <c r="CQK118" s="9"/>
      <c r="CQL118" s="9"/>
      <c r="CQM118" s="9"/>
      <c r="CQN118" s="10"/>
      <c r="CQO118" s="7"/>
      <c r="CQP118" s="8"/>
      <c r="CQQ118" s="9"/>
      <c r="CQR118" s="9"/>
      <c r="CQS118" s="9"/>
      <c r="CQT118" s="10"/>
      <c r="CQU118" s="7"/>
      <c r="CQV118" s="8"/>
      <c r="CQW118" s="9"/>
      <c r="CQX118" s="9"/>
      <c r="CQY118" s="9"/>
      <c r="CQZ118" s="10"/>
      <c r="CRA118" s="7"/>
      <c r="CRB118" s="8"/>
      <c r="CRC118" s="9"/>
      <c r="CRD118" s="9"/>
      <c r="CRE118" s="9"/>
      <c r="CRF118" s="10"/>
      <c r="CRG118" s="7"/>
      <c r="CRH118" s="8"/>
      <c r="CRI118" s="9"/>
      <c r="CRJ118" s="9"/>
      <c r="CRK118" s="9"/>
      <c r="CRL118" s="10"/>
      <c r="CRM118" s="7"/>
      <c r="CRN118" s="8"/>
      <c r="CRO118" s="9"/>
      <c r="CRP118" s="9"/>
      <c r="CRQ118" s="9"/>
      <c r="CRR118" s="10"/>
      <c r="CRS118" s="7"/>
      <c r="CRT118" s="8"/>
      <c r="CRU118" s="9"/>
      <c r="CRV118" s="9"/>
      <c r="CRW118" s="9"/>
      <c r="CRX118" s="10"/>
      <c r="CRY118" s="7"/>
      <c r="CRZ118" s="8"/>
      <c r="CSA118" s="9"/>
      <c r="CSB118" s="9"/>
      <c r="CSC118" s="9"/>
      <c r="CSD118" s="10"/>
      <c r="CSE118" s="7"/>
      <c r="CSF118" s="8"/>
      <c r="CSG118" s="9"/>
      <c r="CSH118" s="9"/>
      <c r="CSI118" s="9"/>
      <c r="CSJ118" s="10"/>
      <c r="CSK118" s="7"/>
      <c r="CSL118" s="8"/>
      <c r="CSM118" s="9"/>
      <c r="CSN118" s="9"/>
      <c r="CSO118" s="9"/>
      <c r="CSP118" s="10"/>
      <c r="CSQ118" s="7"/>
      <c r="CSR118" s="8"/>
      <c r="CSS118" s="9"/>
      <c r="CST118" s="9"/>
      <c r="CSU118" s="9"/>
      <c r="CSV118" s="10"/>
      <c r="CSW118" s="7"/>
      <c r="CSX118" s="8"/>
      <c r="CSY118" s="9"/>
      <c r="CSZ118" s="9"/>
      <c r="CTA118" s="9"/>
      <c r="CTB118" s="10"/>
      <c r="CTC118" s="7"/>
      <c r="CTD118" s="8"/>
      <c r="CTE118" s="9"/>
      <c r="CTF118" s="9"/>
      <c r="CTG118" s="9"/>
      <c r="CTH118" s="10"/>
      <c r="CTI118" s="7"/>
      <c r="CTJ118" s="8"/>
      <c r="CTK118" s="9"/>
      <c r="CTL118" s="9"/>
      <c r="CTM118" s="9"/>
      <c r="CTN118" s="10"/>
      <c r="CTO118" s="7"/>
      <c r="CTP118" s="8"/>
      <c r="CTQ118" s="9"/>
      <c r="CTR118" s="9"/>
      <c r="CTS118" s="9"/>
      <c r="CTT118" s="10"/>
      <c r="CTU118" s="7"/>
      <c r="CTV118" s="8"/>
      <c r="CTW118" s="9"/>
      <c r="CTX118" s="9"/>
      <c r="CTY118" s="9"/>
      <c r="CTZ118" s="10"/>
      <c r="CUA118" s="7"/>
      <c r="CUB118" s="8"/>
      <c r="CUC118" s="9"/>
      <c r="CUD118" s="9"/>
      <c r="CUE118" s="9"/>
      <c r="CUF118" s="10"/>
      <c r="CUG118" s="7"/>
      <c r="CUH118" s="8"/>
      <c r="CUI118" s="9"/>
      <c r="CUJ118" s="9"/>
      <c r="CUK118" s="9"/>
      <c r="CUL118" s="10"/>
      <c r="CUM118" s="7"/>
      <c r="CUN118" s="8"/>
      <c r="CUO118" s="9"/>
      <c r="CUP118" s="9"/>
      <c r="CUQ118" s="9"/>
      <c r="CUR118" s="10"/>
      <c r="CUS118" s="7"/>
      <c r="CUT118" s="8"/>
      <c r="CUU118" s="9"/>
      <c r="CUV118" s="9"/>
      <c r="CUW118" s="9"/>
      <c r="CUX118" s="10"/>
      <c r="CUY118" s="7"/>
      <c r="CUZ118" s="8"/>
      <c r="CVA118" s="9"/>
      <c r="CVB118" s="9"/>
      <c r="CVC118" s="9"/>
      <c r="CVD118" s="10"/>
      <c r="CVE118" s="7"/>
      <c r="CVF118" s="8"/>
      <c r="CVG118" s="9"/>
      <c r="CVH118" s="9"/>
      <c r="CVI118" s="9"/>
      <c r="CVJ118" s="10"/>
      <c r="CVK118" s="7"/>
      <c r="CVL118" s="8"/>
      <c r="CVM118" s="9"/>
      <c r="CVN118" s="9"/>
      <c r="CVO118" s="9"/>
      <c r="CVP118" s="10"/>
      <c r="CVQ118" s="7"/>
      <c r="CVR118" s="8"/>
      <c r="CVS118" s="9"/>
      <c r="CVT118" s="9"/>
      <c r="CVU118" s="9"/>
      <c r="CVV118" s="10"/>
      <c r="CVW118" s="7"/>
      <c r="CVX118" s="8"/>
      <c r="CVY118" s="9"/>
      <c r="CVZ118" s="9"/>
      <c r="CWA118" s="9"/>
      <c r="CWB118" s="10"/>
      <c r="CWC118" s="7"/>
      <c r="CWD118" s="8"/>
      <c r="CWE118" s="9"/>
      <c r="CWF118" s="9"/>
      <c r="CWG118" s="9"/>
      <c r="CWH118" s="10"/>
      <c r="CWI118" s="7"/>
      <c r="CWJ118" s="8"/>
      <c r="CWK118" s="9"/>
      <c r="CWL118" s="9"/>
      <c r="CWM118" s="9"/>
      <c r="CWN118" s="10"/>
      <c r="CWO118" s="7"/>
      <c r="CWP118" s="8"/>
      <c r="CWQ118" s="9"/>
      <c r="CWR118" s="9"/>
      <c r="CWS118" s="9"/>
      <c r="CWT118" s="10"/>
      <c r="CWU118" s="7"/>
      <c r="CWV118" s="8"/>
      <c r="CWW118" s="9"/>
      <c r="CWX118" s="9"/>
      <c r="CWY118" s="9"/>
      <c r="CWZ118" s="10"/>
      <c r="CXA118" s="7"/>
      <c r="CXB118" s="8"/>
      <c r="CXC118" s="9"/>
      <c r="CXD118" s="9"/>
      <c r="CXE118" s="9"/>
      <c r="CXF118" s="10"/>
      <c r="CXG118" s="7"/>
      <c r="CXH118" s="8"/>
      <c r="CXI118" s="9"/>
      <c r="CXJ118" s="9"/>
      <c r="CXK118" s="9"/>
      <c r="CXL118" s="10"/>
      <c r="CXM118" s="7"/>
      <c r="CXN118" s="8"/>
      <c r="CXO118" s="9"/>
      <c r="CXP118" s="9"/>
      <c r="CXQ118" s="9"/>
      <c r="CXR118" s="10"/>
      <c r="CXS118" s="7"/>
      <c r="CXT118" s="8"/>
      <c r="CXU118" s="9"/>
      <c r="CXV118" s="9"/>
      <c r="CXW118" s="9"/>
      <c r="CXX118" s="10"/>
      <c r="CXY118" s="7"/>
      <c r="CXZ118" s="8"/>
      <c r="CYA118" s="9"/>
      <c r="CYB118" s="9"/>
      <c r="CYC118" s="9"/>
      <c r="CYD118" s="10"/>
      <c r="CYE118" s="7"/>
      <c r="CYF118" s="8"/>
      <c r="CYG118" s="9"/>
      <c r="CYH118" s="9"/>
      <c r="CYI118" s="9"/>
      <c r="CYJ118" s="10"/>
      <c r="CYK118" s="7"/>
      <c r="CYL118" s="8"/>
      <c r="CYM118" s="9"/>
      <c r="CYN118" s="9"/>
      <c r="CYO118" s="9"/>
      <c r="CYP118" s="10"/>
      <c r="CYQ118" s="7"/>
      <c r="CYR118" s="8"/>
      <c r="CYS118" s="9"/>
      <c r="CYT118" s="9"/>
      <c r="CYU118" s="9"/>
      <c r="CYV118" s="10"/>
      <c r="CYW118" s="7"/>
      <c r="CYX118" s="8"/>
      <c r="CYY118" s="9"/>
      <c r="CYZ118" s="9"/>
      <c r="CZA118" s="9"/>
      <c r="CZB118" s="10"/>
      <c r="CZC118" s="7"/>
      <c r="CZD118" s="8"/>
      <c r="CZE118" s="9"/>
      <c r="CZF118" s="9"/>
      <c r="CZG118" s="9"/>
      <c r="CZH118" s="10"/>
      <c r="CZI118" s="7"/>
      <c r="CZJ118" s="8"/>
      <c r="CZK118" s="9"/>
      <c r="CZL118" s="9"/>
      <c r="CZM118" s="9"/>
      <c r="CZN118" s="10"/>
      <c r="CZO118" s="7"/>
      <c r="CZP118" s="8"/>
      <c r="CZQ118" s="9"/>
      <c r="CZR118" s="9"/>
      <c r="CZS118" s="9"/>
      <c r="CZT118" s="10"/>
      <c r="CZU118" s="7"/>
      <c r="CZV118" s="8"/>
      <c r="CZW118" s="9"/>
      <c r="CZX118" s="9"/>
      <c r="CZY118" s="9"/>
      <c r="CZZ118" s="10"/>
      <c r="DAA118" s="7"/>
      <c r="DAB118" s="8"/>
      <c r="DAC118" s="9"/>
      <c r="DAD118" s="9"/>
      <c r="DAE118" s="9"/>
      <c r="DAF118" s="10"/>
      <c r="DAG118" s="7"/>
      <c r="DAH118" s="8"/>
      <c r="DAI118" s="9"/>
      <c r="DAJ118" s="9"/>
      <c r="DAK118" s="9"/>
      <c r="DAL118" s="10"/>
      <c r="DAM118" s="7"/>
      <c r="DAN118" s="8"/>
      <c r="DAO118" s="9"/>
      <c r="DAP118" s="9"/>
      <c r="DAQ118" s="9"/>
      <c r="DAR118" s="10"/>
      <c r="DAS118" s="7"/>
      <c r="DAT118" s="8"/>
      <c r="DAU118" s="9"/>
      <c r="DAV118" s="9"/>
      <c r="DAW118" s="9"/>
      <c r="DAX118" s="10"/>
      <c r="DAY118" s="7"/>
      <c r="DAZ118" s="8"/>
      <c r="DBA118" s="9"/>
      <c r="DBB118" s="9"/>
      <c r="DBC118" s="9"/>
      <c r="DBD118" s="10"/>
      <c r="DBE118" s="7"/>
      <c r="DBF118" s="8"/>
      <c r="DBG118" s="9"/>
      <c r="DBH118" s="9"/>
      <c r="DBI118" s="9"/>
      <c r="DBJ118" s="10"/>
      <c r="DBK118" s="7"/>
      <c r="DBL118" s="8"/>
      <c r="DBM118" s="9"/>
      <c r="DBN118" s="9"/>
      <c r="DBO118" s="9"/>
      <c r="DBP118" s="10"/>
      <c r="DBQ118" s="7"/>
      <c r="DBR118" s="8"/>
      <c r="DBS118" s="9"/>
      <c r="DBT118" s="9"/>
      <c r="DBU118" s="9"/>
      <c r="DBV118" s="10"/>
      <c r="DBW118" s="7"/>
      <c r="DBX118" s="8"/>
      <c r="DBY118" s="9"/>
      <c r="DBZ118" s="9"/>
      <c r="DCA118" s="9"/>
      <c r="DCB118" s="10"/>
      <c r="DCC118" s="7"/>
      <c r="DCD118" s="8"/>
      <c r="DCE118" s="9"/>
      <c r="DCF118" s="9"/>
      <c r="DCG118" s="9"/>
      <c r="DCH118" s="10"/>
      <c r="DCI118" s="7"/>
      <c r="DCJ118" s="8"/>
      <c r="DCK118" s="9"/>
      <c r="DCL118" s="9"/>
      <c r="DCM118" s="9"/>
      <c r="DCN118" s="10"/>
      <c r="DCO118" s="7"/>
      <c r="DCP118" s="8"/>
      <c r="DCQ118" s="9"/>
      <c r="DCR118" s="9"/>
      <c r="DCS118" s="9"/>
      <c r="DCT118" s="10"/>
      <c r="DCU118" s="7"/>
      <c r="DCV118" s="8"/>
      <c r="DCW118" s="9"/>
      <c r="DCX118" s="9"/>
      <c r="DCY118" s="9"/>
      <c r="DCZ118" s="10"/>
      <c r="DDA118" s="7"/>
      <c r="DDB118" s="8"/>
      <c r="DDC118" s="9"/>
      <c r="DDD118" s="9"/>
      <c r="DDE118" s="9"/>
      <c r="DDF118" s="10"/>
      <c r="DDG118" s="7"/>
      <c r="DDH118" s="8"/>
      <c r="DDI118" s="9"/>
      <c r="DDJ118" s="9"/>
      <c r="DDK118" s="9"/>
      <c r="DDL118" s="10"/>
      <c r="DDM118" s="7"/>
      <c r="DDN118" s="8"/>
      <c r="DDO118" s="9"/>
      <c r="DDP118" s="9"/>
      <c r="DDQ118" s="9"/>
      <c r="DDR118" s="10"/>
      <c r="DDS118" s="7"/>
      <c r="DDT118" s="8"/>
      <c r="DDU118" s="9"/>
      <c r="DDV118" s="9"/>
      <c r="DDW118" s="9"/>
      <c r="DDX118" s="10"/>
      <c r="DDY118" s="7"/>
      <c r="DDZ118" s="8"/>
      <c r="DEA118" s="9"/>
      <c r="DEB118" s="9"/>
      <c r="DEC118" s="9"/>
      <c r="DED118" s="10"/>
      <c r="DEE118" s="7"/>
      <c r="DEF118" s="8"/>
      <c r="DEG118" s="9"/>
      <c r="DEH118" s="9"/>
      <c r="DEI118" s="9"/>
      <c r="DEJ118" s="10"/>
      <c r="DEK118" s="7"/>
      <c r="DEL118" s="8"/>
      <c r="DEM118" s="9"/>
      <c r="DEN118" s="9"/>
      <c r="DEO118" s="9"/>
      <c r="DEP118" s="10"/>
      <c r="DEQ118" s="7"/>
      <c r="DER118" s="8"/>
      <c r="DES118" s="9"/>
      <c r="DET118" s="9"/>
      <c r="DEU118" s="9"/>
      <c r="DEV118" s="10"/>
      <c r="DEW118" s="7"/>
      <c r="DEX118" s="8"/>
      <c r="DEY118" s="9"/>
      <c r="DEZ118" s="9"/>
      <c r="DFA118" s="9"/>
      <c r="DFB118" s="10"/>
      <c r="DFC118" s="7"/>
      <c r="DFD118" s="8"/>
      <c r="DFE118" s="9"/>
      <c r="DFF118" s="9"/>
      <c r="DFG118" s="9"/>
      <c r="DFH118" s="10"/>
      <c r="DFI118" s="7"/>
      <c r="DFJ118" s="8"/>
      <c r="DFK118" s="9"/>
      <c r="DFL118" s="9"/>
      <c r="DFM118" s="9"/>
      <c r="DFN118" s="10"/>
      <c r="DFO118" s="7"/>
      <c r="DFP118" s="8"/>
      <c r="DFQ118" s="9"/>
      <c r="DFR118" s="9"/>
      <c r="DFS118" s="9"/>
      <c r="DFT118" s="10"/>
      <c r="DFU118" s="7"/>
      <c r="DFV118" s="8"/>
      <c r="DFW118" s="9"/>
      <c r="DFX118" s="9"/>
      <c r="DFY118" s="9"/>
      <c r="DFZ118" s="10"/>
      <c r="DGA118" s="7"/>
      <c r="DGB118" s="8"/>
      <c r="DGC118" s="9"/>
      <c r="DGD118" s="9"/>
      <c r="DGE118" s="9"/>
      <c r="DGF118" s="10"/>
      <c r="DGG118" s="7"/>
      <c r="DGH118" s="8"/>
      <c r="DGI118" s="9"/>
      <c r="DGJ118" s="9"/>
      <c r="DGK118" s="9"/>
      <c r="DGL118" s="10"/>
      <c r="DGM118" s="7"/>
      <c r="DGN118" s="8"/>
      <c r="DGO118" s="9"/>
      <c r="DGP118" s="9"/>
      <c r="DGQ118" s="9"/>
      <c r="DGR118" s="10"/>
      <c r="DGS118" s="7"/>
      <c r="DGT118" s="8"/>
      <c r="DGU118" s="9"/>
      <c r="DGV118" s="9"/>
      <c r="DGW118" s="9"/>
      <c r="DGX118" s="10"/>
      <c r="DGY118" s="7"/>
      <c r="DGZ118" s="8"/>
      <c r="DHA118" s="9"/>
      <c r="DHB118" s="9"/>
      <c r="DHC118" s="9"/>
      <c r="DHD118" s="10"/>
      <c r="DHE118" s="7"/>
      <c r="DHF118" s="8"/>
      <c r="DHG118" s="9"/>
      <c r="DHH118" s="9"/>
      <c r="DHI118" s="9"/>
      <c r="DHJ118" s="10"/>
      <c r="DHK118" s="7"/>
      <c r="DHL118" s="8"/>
      <c r="DHM118" s="9"/>
      <c r="DHN118" s="9"/>
      <c r="DHO118" s="9"/>
      <c r="DHP118" s="10"/>
      <c r="DHQ118" s="7"/>
      <c r="DHR118" s="8"/>
      <c r="DHS118" s="9"/>
      <c r="DHT118" s="9"/>
      <c r="DHU118" s="9"/>
      <c r="DHV118" s="10"/>
      <c r="DHW118" s="7"/>
      <c r="DHX118" s="8"/>
      <c r="DHY118" s="9"/>
      <c r="DHZ118" s="9"/>
      <c r="DIA118" s="9"/>
      <c r="DIB118" s="10"/>
      <c r="DIC118" s="7"/>
      <c r="DID118" s="8"/>
      <c r="DIE118" s="9"/>
      <c r="DIF118" s="9"/>
      <c r="DIG118" s="9"/>
      <c r="DIH118" s="10"/>
      <c r="DII118" s="7"/>
      <c r="DIJ118" s="8"/>
      <c r="DIK118" s="9"/>
      <c r="DIL118" s="9"/>
      <c r="DIM118" s="9"/>
      <c r="DIN118" s="10"/>
      <c r="DIO118" s="7"/>
      <c r="DIP118" s="8"/>
      <c r="DIQ118" s="9"/>
      <c r="DIR118" s="9"/>
      <c r="DIS118" s="9"/>
      <c r="DIT118" s="10"/>
      <c r="DIU118" s="7"/>
      <c r="DIV118" s="8"/>
      <c r="DIW118" s="9"/>
      <c r="DIX118" s="9"/>
      <c r="DIY118" s="9"/>
      <c r="DIZ118" s="10"/>
      <c r="DJA118" s="7"/>
      <c r="DJB118" s="8"/>
      <c r="DJC118" s="9"/>
      <c r="DJD118" s="9"/>
      <c r="DJE118" s="9"/>
      <c r="DJF118" s="10"/>
      <c r="DJG118" s="7"/>
      <c r="DJH118" s="8"/>
      <c r="DJI118" s="9"/>
      <c r="DJJ118" s="9"/>
      <c r="DJK118" s="9"/>
      <c r="DJL118" s="10"/>
      <c r="DJM118" s="7"/>
      <c r="DJN118" s="8"/>
      <c r="DJO118" s="9"/>
      <c r="DJP118" s="9"/>
      <c r="DJQ118" s="9"/>
      <c r="DJR118" s="10"/>
      <c r="DJS118" s="7"/>
      <c r="DJT118" s="8"/>
      <c r="DJU118" s="9"/>
      <c r="DJV118" s="9"/>
      <c r="DJW118" s="9"/>
      <c r="DJX118" s="10"/>
      <c r="DJY118" s="7"/>
      <c r="DJZ118" s="8"/>
      <c r="DKA118" s="9"/>
      <c r="DKB118" s="9"/>
      <c r="DKC118" s="9"/>
      <c r="DKD118" s="10"/>
      <c r="DKE118" s="7"/>
      <c r="DKF118" s="8"/>
      <c r="DKG118" s="9"/>
      <c r="DKH118" s="9"/>
      <c r="DKI118" s="9"/>
      <c r="DKJ118" s="10"/>
      <c r="DKK118" s="7"/>
      <c r="DKL118" s="8"/>
      <c r="DKM118" s="9"/>
      <c r="DKN118" s="9"/>
      <c r="DKO118" s="9"/>
      <c r="DKP118" s="10"/>
      <c r="DKQ118" s="7"/>
      <c r="DKR118" s="8"/>
      <c r="DKS118" s="9"/>
      <c r="DKT118" s="9"/>
      <c r="DKU118" s="9"/>
      <c r="DKV118" s="10"/>
      <c r="DKW118" s="7"/>
      <c r="DKX118" s="8"/>
      <c r="DKY118" s="9"/>
      <c r="DKZ118" s="9"/>
      <c r="DLA118" s="9"/>
      <c r="DLB118" s="10"/>
      <c r="DLC118" s="7"/>
      <c r="DLD118" s="8"/>
      <c r="DLE118" s="9"/>
      <c r="DLF118" s="9"/>
      <c r="DLG118" s="9"/>
      <c r="DLH118" s="10"/>
      <c r="DLI118" s="7"/>
      <c r="DLJ118" s="8"/>
      <c r="DLK118" s="9"/>
      <c r="DLL118" s="9"/>
      <c r="DLM118" s="9"/>
      <c r="DLN118" s="10"/>
      <c r="DLO118" s="7"/>
      <c r="DLP118" s="8"/>
      <c r="DLQ118" s="9"/>
      <c r="DLR118" s="9"/>
      <c r="DLS118" s="9"/>
      <c r="DLT118" s="10"/>
      <c r="DLU118" s="7"/>
      <c r="DLV118" s="8"/>
      <c r="DLW118" s="9"/>
      <c r="DLX118" s="9"/>
      <c r="DLY118" s="9"/>
      <c r="DLZ118" s="10"/>
      <c r="DMA118" s="7"/>
      <c r="DMB118" s="8"/>
      <c r="DMC118" s="9"/>
      <c r="DMD118" s="9"/>
      <c r="DME118" s="9"/>
      <c r="DMF118" s="10"/>
      <c r="DMG118" s="7"/>
      <c r="DMH118" s="8"/>
      <c r="DMI118" s="9"/>
      <c r="DMJ118" s="9"/>
      <c r="DMK118" s="9"/>
      <c r="DML118" s="10"/>
      <c r="DMM118" s="7"/>
      <c r="DMN118" s="8"/>
      <c r="DMO118" s="9"/>
      <c r="DMP118" s="9"/>
      <c r="DMQ118" s="9"/>
      <c r="DMR118" s="10"/>
      <c r="DMS118" s="7"/>
      <c r="DMT118" s="8"/>
      <c r="DMU118" s="9"/>
      <c r="DMV118" s="9"/>
      <c r="DMW118" s="9"/>
      <c r="DMX118" s="10"/>
      <c r="DMY118" s="7"/>
      <c r="DMZ118" s="8"/>
      <c r="DNA118" s="9"/>
      <c r="DNB118" s="9"/>
      <c r="DNC118" s="9"/>
      <c r="DND118" s="10"/>
      <c r="DNE118" s="7"/>
      <c r="DNF118" s="8"/>
      <c r="DNG118" s="9"/>
      <c r="DNH118" s="9"/>
      <c r="DNI118" s="9"/>
      <c r="DNJ118" s="10"/>
      <c r="DNK118" s="7"/>
      <c r="DNL118" s="8"/>
      <c r="DNM118" s="9"/>
      <c r="DNN118" s="9"/>
      <c r="DNO118" s="9"/>
      <c r="DNP118" s="10"/>
      <c r="DNQ118" s="7"/>
      <c r="DNR118" s="8"/>
      <c r="DNS118" s="9"/>
      <c r="DNT118" s="9"/>
      <c r="DNU118" s="9"/>
      <c r="DNV118" s="10"/>
      <c r="DNW118" s="7"/>
      <c r="DNX118" s="8"/>
      <c r="DNY118" s="9"/>
      <c r="DNZ118" s="9"/>
      <c r="DOA118" s="9"/>
      <c r="DOB118" s="10"/>
      <c r="DOC118" s="7"/>
      <c r="DOD118" s="8"/>
      <c r="DOE118" s="9"/>
      <c r="DOF118" s="9"/>
      <c r="DOG118" s="9"/>
      <c r="DOH118" s="10"/>
      <c r="DOI118" s="7"/>
      <c r="DOJ118" s="8"/>
      <c r="DOK118" s="9"/>
      <c r="DOL118" s="9"/>
      <c r="DOM118" s="9"/>
      <c r="DON118" s="10"/>
      <c r="DOO118" s="7"/>
      <c r="DOP118" s="8"/>
      <c r="DOQ118" s="9"/>
      <c r="DOR118" s="9"/>
      <c r="DOS118" s="9"/>
      <c r="DOT118" s="10"/>
      <c r="DOU118" s="7"/>
      <c r="DOV118" s="8"/>
      <c r="DOW118" s="9"/>
      <c r="DOX118" s="9"/>
      <c r="DOY118" s="9"/>
      <c r="DOZ118" s="10"/>
      <c r="DPA118" s="7"/>
      <c r="DPB118" s="8"/>
      <c r="DPC118" s="9"/>
      <c r="DPD118" s="9"/>
      <c r="DPE118" s="9"/>
      <c r="DPF118" s="10"/>
      <c r="DPG118" s="7"/>
      <c r="DPH118" s="8"/>
      <c r="DPI118" s="9"/>
      <c r="DPJ118" s="9"/>
      <c r="DPK118" s="9"/>
      <c r="DPL118" s="10"/>
      <c r="DPM118" s="7"/>
      <c r="DPN118" s="8"/>
      <c r="DPO118" s="9"/>
      <c r="DPP118" s="9"/>
      <c r="DPQ118" s="9"/>
      <c r="DPR118" s="10"/>
      <c r="DPS118" s="7"/>
      <c r="DPT118" s="8"/>
      <c r="DPU118" s="9"/>
      <c r="DPV118" s="9"/>
      <c r="DPW118" s="9"/>
      <c r="DPX118" s="10"/>
      <c r="DPY118" s="7"/>
      <c r="DPZ118" s="8"/>
      <c r="DQA118" s="9"/>
      <c r="DQB118" s="9"/>
      <c r="DQC118" s="9"/>
      <c r="DQD118" s="10"/>
      <c r="DQE118" s="7"/>
      <c r="DQF118" s="8"/>
      <c r="DQG118" s="9"/>
      <c r="DQH118" s="9"/>
      <c r="DQI118" s="9"/>
      <c r="DQJ118" s="10"/>
      <c r="DQK118" s="7"/>
      <c r="DQL118" s="8"/>
      <c r="DQM118" s="9"/>
      <c r="DQN118" s="9"/>
      <c r="DQO118" s="9"/>
      <c r="DQP118" s="10"/>
      <c r="DQQ118" s="7"/>
      <c r="DQR118" s="8"/>
      <c r="DQS118" s="9"/>
      <c r="DQT118" s="9"/>
      <c r="DQU118" s="9"/>
      <c r="DQV118" s="10"/>
      <c r="DQW118" s="7"/>
      <c r="DQX118" s="8"/>
      <c r="DQY118" s="9"/>
      <c r="DQZ118" s="9"/>
      <c r="DRA118" s="9"/>
      <c r="DRB118" s="10"/>
      <c r="DRC118" s="7"/>
      <c r="DRD118" s="8"/>
      <c r="DRE118" s="9"/>
      <c r="DRF118" s="9"/>
      <c r="DRG118" s="9"/>
      <c r="DRH118" s="10"/>
      <c r="DRI118" s="7"/>
      <c r="DRJ118" s="8"/>
      <c r="DRK118" s="9"/>
      <c r="DRL118" s="9"/>
      <c r="DRM118" s="9"/>
      <c r="DRN118" s="10"/>
      <c r="DRO118" s="7"/>
      <c r="DRP118" s="8"/>
      <c r="DRQ118" s="9"/>
      <c r="DRR118" s="9"/>
      <c r="DRS118" s="9"/>
      <c r="DRT118" s="10"/>
      <c r="DRU118" s="7"/>
      <c r="DRV118" s="8"/>
      <c r="DRW118" s="9"/>
      <c r="DRX118" s="9"/>
      <c r="DRY118" s="9"/>
      <c r="DRZ118" s="10"/>
      <c r="DSA118" s="7"/>
      <c r="DSB118" s="8"/>
      <c r="DSC118" s="9"/>
      <c r="DSD118" s="9"/>
      <c r="DSE118" s="9"/>
      <c r="DSF118" s="10"/>
      <c r="DSG118" s="7"/>
      <c r="DSH118" s="8"/>
      <c r="DSI118" s="9"/>
      <c r="DSJ118" s="9"/>
      <c r="DSK118" s="9"/>
      <c r="DSL118" s="10"/>
      <c r="DSM118" s="7"/>
      <c r="DSN118" s="8"/>
      <c r="DSO118" s="9"/>
      <c r="DSP118" s="9"/>
      <c r="DSQ118" s="9"/>
      <c r="DSR118" s="10"/>
      <c r="DSS118" s="7"/>
      <c r="DST118" s="8"/>
      <c r="DSU118" s="9"/>
      <c r="DSV118" s="9"/>
      <c r="DSW118" s="9"/>
      <c r="DSX118" s="10"/>
      <c r="DSY118" s="7"/>
      <c r="DSZ118" s="8"/>
      <c r="DTA118" s="9"/>
      <c r="DTB118" s="9"/>
      <c r="DTC118" s="9"/>
      <c r="DTD118" s="10"/>
      <c r="DTE118" s="7"/>
      <c r="DTF118" s="8"/>
      <c r="DTG118" s="9"/>
      <c r="DTH118" s="9"/>
      <c r="DTI118" s="9"/>
      <c r="DTJ118" s="10"/>
      <c r="DTK118" s="7"/>
      <c r="DTL118" s="8"/>
      <c r="DTM118" s="9"/>
      <c r="DTN118" s="9"/>
      <c r="DTO118" s="9"/>
      <c r="DTP118" s="10"/>
      <c r="DTQ118" s="7"/>
      <c r="DTR118" s="8"/>
      <c r="DTS118" s="9"/>
      <c r="DTT118" s="9"/>
      <c r="DTU118" s="9"/>
      <c r="DTV118" s="10"/>
      <c r="DTW118" s="7"/>
      <c r="DTX118" s="8"/>
      <c r="DTY118" s="9"/>
      <c r="DTZ118" s="9"/>
      <c r="DUA118" s="9"/>
      <c r="DUB118" s="10"/>
      <c r="DUC118" s="7"/>
      <c r="DUD118" s="8"/>
      <c r="DUE118" s="9"/>
      <c r="DUF118" s="9"/>
      <c r="DUG118" s="9"/>
      <c r="DUH118" s="10"/>
      <c r="DUI118" s="7"/>
      <c r="DUJ118" s="8"/>
      <c r="DUK118" s="9"/>
      <c r="DUL118" s="9"/>
      <c r="DUM118" s="9"/>
      <c r="DUN118" s="10"/>
      <c r="DUO118" s="7"/>
      <c r="DUP118" s="8"/>
      <c r="DUQ118" s="9"/>
      <c r="DUR118" s="9"/>
      <c r="DUS118" s="9"/>
      <c r="DUT118" s="10"/>
      <c r="DUU118" s="7"/>
      <c r="DUV118" s="8"/>
      <c r="DUW118" s="9"/>
      <c r="DUX118" s="9"/>
      <c r="DUY118" s="9"/>
      <c r="DUZ118" s="10"/>
      <c r="DVA118" s="7"/>
      <c r="DVB118" s="8"/>
      <c r="DVC118" s="9"/>
      <c r="DVD118" s="9"/>
      <c r="DVE118" s="9"/>
      <c r="DVF118" s="10"/>
      <c r="DVG118" s="7"/>
      <c r="DVH118" s="8"/>
      <c r="DVI118" s="9"/>
      <c r="DVJ118" s="9"/>
      <c r="DVK118" s="9"/>
      <c r="DVL118" s="10"/>
      <c r="DVM118" s="7"/>
      <c r="DVN118" s="8"/>
      <c r="DVO118" s="9"/>
      <c r="DVP118" s="9"/>
      <c r="DVQ118" s="9"/>
      <c r="DVR118" s="10"/>
      <c r="DVS118" s="7"/>
      <c r="DVT118" s="8"/>
      <c r="DVU118" s="9"/>
      <c r="DVV118" s="9"/>
      <c r="DVW118" s="9"/>
      <c r="DVX118" s="10"/>
      <c r="DVY118" s="7"/>
      <c r="DVZ118" s="8"/>
      <c r="DWA118" s="9"/>
      <c r="DWB118" s="9"/>
      <c r="DWC118" s="9"/>
      <c r="DWD118" s="10"/>
      <c r="DWE118" s="7"/>
      <c r="DWF118" s="8"/>
      <c r="DWG118" s="9"/>
      <c r="DWH118" s="9"/>
      <c r="DWI118" s="9"/>
      <c r="DWJ118" s="10"/>
      <c r="DWK118" s="7"/>
      <c r="DWL118" s="8"/>
      <c r="DWM118" s="9"/>
      <c r="DWN118" s="9"/>
      <c r="DWO118" s="9"/>
      <c r="DWP118" s="10"/>
      <c r="DWQ118" s="7"/>
      <c r="DWR118" s="8"/>
      <c r="DWS118" s="9"/>
      <c r="DWT118" s="9"/>
      <c r="DWU118" s="9"/>
      <c r="DWV118" s="10"/>
      <c r="DWW118" s="7"/>
      <c r="DWX118" s="8"/>
      <c r="DWY118" s="9"/>
      <c r="DWZ118" s="9"/>
      <c r="DXA118" s="9"/>
      <c r="DXB118" s="10"/>
      <c r="DXC118" s="7"/>
      <c r="DXD118" s="8"/>
      <c r="DXE118" s="9"/>
      <c r="DXF118" s="9"/>
      <c r="DXG118" s="9"/>
      <c r="DXH118" s="10"/>
      <c r="DXI118" s="7"/>
      <c r="DXJ118" s="8"/>
      <c r="DXK118" s="9"/>
      <c r="DXL118" s="9"/>
      <c r="DXM118" s="9"/>
      <c r="DXN118" s="10"/>
      <c r="DXO118" s="7"/>
      <c r="DXP118" s="8"/>
      <c r="DXQ118" s="9"/>
      <c r="DXR118" s="9"/>
      <c r="DXS118" s="9"/>
      <c r="DXT118" s="10"/>
      <c r="DXU118" s="7"/>
      <c r="DXV118" s="8"/>
      <c r="DXW118" s="9"/>
      <c r="DXX118" s="9"/>
      <c r="DXY118" s="9"/>
      <c r="DXZ118" s="10"/>
      <c r="DYA118" s="7"/>
      <c r="DYB118" s="8"/>
      <c r="DYC118" s="9"/>
      <c r="DYD118" s="9"/>
      <c r="DYE118" s="9"/>
      <c r="DYF118" s="10"/>
      <c r="DYG118" s="7"/>
      <c r="DYH118" s="8"/>
      <c r="DYI118" s="9"/>
      <c r="DYJ118" s="9"/>
      <c r="DYK118" s="9"/>
      <c r="DYL118" s="10"/>
      <c r="DYM118" s="7"/>
      <c r="DYN118" s="8"/>
      <c r="DYO118" s="9"/>
      <c r="DYP118" s="9"/>
      <c r="DYQ118" s="9"/>
      <c r="DYR118" s="10"/>
      <c r="DYS118" s="7"/>
      <c r="DYT118" s="8"/>
      <c r="DYU118" s="9"/>
      <c r="DYV118" s="9"/>
      <c r="DYW118" s="9"/>
      <c r="DYX118" s="10"/>
      <c r="DYY118" s="7"/>
      <c r="DYZ118" s="8"/>
      <c r="DZA118" s="9"/>
      <c r="DZB118" s="9"/>
      <c r="DZC118" s="9"/>
      <c r="DZD118" s="10"/>
      <c r="DZE118" s="7"/>
      <c r="DZF118" s="8"/>
      <c r="DZG118" s="9"/>
      <c r="DZH118" s="9"/>
      <c r="DZI118" s="9"/>
      <c r="DZJ118" s="10"/>
      <c r="DZK118" s="7"/>
      <c r="DZL118" s="8"/>
      <c r="DZM118" s="9"/>
      <c r="DZN118" s="9"/>
      <c r="DZO118" s="9"/>
      <c r="DZP118" s="10"/>
      <c r="DZQ118" s="7"/>
      <c r="DZR118" s="8"/>
      <c r="DZS118" s="9"/>
      <c r="DZT118" s="9"/>
      <c r="DZU118" s="9"/>
      <c r="DZV118" s="10"/>
      <c r="DZW118" s="7"/>
      <c r="DZX118" s="8"/>
      <c r="DZY118" s="9"/>
      <c r="DZZ118" s="9"/>
      <c r="EAA118" s="9"/>
      <c r="EAB118" s="10"/>
      <c r="EAC118" s="7"/>
      <c r="EAD118" s="8"/>
      <c r="EAE118" s="9"/>
      <c r="EAF118" s="9"/>
      <c r="EAG118" s="9"/>
      <c r="EAH118" s="10"/>
      <c r="EAI118" s="7"/>
      <c r="EAJ118" s="8"/>
      <c r="EAK118" s="9"/>
      <c r="EAL118" s="9"/>
      <c r="EAM118" s="9"/>
      <c r="EAN118" s="10"/>
      <c r="EAO118" s="7"/>
      <c r="EAP118" s="8"/>
      <c r="EAQ118" s="9"/>
      <c r="EAR118" s="9"/>
      <c r="EAS118" s="9"/>
      <c r="EAT118" s="10"/>
      <c r="EAU118" s="7"/>
      <c r="EAV118" s="8"/>
      <c r="EAW118" s="9"/>
      <c r="EAX118" s="9"/>
      <c r="EAY118" s="9"/>
      <c r="EAZ118" s="10"/>
      <c r="EBA118" s="7"/>
      <c r="EBB118" s="8"/>
      <c r="EBC118" s="9"/>
      <c r="EBD118" s="9"/>
      <c r="EBE118" s="9"/>
      <c r="EBF118" s="10"/>
      <c r="EBG118" s="7"/>
      <c r="EBH118" s="8"/>
      <c r="EBI118" s="9"/>
      <c r="EBJ118" s="9"/>
      <c r="EBK118" s="9"/>
      <c r="EBL118" s="10"/>
      <c r="EBM118" s="7"/>
      <c r="EBN118" s="8"/>
      <c r="EBO118" s="9"/>
      <c r="EBP118" s="9"/>
      <c r="EBQ118" s="9"/>
      <c r="EBR118" s="10"/>
      <c r="EBS118" s="7"/>
      <c r="EBT118" s="8"/>
      <c r="EBU118" s="9"/>
      <c r="EBV118" s="9"/>
      <c r="EBW118" s="9"/>
      <c r="EBX118" s="10"/>
      <c r="EBY118" s="7"/>
      <c r="EBZ118" s="8"/>
      <c r="ECA118" s="9"/>
      <c r="ECB118" s="9"/>
      <c r="ECC118" s="9"/>
      <c r="ECD118" s="10"/>
      <c r="ECE118" s="7"/>
      <c r="ECF118" s="8"/>
      <c r="ECG118" s="9"/>
      <c r="ECH118" s="9"/>
      <c r="ECI118" s="9"/>
      <c r="ECJ118" s="10"/>
      <c r="ECK118" s="7"/>
      <c r="ECL118" s="8"/>
      <c r="ECM118" s="9"/>
      <c r="ECN118" s="9"/>
      <c r="ECO118" s="9"/>
      <c r="ECP118" s="10"/>
      <c r="ECQ118" s="7"/>
      <c r="ECR118" s="8"/>
      <c r="ECS118" s="9"/>
      <c r="ECT118" s="9"/>
      <c r="ECU118" s="9"/>
      <c r="ECV118" s="10"/>
      <c r="ECW118" s="7"/>
      <c r="ECX118" s="8"/>
      <c r="ECY118" s="9"/>
      <c r="ECZ118" s="9"/>
      <c r="EDA118" s="9"/>
      <c r="EDB118" s="10"/>
      <c r="EDC118" s="7"/>
      <c r="EDD118" s="8"/>
      <c r="EDE118" s="9"/>
      <c r="EDF118" s="9"/>
      <c r="EDG118" s="9"/>
      <c r="EDH118" s="10"/>
      <c r="EDI118" s="7"/>
      <c r="EDJ118" s="8"/>
      <c r="EDK118" s="9"/>
      <c r="EDL118" s="9"/>
      <c r="EDM118" s="9"/>
      <c r="EDN118" s="10"/>
      <c r="EDO118" s="7"/>
      <c r="EDP118" s="8"/>
      <c r="EDQ118" s="9"/>
      <c r="EDR118" s="9"/>
      <c r="EDS118" s="9"/>
      <c r="EDT118" s="10"/>
      <c r="EDU118" s="7"/>
      <c r="EDV118" s="8"/>
      <c r="EDW118" s="9"/>
      <c r="EDX118" s="9"/>
      <c r="EDY118" s="9"/>
      <c r="EDZ118" s="10"/>
      <c r="EEA118" s="7"/>
      <c r="EEB118" s="8"/>
      <c r="EEC118" s="9"/>
      <c r="EED118" s="9"/>
      <c r="EEE118" s="9"/>
      <c r="EEF118" s="10"/>
      <c r="EEG118" s="7"/>
      <c r="EEH118" s="8"/>
      <c r="EEI118" s="9"/>
      <c r="EEJ118" s="9"/>
      <c r="EEK118" s="9"/>
      <c r="EEL118" s="10"/>
      <c r="EEM118" s="7"/>
      <c r="EEN118" s="8"/>
      <c r="EEO118" s="9"/>
      <c r="EEP118" s="9"/>
      <c r="EEQ118" s="9"/>
      <c r="EER118" s="10"/>
      <c r="EES118" s="7"/>
      <c r="EET118" s="8"/>
      <c r="EEU118" s="9"/>
      <c r="EEV118" s="9"/>
      <c r="EEW118" s="9"/>
      <c r="EEX118" s="10"/>
      <c r="EEY118" s="7"/>
      <c r="EEZ118" s="8"/>
      <c r="EFA118" s="9"/>
      <c r="EFB118" s="9"/>
      <c r="EFC118" s="9"/>
      <c r="EFD118" s="10"/>
      <c r="EFE118" s="7"/>
      <c r="EFF118" s="8"/>
      <c r="EFG118" s="9"/>
      <c r="EFH118" s="9"/>
      <c r="EFI118" s="9"/>
      <c r="EFJ118" s="10"/>
      <c r="EFK118" s="7"/>
      <c r="EFL118" s="8"/>
      <c r="EFM118" s="9"/>
      <c r="EFN118" s="9"/>
      <c r="EFO118" s="9"/>
      <c r="EFP118" s="10"/>
      <c r="EFQ118" s="7"/>
      <c r="EFR118" s="8"/>
      <c r="EFS118" s="9"/>
      <c r="EFT118" s="9"/>
      <c r="EFU118" s="9"/>
      <c r="EFV118" s="10"/>
      <c r="EFW118" s="7"/>
      <c r="EFX118" s="8"/>
      <c r="EFY118" s="9"/>
      <c r="EFZ118" s="9"/>
      <c r="EGA118" s="9"/>
      <c r="EGB118" s="10"/>
      <c r="EGC118" s="7"/>
      <c r="EGD118" s="8"/>
      <c r="EGE118" s="9"/>
      <c r="EGF118" s="9"/>
      <c r="EGG118" s="9"/>
      <c r="EGH118" s="10"/>
      <c r="EGI118" s="7"/>
      <c r="EGJ118" s="8"/>
      <c r="EGK118" s="9"/>
      <c r="EGL118" s="9"/>
      <c r="EGM118" s="9"/>
      <c r="EGN118" s="10"/>
      <c r="EGO118" s="7"/>
      <c r="EGP118" s="8"/>
      <c r="EGQ118" s="9"/>
      <c r="EGR118" s="9"/>
      <c r="EGS118" s="9"/>
      <c r="EGT118" s="10"/>
      <c r="EGU118" s="7"/>
      <c r="EGV118" s="8"/>
      <c r="EGW118" s="9"/>
      <c r="EGX118" s="9"/>
      <c r="EGY118" s="9"/>
      <c r="EGZ118" s="10"/>
      <c r="EHA118" s="7"/>
      <c r="EHB118" s="8"/>
      <c r="EHC118" s="9"/>
      <c r="EHD118" s="9"/>
      <c r="EHE118" s="9"/>
      <c r="EHF118" s="10"/>
      <c r="EHG118" s="7"/>
      <c r="EHH118" s="8"/>
      <c r="EHI118" s="9"/>
      <c r="EHJ118" s="9"/>
      <c r="EHK118" s="9"/>
      <c r="EHL118" s="10"/>
      <c r="EHM118" s="7"/>
      <c r="EHN118" s="8"/>
      <c r="EHO118" s="9"/>
      <c r="EHP118" s="9"/>
      <c r="EHQ118" s="9"/>
      <c r="EHR118" s="10"/>
      <c r="EHS118" s="7"/>
      <c r="EHT118" s="8"/>
      <c r="EHU118" s="9"/>
      <c r="EHV118" s="9"/>
      <c r="EHW118" s="9"/>
      <c r="EHX118" s="10"/>
      <c r="EHY118" s="7"/>
      <c r="EHZ118" s="8"/>
      <c r="EIA118" s="9"/>
      <c r="EIB118" s="9"/>
      <c r="EIC118" s="9"/>
      <c r="EID118" s="10"/>
      <c r="EIE118" s="7"/>
      <c r="EIF118" s="8"/>
      <c r="EIG118" s="9"/>
      <c r="EIH118" s="9"/>
      <c r="EII118" s="9"/>
      <c r="EIJ118" s="10"/>
      <c r="EIK118" s="7"/>
      <c r="EIL118" s="8"/>
      <c r="EIM118" s="9"/>
      <c r="EIN118" s="9"/>
      <c r="EIO118" s="9"/>
      <c r="EIP118" s="10"/>
      <c r="EIQ118" s="7"/>
      <c r="EIR118" s="8"/>
      <c r="EIS118" s="9"/>
      <c r="EIT118" s="9"/>
      <c r="EIU118" s="9"/>
      <c r="EIV118" s="10"/>
      <c r="EIW118" s="7"/>
      <c r="EIX118" s="8"/>
      <c r="EIY118" s="9"/>
      <c r="EIZ118" s="9"/>
      <c r="EJA118" s="9"/>
      <c r="EJB118" s="10"/>
      <c r="EJC118" s="7"/>
      <c r="EJD118" s="8"/>
      <c r="EJE118" s="9"/>
      <c r="EJF118" s="9"/>
      <c r="EJG118" s="9"/>
      <c r="EJH118" s="10"/>
      <c r="EJI118" s="7"/>
      <c r="EJJ118" s="8"/>
      <c r="EJK118" s="9"/>
      <c r="EJL118" s="9"/>
      <c r="EJM118" s="9"/>
      <c r="EJN118" s="10"/>
      <c r="EJO118" s="7"/>
      <c r="EJP118" s="8"/>
      <c r="EJQ118" s="9"/>
      <c r="EJR118" s="9"/>
      <c r="EJS118" s="9"/>
      <c r="EJT118" s="10"/>
      <c r="EJU118" s="7"/>
      <c r="EJV118" s="8"/>
      <c r="EJW118" s="9"/>
      <c r="EJX118" s="9"/>
      <c r="EJY118" s="9"/>
      <c r="EJZ118" s="10"/>
      <c r="EKA118" s="7"/>
      <c r="EKB118" s="8"/>
      <c r="EKC118" s="9"/>
      <c r="EKD118" s="9"/>
      <c r="EKE118" s="9"/>
      <c r="EKF118" s="10"/>
      <c r="EKG118" s="7"/>
      <c r="EKH118" s="8"/>
      <c r="EKI118" s="9"/>
      <c r="EKJ118" s="9"/>
      <c r="EKK118" s="9"/>
      <c r="EKL118" s="10"/>
      <c r="EKM118" s="7"/>
      <c r="EKN118" s="8"/>
      <c r="EKO118" s="9"/>
      <c r="EKP118" s="9"/>
      <c r="EKQ118" s="9"/>
      <c r="EKR118" s="10"/>
      <c r="EKS118" s="7"/>
      <c r="EKT118" s="8"/>
      <c r="EKU118" s="9"/>
      <c r="EKV118" s="9"/>
      <c r="EKW118" s="9"/>
      <c r="EKX118" s="10"/>
      <c r="EKY118" s="7"/>
      <c r="EKZ118" s="8"/>
      <c r="ELA118" s="9"/>
      <c r="ELB118" s="9"/>
      <c r="ELC118" s="9"/>
      <c r="ELD118" s="10"/>
      <c r="ELE118" s="7"/>
      <c r="ELF118" s="8"/>
      <c r="ELG118" s="9"/>
      <c r="ELH118" s="9"/>
      <c r="ELI118" s="9"/>
      <c r="ELJ118" s="10"/>
      <c r="ELK118" s="7"/>
      <c r="ELL118" s="8"/>
      <c r="ELM118" s="9"/>
      <c r="ELN118" s="9"/>
      <c r="ELO118" s="9"/>
      <c r="ELP118" s="10"/>
      <c r="ELQ118" s="7"/>
      <c r="ELR118" s="8"/>
      <c r="ELS118" s="9"/>
      <c r="ELT118" s="9"/>
      <c r="ELU118" s="9"/>
      <c r="ELV118" s="10"/>
      <c r="ELW118" s="7"/>
      <c r="ELX118" s="8"/>
      <c r="ELY118" s="9"/>
      <c r="ELZ118" s="9"/>
      <c r="EMA118" s="9"/>
      <c r="EMB118" s="10"/>
      <c r="EMC118" s="7"/>
      <c r="EMD118" s="8"/>
      <c r="EME118" s="9"/>
      <c r="EMF118" s="9"/>
      <c r="EMG118" s="9"/>
      <c r="EMH118" s="10"/>
      <c r="EMI118" s="7"/>
      <c r="EMJ118" s="8"/>
      <c r="EMK118" s="9"/>
      <c r="EML118" s="9"/>
      <c r="EMM118" s="9"/>
      <c r="EMN118" s="10"/>
      <c r="EMO118" s="7"/>
      <c r="EMP118" s="8"/>
      <c r="EMQ118" s="9"/>
      <c r="EMR118" s="9"/>
      <c r="EMS118" s="9"/>
      <c r="EMT118" s="10"/>
      <c r="EMU118" s="7"/>
      <c r="EMV118" s="8"/>
      <c r="EMW118" s="9"/>
      <c r="EMX118" s="9"/>
      <c r="EMY118" s="9"/>
      <c r="EMZ118" s="10"/>
      <c r="ENA118" s="7"/>
      <c r="ENB118" s="8"/>
      <c r="ENC118" s="9"/>
      <c r="END118" s="9"/>
      <c r="ENE118" s="9"/>
      <c r="ENF118" s="10"/>
      <c r="ENG118" s="7"/>
      <c r="ENH118" s="8"/>
      <c r="ENI118" s="9"/>
      <c r="ENJ118" s="9"/>
      <c r="ENK118" s="9"/>
      <c r="ENL118" s="10"/>
      <c r="ENM118" s="7"/>
      <c r="ENN118" s="8"/>
      <c r="ENO118" s="9"/>
      <c r="ENP118" s="9"/>
      <c r="ENQ118" s="9"/>
      <c r="ENR118" s="10"/>
      <c r="ENS118" s="7"/>
      <c r="ENT118" s="8"/>
      <c r="ENU118" s="9"/>
      <c r="ENV118" s="9"/>
      <c r="ENW118" s="9"/>
      <c r="ENX118" s="10"/>
      <c r="ENY118" s="7"/>
      <c r="ENZ118" s="8"/>
      <c r="EOA118" s="9"/>
      <c r="EOB118" s="9"/>
      <c r="EOC118" s="9"/>
      <c r="EOD118" s="10"/>
      <c r="EOE118" s="7"/>
      <c r="EOF118" s="8"/>
      <c r="EOG118" s="9"/>
      <c r="EOH118" s="9"/>
      <c r="EOI118" s="9"/>
      <c r="EOJ118" s="10"/>
      <c r="EOK118" s="7"/>
      <c r="EOL118" s="8"/>
      <c r="EOM118" s="9"/>
      <c r="EON118" s="9"/>
      <c r="EOO118" s="9"/>
      <c r="EOP118" s="10"/>
      <c r="EOQ118" s="7"/>
      <c r="EOR118" s="8"/>
      <c r="EOS118" s="9"/>
      <c r="EOT118" s="9"/>
      <c r="EOU118" s="9"/>
      <c r="EOV118" s="10"/>
      <c r="EOW118" s="7"/>
      <c r="EOX118" s="8"/>
      <c r="EOY118" s="9"/>
      <c r="EOZ118" s="9"/>
      <c r="EPA118" s="9"/>
      <c r="EPB118" s="10"/>
      <c r="EPC118" s="7"/>
      <c r="EPD118" s="8"/>
      <c r="EPE118" s="9"/>
      <c r="EPF118" s="9"/>
      <c r="EPG118" s="9"/>
      <c r="EPH118" s="10"/>
      <c r="EPI118" s="7"/>
      <c r="EPJ118" s="8"/>
      <c r="EPK118" s="9"/>
      <c r="EPL118" s="9"/>
      <c r="EPM118" s="9"/>
      <c r="EPN118" s="10"/>
      <c r="EPO118" s="7"/>
      <c r="EPP118" s="8"/>
      <c r="EPQ118" s="9"/>
      <c r="EPR118" s="9"/>
      <c r="EPS118" s="9"/>
      <c r="EPT118" s="10"/>
      <c r="EPU118" s="7"/>
      <c r="EPV118" s="8"/>
      <c r="EPW118" s="9"/>
      <c r="EPX118" s="9"/>
      <c r="EPY118" s="9"/>
      <c r="EPZ118" s="10"/>
      <c r="EQA118" s="7"/>
      <c r="EQB118" s="8"/>
      <c r="EQC118" s="9"/>
      <c r="EQD118" s="9"/>
      <c r="EQE118" s="9"/>
      <c r="EQF118" s="10"/>
      <c r="EQG118" s="7"/>
      <c r="EQH118" s="8"/>
      <c r="EQI118" s="9"/>
      <c r="EQJ118" s="9"/>
      <c r="EQK118" s="9"/>
      <c r="EQL118" s="10"/>
      <c r="EQM118" s="7"/>
      <c r="EQN118" s="8"/>
      <c r="EQO118" s="9"/>
      <c r="EQP118" s="9"/>
      <c r="EQQ118" s="9"/>
      <c r="EQR118" s="10"/>
      <c r="EQS118" s="7"/>
      <c r="EQT118" s="8"/>
      <c r="EQU118" s="9"/>
      <c r="EQV118" s="9"/>
      <c r="EQW118" s="9"/>
      <c r="EQX118" s="10"/>
      <c r="EQY118" s="7"/>
      <c r="EQZ118" s="8"/>
      <c r="ERA118" s="9"/>
      <c r="ERB118" s="9"/>
      <c r="ERC118" s="9"/>
      <c r="ERD118" s="10"/>
      <c r="ERE118" s="7"/>
      <c r="ERF118" s="8"/>
      <c r="ERG118" s="9"/>
      <c r="ERH118" s="9"/>
      <c r="ERI118" s="9"/>
      <c r="ERJ118" s="10"/>
      <c r="ERK118" s="7"/>
      <c r="ERL118" s="8"/>
      <c r="ERM118" s="9"/>
      <c r="ERN118" s="9"/>
      <c r="ERO118" s="9"/>
      <c r="ERP118" s="10"/>
      <c r="ERQ118" s="7"/>
      <c r="ERR118" s="8"/>
      <c r="ERS118" s="9"/>
      <c r="ERT118" s="9"/>
      <c r="ERU118" s="9"/>
      <c r="ERV118" s="10"/>
      <c r="ERW118" s="7"/>
      <c r="ERX118" s="8"/>
      <c r="ERY118" s="9"/>
      <c r="ERZ118" s="9"/>
      <c r="ESA118" s="9"/>
      <c r="ESB118" s="10"/>
      <c r="ESC118" s="7"/>
      <c r="ESD118" s="8"/>
      <c r="ESE118" s="9"/>
      <c r="ESF118" s="9"/>
      <c r="ESG118" s="9"/>
      <c r="ESH118" s="10"/>
      <c r="ESI118" s="7"/>
      <c r="ESJ118" s="8"/>
      <c r="ESK118" s="9"/>
      <c r="ESL118" s="9"/>
      <c r="ESM118" s="9"/>
      <c r="ESN118" s="10"/>
      <c r="ESO118" s="7"/>
      <c r="ESP118" s="8"/>
      <c r="ESQ118" s="9"/>
      <c r="ESR118" s="9"/>
      <c r="ESS118" s="9"/>
      <c r="EST118" s="10"/>
      <c r="ESU118" s="7"/>
      <c r="ESV118" s="8"/>
      <c r="ESW118" s="9"/>
      <c r="ESX118" s="9"/>
      <c r="ESY118" s="9"/>
      <c r="ESZ118" s="10"/>
      <c r="ETA118" s="7"/>
      <c r="ETB118" s="8"/>
      <c r="ETC118" s="9"/>
      <c r="ETD118" s="9"/>
      <c r="ETE118" s="9"/>
      <c r="ETF118" s="10"/>
      <c r="ETG118" s="7"/>
      <c r="ETH118" s="8"/>
      <c r="ETI118" s="9"/>
      <c r="ETJ118" s="9"/>
      <c r="ETK118" s="9"/>
      <c r="ETL118" s="10"/>
      <c r="ETM118" s="7"/>
      <c r="ETN118" s="8"/>
      <c r="ETO118" s="9"/>
      <c r="ETP118" s="9"/>
      <c r="ETQ118" s="9"/>
      <c r="ETR118" s="10"/>
      <c r="ETS118" s="7"/>
      <c r="ETT118" s="8"/>
      <c r="ETU118" s="9"/>
      <c r="ETV118" s="9"/>
      <c r="ETW118" s="9"/>
      <c r="ETX118" s="10"/>
      <c r="ETY118" s="7"/>
      <c r="ETZ118" s="8"/>
      <c r="EUA118" s="9"/>
      <c r="EUB118" s="9"/>
      <c r="EUC118" s="9"/>
      <c r="EUD118" s="10"/>
      <c r="EUE118" s="7"/>
      <c r="EUF118" s="8"/>
      <c r="EUG118" s="9"/>
      <c r="EUH118" s="9"/>
      <c r="EUI118" s="9"/>
      <c r="EUJ118" s="10"/>
      <c r="EUK118" s="7"/>
      <c r="EUL118" s="8"/>
      <c r="EUM118" s="9"/>
      <c r="EUN118" s="9"/>
      <c r="EUO118" s="9"/>
      <c r="EUP118" s="10"/>
      <c r="EUQ118" s="7"/>
      <c r="EUR118" s="8"/>
      <c r="EUS118" s="9"/>
      <c r="EUT118" s="9"/>
      <c r="EUU118" s="9"/>
      <c r="EUV118" s="10"/>
      <c r="EUW118" s="7"/>
      <c r="EUX118" s="8"/>
      <c r="EUY118" s="9"/>
      <c r="EUZ118" s="9"/>
      <c r="EVA118" s="9"/>
      <c r="EVB118" s="10"/>
      <c r="EVC118" s="7"/>
      <c r="EVD118" s="8"/>
      <c r="EVE118" s="9"/>
      <c r="EVF118" s="9"/>
      <c r="EVG118" s="9"/>
      <c r="EVH118" s="10"/>
      <c r="EVI118" s="7"/>
      <c r="EVJ118" s="8"/>
      <c r="EVK118" s="9"/>
      <c r="EVL118" s="9"/>
      <c r="EVM118" s="9"/>
      <c r="EVN118" s="10"/>
      <c r="EVO118" s="7"/>
      <c r="EVP118" s="8"/>
      <c r="EVQ118" s="9"/>
      <c r="EVR118" s="9"/>
      <c r="EVS118" s="9"/>
      <c r="EVT118" s="10"/>
      <c r="EVU118" s="7"/>
      <c r="EVV118" s="8"/>
      <c r="EVW118" s="9"/>
      <c r="EVX118" s="9"/>
      <c r="EVY118" s="9"/>
      <c r="EVZ118" s="10"/>
      <c r="EWA118" s="7"/>
      <c r="EWB118" s="8"/>
      <c r="EWC118" s="9"/>
      <c r="EWD118" s="9"/>
      <c r="EWE118" s="9"/>
      <c r="EWF118" s="10"/>
      <c r="EWG118" s="7"/>
      <c r="EWH118" s="8"/>
      <c r="EWI118" s="9"/>
      <c r="EWJ118" s="9"/>
      <c r="EWK118" s="9"/>
      <c r="EWL118" s="10"/>
      <c r="EWM118" s="7"/>
      <c r="EWN118" s="8"/>
      <c r="EWO118" s="9"/>
      <c r="EWP118" s="9"/>
      <c r="EWQ118" s="9"/>
      <c r="EWR118" s="10"/>
      <c r="EWS118" s="7"/>
      <c r="EWT118" s="8"/>
      <c r="EWU118" s="9"/>
      <c r="EWV118" s="9"/>
      <c r="EWW118" s="9"/>
      <c r="EWX118" s="10"/>
      <c r="EWY118" s="7"/>
      <c r="EWZ118" s="8"/>
      <c r="EXA118" s="9"/>
      <c r="EXB118" s="9"/>
      <c r="EXC118" s="9"/>
      <c r="EXD118" s="10"/>
      <c r="EXE118" s="7"/>
      <c r="EXF118" s="8"/>
      <c r="EXG118" s="9"/>
      <c r="EXH118" s="9"/>
      <c r="EXI118" s="9"/>
      <c r="EXJ118" s="10"/>
      <c r="EXK118" s="7"/>
      <c r="EXL118" s="8"/>
      <c r="EXM118" s="9"/>
      <c r="EXN118" s="9"/>
      <c r="EXO118" s="9"/>
      <c r="EXP118" s="10"/>
      <c r="EXQ118" s="7"/>
      <c r="EXR118" s="8"/>
      <c r="EXS118" s="9"/>
      <c r="EXT118" s="9"/>
      <c r="EXU118" s="9"/>
      <c r="EXV118" s="10"/>
      <c r="EXW118" s="7"/>
      <c r="EXX118" s="8"/>
      <c r="EXY118" s="9"/>
      <c r="EXZ118" s="9"/>
      <c r="EYA118" s="9"/>
      <c r="EYB118" s="10"/>
      <c r="EYC118" s="7"/>
      <c r="EYD118" s="8"/>
      <c r="EYE118" s="9"/>
      <c r="EYF118" s="9"/>
      <c r="EYG118" s="9"/>
      <c r="EYH118" s="10"/>
      <c r="EYI118" s="7"/>
      <c r="EYJ118" s="8"/>
      <c r="EYK118" s="9"/>
      <c r="EYL118" s="9"/>
      <c r="EYM118" s="9"/>
      <c r="EYN118" s="10"/>
      <c r="EYO118" s="7"/>
      <c r="EYP118" s="8"/>
      <c r="EYQ118" s="9"/>
      <c r="EYR118" s="9"/>
      <c r="EYS118" s="9"/>
      <c r="EYT118" s="10"/>
      <c r="EYU118" s="7"/>
      <c r="EYV118" s="8"/>
      <c r="EYW118" s="9"/>
      <c r="EYX118" s="9"/>
      <c r="EYY118" s="9"/>
      <c r="EYZ118" s="10"/>
      <c r="EZA118" s="7"/>
      <c r="EZB118" s="8"/>
      <c r="EZC118" s="9"/>
      <c r="EZD118" s="9"/>
      <c r="EZE118" s="9"/>
      <c r="EZF118" s="10"/>
      <c r="EZG118" s="7"/>
      <c r="EZH118" s="8"/>
      <c r="EZI118" s="9"/>
      <c r="EZJ118" s="9"/>
      <c r="EZK118" s="9"/>
      <c r="EZL118" s="10"/>
      <c r="EZM118" s="7"/>
      <c r="EZN118" s="8"/>
      <c r="EZO118" s="9"/>
      <c r="EZP118" s="9"/>
      <c r="EZQ118" s="9"/>
      <c r="EZR118" s="10"/>
      <c r="EZS118" s="7"/>
      <c r="EZT118" s="8"/>
      <c r="EZU118" s="9"/>
      <c r="EZV118" s="9"/>
      <c r="EZW118" s="9"/>
      <c r="EZX118" s="10"/>
      <c r="EZY118" s="7"/>
      <c r="EZZ118" s="8"/>
      <c r="FAA118" s="9"/>
      <c r="FAB118" s="9"/>
      <c r="FAC118" s="9"/>
      <c r="FAD118" s="10"/>
      <c r="FAE118" s="7"/>
      <c r="FAF118" s="8"/>
      <c r="FAG118" s="9"/>
      <c r="FAH118" s="9"/>
      <c r="FAI118" s="9"/>
      <c r="FAJ118" s="10"/>
      <c r="FAK118" s="7"/>
      <c r="FAL118" s="8"/>
      <c r="FAM118" s="9"/>
      <c r="FAN118" s="9"/>
      <c r="FAO118" s="9"/>
      <c r="FAP118" s="10"/>
      <c r="FAQ118" s="7"/>
      <c r="FAR118" s="8"/>
      <c r="FAS118" s="9"/>
      <c r="FAT118" s="9"/>
      <c r="FAU118" s="9"/>
      <c r="FAV118" s="10"/>
      <c r="FAW118" s="7"/>
      <c r="FAX118" s="8"/>
      <c r="FAY118" s="9"/>
      <c r="FAZ118" s="9"/>
      <c r="FBA118" s="9"/>
      <c r="FBB118" s="10"/>
      <c r="FBC118" s="7"/>
      <c r="FBD118" s="8"/>
      <c r="FBE118" s="9"/>
      <c r="FBF118" s="9"/>
      <c r="FBG118" s="9"/>
      <c r="FBH118" s="10"/>
      <c r="FBI118" s="7"/>
      <c r="FBJ118" s="8"/>
      <c r="FBK118" s="9"/>
      <c r="FBL118" s="9"/>
      <c r="FBM118" s="9"/>
      <c r="FBN118" s="10"/>
      <c r="FBO118" s="7"/>
      <c r="FBP118" s="8"/>
      <c r="FBQ118" s="9"/>
      <c r="FBR118" s="9"/>
      <c r="FBS118" s="9"/>
      <c r="FBT118" s="10"/>
      <c r="FBU118" s="7"/>
      <c r="FBV118" s="8"/>
      <c r="FBW118" s="9"/>
      <c r="FBX118" s="9"/>
      <c r="FBY118" s="9"/>
      <c r="FBZ118" s="10"/>
      <c r="FCA118" s="7"/>
      <c r="FCB118" s="8"/>
      <c r="FCC118" s="9"/>
      <c r="FCD118" s="9"/>
      <c r="FCE118" s="9"/>
      <c r="FCF118" s="10"/>
      <c r="FCG118" s="7"/>
      <c r="FCH118" s="8"/>
      <c r="FCI118" s="9"/>
      <c r="FCJ118" s="9"/>
      <c r="FCK118" s="9"/>
      <c r="FCL118" s="10"/>
      <c r="FCM118" s="7"/>
      <c r="FCN118" s="8"/>
      <c r="FCO118" s="9"/>
      <c r="FCP118" s="9"/>
      <c r="FCQ118" s="9"/>
      <c r="FCR118" s="10"/>
      <c r="FCS118" s="7"/>
      <c r="FCT118" s="8"/>
      <c r="FCU118" s="9"/>
      <c r="FCV118" s="9"/>
      <c r="FCW118" s="9"/>
      <c r="FCX118" s="10"/>
      <c r="FCY118" s="7"/>
      <c r="FCZ118" s="8"/>
      <c r="FDA118" s="9"/>
      <c r="FDB118" s="9"/>
      <c r="FDC118" s="9"/>
      <c r="FDD118" s="10"/>
      <c r="FDE118" s="7"/>
      <c r="FDF118" s="8"/>
      <c r="FDG118" s="9"/>
      <c r="FDH118" s="9"/>
      <c r="FDI118" s="9"/>
      <c r="FDJ118" s="10"/>
      <c r="FDK118" s="7"/>
      <c r="FDL118" s="8"/>
      <c r="FDM118" s="9"/>
      <c r="FDN118" s="9"/>
      <c r="FDO118" s="9"/>
      <c r="FDP118" s="10"/>
      <c r="FDQ118" s="7"/>
      <c r="FDR118" s="8"/>
      <c r="FDS118" s="9"/>
      <c r="FDT118" s="9"/>
      <c r="FDU118" s="9"/>
      <c r="FDV118" s="10"/>
      <c r="FDW118" s="7"/>
      <c r="FDX118" s="8"/>
      <c r="FDY118" s="9"/>
      <c r="FDZ118" s="9"/>
      <c r="FEA118" s="9"/>
      <c r="FEB118" s="10"/>
      <c r="FEC118" s="7"/>
      <c r="FED118" s="8"/>
      <c r="FEE118" s="9"/>
      <c r="FEF118" s="9"/>
      <c r="FEG118" s="9"/>
      <c r="FEH118" s="10"/>
      <c r="FEI118" s="7"/>
      <c r="FEJ118" s="8"/>
      <c r="FEK118" s="9"/>
      <c r="FEL118" s="9"/>
      <c r="FEM118" s="9"/>
      <c r="FEN118" s="10"/>
      <c r="FEO118" s="7"/>
      <c r="FEP118" s="8"/>
      <c r="FEQ118" s="9"/>
      <c r="FER118" s="9"/>
      <c r="FES118" s="9"/>
      <c r="FET118" s="10"/>
      <c r="FEU118" s="7"/>
      <c r="FEV118" s="8"/>
      <c r="FEW118" s="9"/>
      <c r="FEX118" s="9"/>
      <c r="FEY118" s="9"/>
      <c r="FEZ118" s="10"/>
      <c r="FFA118" s="7"/>
      <c r="FFB118" s="8"/>
      <c r="FFC118" s="9"/>
      <c r="FFD118" s="9"/>
      <c r="FFE118" s="9"/>
      <c r="FFF118" s="10"/>
      <c r="FFG118" s="7"/>
      <c r="FFH118" s="8"/>
      <c r="FFI118" s="9"/>
      <c r="FFJ118" s="9"/>
      <c r="FFK118" s="9"/>
      <c r="FFL118" s="10"/>
      <c r="FFM118" s="7"/>
      <c r="FFN118" s="8"/>
      <c r="FFO118" s="9"/>
      <c r="FFP118" s="9"/>
      <c r="FFQ118" s="9"/>
      <c r="FFR118" s="10"/>
      <c r="FFS118" s="7"/>
      <c r="FFT118" s="8"/>
      <c r="FFU118" s="9"/>
      <c r="FFV118" s="9"/>
      <c r="FFW118" s="9"/>
      <c r="FFX118" s="10"/>
      <c r="FFY118" s="7"/>
      <c r="FFZ118" s="8"/>
      <c r="FGA118" s="9"/>
      <c r="FGB118" s="9"/>
      <c r="FGC118" s="9"/>
      <c r="FGD118" s="10"/>
      <c r="FGE118" s="7"/>
      <c r="FGF118" s="8"/>
      <c r="FGG118" s="9"/>
      <c r="FGH118" s="9"/>
      <c r="FGI118" s="9"/>
      <c r="FGJ118" s="10"/>
      <c r="FGK118" s="7"/>
      <c r="FGL118" s="8"/>
      <c r="FGM118" s="9"/>
      <c r="FGN118" s="9"/>
      <c r="FGO118" s="9"/>
      <c r="FGP118" s="10"/>
      <c r="FGQ118" s="7"/>
      <c r="FGR118" s="8"/>
      <c r="FGS118" s="9"/>
      <c r="FGT118" s="9"/>
      <c r="FGU118" s="9"/>
      <c r="FGV118" s="10"/>
      <c r="FGW118" s="7"/>
      <c r="FGX118" s="8"/>
      <c r="FGY118" s="9"/>
      <c r="FGZ118" s="9"/>
      <c r="FHA118" s="9"/>
      <c r="FHB118" s="10"/>
      <c r="FHC118" s="7"/>
      <c r="FHD118" s="8"/>
      <c r="FHE118" s="9"/>
      <c r="FHF118" s="9"/>
      <c r="FHG118" s="9"/>
      <c r="FHH118" s="10"/>
      <c r="FHI118" s="7"/>
      <c r="FHJ118" s="8"/>
      <c r="FHK118" s="9"/>
      <c r="FHL118" s="9"/>
      <c r="FHM118" s="9"/>
      <c r="FHN118" s="10"/>
      <c r="FHO118" s="7"/>
      <c r="FHP118" s="8"/>
      <c r="FHQ118" s="9"/>
      <c r="FHR118" s="9"/>
      <c r="FHS118" s="9"/>
      <c r="FHT118" s="10"/>
      <c r="FHU118" s="7"/>
      <c r="FHV118" s="8"/>
      <c r="FHW118" s="9"/>
      <c r="FHX118" s="9"/>
      <c r="FHY118" s="9"/>
      <c r="FHZ118" s="10"/>
      <c r="FIA118" s="7"/>
      <c r="FIB118" s="8"/>
      <c r="FIC118" s="9"/>
      <c r="FID118" s="9"/>
      <c r="FIE118" s="9"/>
      <c r="FIF118" s="10"/>
      <c r="FIG118" s="7"/>
      <c r="FIH118" s="8"/>
      <c r="FII118" s="9"/>
      <c r="FIJ118" s="9"/>
      <c r="FIK118" s="9"/>
      <c r="FIL118" s="10"/>
      <c r="FIM118" s="7"/>
      <c r="FIN118" s="8"/>
      <c r="FIO118" s="9"/>
      <c r="FIP118" s="9"/>
      <c r="FIQ118" s="9"/>
      <c r="FIR118" s="10"/>
      <c r="FIS118" s="7"/>
      <c r="FIT118" s="8"/>
      <c r="FIU118" s="9"/>
      <c r="FIV118" s="9"/>
      <c r="FIW118" s="9"/>
      <c r="FIX118" s="10"/>
      <c r="FIY118" s="7"/>
      <c r="FIZ118" s="8"/>
      <c r="FJA118" s="9"/>
      <c r="FJB118" s="9"/>
      <c r="FJC118" s="9"/>
      <c r="FJD118" s="10"/>
      <c r="FJE118" s="7"/>
      <c r="FJF118" s="8"/>
      <c r="FJG118" s="9"/>
      <c r="FJH118" s="9"/>
      <c r="FJI118" s="9"/>
      <c r="FJJ118" s="10"/>
      <c r="FJK118" s="7"/>
      <c r="FJL118" s="8"/>
      <c r="FJM118" s="9"/>
      <c r="FJN118" s="9"/>
      <c r="FJO118" s="9"/>
      <c r="FJP118" s="10"/>
      <c r="FJQ118" s="7"/>
      <c r="FJR118" s="8"/>
      <c r="FJS118" s="9"/>
      <c r="FJT118" s="9"/>
      <c r="FJU118" s="9"/>
      <c r="FJV118" s="10"/>
      <c r="FJW118" s="7"/>
      <c r="FJX118" s="8"/>
      <c r="FJY118" s="9"/>
      <c r="FJZ118" s="9"/>
      <c r="FKA118" s="9"/>
      <c r="FKB118" s="10"/>
      <c r="FKC118" s="7"/>
      <c r="FKD118" s="8"/>
      <c r="FKE118" s="9"/>
      <c r="FKF118" s="9"/>
      <c r="FKG118" s="9"/>
      <c r="FKH118" s="10"/>
      <c r="FKI118" s="7"/>
      <c r="FKJ118" s="8"/>
      <c r="FKK118" s="9"/>
      <c r="FKL118" s="9"/>
      <c r="FKM118" s="9"/>
      <c r="FKN118" s="10"/>
      <c r="FKO118" s="7"/>
      <c r="FKP118" s="8"/>
      <c r="FKQ118" s="9"/>
      <c r="FKR118" s="9"/>
      <c r="FKS118" s="9"/>
      <c r="FKT118" s="10"/>
      <c r="FKU118" s="7"/>
      <c r="FKV118" s="8"/>
      <c r="FKW118" s="9"/>
      <c r="FKX118" s="9"/>
      <c r="FKY118" s="9"/>
      <c r="FKZ118" s="10"/>
      <c r="FLA118" s="7"/>
      <c r="FLB118" s="8"/>
      <c r="FLC118" s="9"/>
      <c r="FLD118" s="9"/>
      <c r="FLE118" s="9"/>
      <c r="FLF118" s="10"/>
      <c r="FLG118" s="7"/>
      <c r="FLH118" s="8"/>
      <c r="FLI118" s="9"/>
      <c r="FLJ118" s="9"/>
      <c r="FLK118" s="9"/>
      <c r="FLL118" s="10"/>
      <c r="FLM118" s="7"/>
      <c r="FLN118" s="8"/>
      <c r="FLO118" s="9"/>
      <c r="FLP118" s="9"/>
      <c r="FLQ118" s="9"/>
      <c r="FLR118" s="10"/>
      <c r="FLS118" s="7"/>
      <c r="FLT118" s="8"/>
      <c r="FLU118" s="9"/>
      <c r="FLV118" s="9"/>
      <c r="FLW118" s="9"/>
      <c r="FLX118" s="10"/>
      <c r="FLY118" s="7"/>
      <c r="FLZ118" s="8"/>
      <c r="FMA118" s="9"/>
      <c r="FMB118" s="9"/>
      <c r="FMC118" s="9"/>
      <c r="FMD118" s="10"/>
      <c r="FME118" s="7"/>
      <c r="FMF118" s="8"/>
      <c r="FMG118" s="9"/>
      <c r="FMH118" s="9"/>
      <c r="FMI118" s="9"/>
      <c r="FMJ118" s="10"/>
      <c r="FMK118" s="7"/>
      <c r="FML118" s="8"/>
      <c r="FMM118" s="9"/>
      <c r="FMN118" s="9"/>
      <c r="FMO118" s="9"/>
      <c r="FMP118" s="10"/>
      <c r="FMQ118" s="7"/>
      <c r="FMR118" s="8"/>
      <c r="FMS118" s="9"/>
      <c r="FMT118" s="9"/>
      <c r="FMU118" s="9"/>
      <c r="FMV118" s="10"/>
      <c r="FMW118" s="7"/>
      <c r="FMX118" s="8"/>
      <c r="FMY118" s="9"/>
      <c r="FMZ118" s="9"/>
      <c r="FNA118" s="9"/>
      <c r="FNB118" s="10"/>
      <c r="FNC118" s="7"/>
      <c r="FND118" s="8"/>
      <c r="FNE118" s="9"/>
      <c r="FNF118" s="9"/>
      <c r="FNG118" s="9"/>
      <c r="FNH118" s="10"/>
      <c r="FNI118" s="7"/>
      <c r="FNJ118" s="8"/>
      <c r="FNK118" s="9"/>
      <c r="FNL118" s="9"/>
      <c r="FNM118" s="9"/>
      <c r="FNN118" s="10"/>
      <c r="FNO118" s="7"/>
      <c r="FNP118" s="8"/>
      <c r="FNQ118" s="9"/>
      <c r="FNR118" s="9"/>
      <c r="FNS118" s="9"/>
      <c r="FNT118" s="10"/>
      <c r="FNU118" s="7"/>
      <c r="FNV118" s="8"/>
      <c r="FNW118" s="9"/>
      <c r="FNX118" s="9"/>
      <c r="FNY118" s="9"/>
      <c r="FNZ118" s="10"/>
      <c r="FOA118" s="7"/>
      <c r="FOB118" s="8"/>
      <c r="FOC118" s="9"/>
      <c r="FOD118" s="9"/>
      <c r="FOE118" s="9"/>
      <c r="FOF118" s="10"/>
      <c r="FOG118" s="7"/>
      <c r="FOH118" s="8"/>
      <c r="FOI118" s="9"/>
      <c r="FOJ118" s="9"/>
      <c r="FOK118" s="9"/>
      <c r="FOL118" s="10"/>
      <c r="FOM118" s="7"/>
      <c r="FON118" s="8"/>
      <c r="FOO118" s="9"/>
      <c r="FOP118" s="9"/>
      <c r="FOQ118" s="9"/>
      <c r="FOR118" s="10"/>
      <c r="FOS118" s="7"/>
      <c r="FOT118" s="8"/>
      <c r="FOU118" s="9"/>
      <c r="FOV118" s="9"/>
      <c r="FOW118" s="9"/>
      <c r="FOX118" s="10"/>
      <c r="FOY118" s="7"/>
      <c r="FOZ118" s="8"/>
      <c r="FPA118" s="9"/>
      <c r="FPB118" s="9"/>
      <c r="FPC118" s="9"/>
      <c r="FPD118" s="10"/>
      <c r="FPE118" s="7"/>
      <c r="FPF118" s="8"/>
      <c r="FPG118" s="9"/>
      <c r="FPH118" s="9"/>
      <c r="FPI118" s="9"/>
      <c r="FPJ118" s="10"/>
      <c r="FPK118" s="7"/>
      <c r="FPL118" s="8"/>
      <c r="FPM118" s="9"/>
      <c r="FPN118" s="9"/>
      <c r="FPO118" s="9"/>
      <c r="FPP118" s="10"/>
      <c r="FPQ118" s="7"/>
      <c r="FPR118" s="8"/>
      <c r="FPS118" s="9"/>
      <c r="FPT118" s="9"/>
      <c r="FPU118" s="9"/>
      <c r="FPV118" s="10"/>
      <c r="FPW118" s="7"/>
      <c r="FPX118" s="8"/>
      <c r="FPY118" s="9"/>
      <c r="FPZ118" s="9"/>
      <c r="FQA118" s="9"/>
      <c r="FQB118" s="10"/>
      <c r="FQC118" s="7"/>
      <c r="FQD118" s="8"/>
      <c r="FQE118" s="9"/>
      <c r="FQF118" s="9"/>
      <c r="FQG118" s="9"/>
      <c r="FQH118" s="10"/>
      <c r="FQI118" s="7"/>
      <c r="FQJ118" s="8"/>
      <c r="FQK118" s="9"/>
      <c r="FQL118" s="9"/>
      <c r="FQM118" s="9"/>
      <c r="FQN118" s="10"/>
      <c r="FQO118" s="7"/>
      <c r="FQP118" s="8"/>
      <c r="FQQ118" s="9"/>
      <c r="FQR118" s="9"/>
      <c r="FQS118" s="9"/>
      <c r="FQT118" s="10"/>
      <c r="FQU118" s="7"/>
      <c r="FQV118" s="8"/>
      <c r="FQW118" s="9"/>
      <c r="FQX118" s="9"/>
      <c r="FQY118" s="9"/>
      <c r="FQZ118" s="10"/>
      <c r="FRA118" s="7"/>
      <c r="FRB118" s="8"/>
      <c r="FRC118" s="9"/>
      <c r="FRD118" s="9"/>
      <c r="FRE118" s="9"/>
      <c r="FRF118" s="10"/>
      <c r="FRG118" s="7"/>
      <c r="FRH118" s="8"/>
      <c r="FRI118" s="9"/>
      <c r="FRJ118" s="9"/>
      <c r="FRK118" s="9"/>
      <c r="FRL118" s="10"/>
      <c r="FRM118" s="7"/>
      <c r="FRN118" s="8"/>
      <c r="FRO118" s="9"/>
      <c r="FRP118" s="9"/>
      <c r="FRQ118" s="9"/>
      <c r="FRR118" s="10"/>
      <c r="FRS118" s="7"/>
      <c r="FRT118" s="8"/>
      <c r="FRU118" s="9"/>
      <c r="FRV118" s="9"/>
      <c r="FRW118" s="9"/>
      <c r="FRX118" s="10"/>
      <c r="FRY118" s="7"/>
      <c r="FRZ118" s="8"/>
      <c r="FSA118" s="9"/>
      <c r="FSB118" s="9"/>
      <c r="FSC118" s="9"/>
      <c r="FSD118" s="10"/>
      <c r="FSE118" s="7"/>
      <c r="FSF118" s="8"/>
      <c r="FSG118" s="9"/>
      <c r="FSH118" s="9"/>
      <c r="FSI118" s="9"/>
      <c r="FSJ118" s="10"/>
      <c r="FSK118" s="7"/>
      <c r="FSL118" s="8"/>
      <c r="FSM118" s="9"/>
      <c r="FSN118" s="9"/>
      <c r="FSO118" s="9"/>
      <c r="FSP118" s="10"/>
      <c r="FSQ118" s="7"/>
      <c r="FSR118" s="8"/>
      <c r="FSS118" s="9"/>
      <c r="FST118" s="9"/>
      <c r="FSU118" s="9"/>
      <c r="FSV118" s="10"/>
      <c r="FSW118" s="7"/>
      <c r="FSX118" s="8"/>
      <c r="FSY118" s="9"/>
      <c r="FSZ118" s="9"/>
      <c r="FTA118" s="9"/>
      <c r="FTB118" s="10"/>
      <c r="FTC118" s="7"/>
      <c r="FTD118" s="8"/>
      <c r="FTE118" s="9"/>
      <c r="FTF118" s="9"/>
      <c r="FTG118" s="9"/>
      <c r="FTH118" s="10"/>
      <c r="FTI118" s="7"/>
      <c r="FTJ118" s="8"/>
      <c r="FTK118" s="9"/>
      <c r="FTL118" s="9"/>
      <c r="FTM118" s="9"/>
      <c r="FTN118" s="10"/>
      <c r="FTO118" s="7"/>
      <c r="FTP118" s="8"/>
      <c r="FTQ118" s="9"/>
      <c r="FTR118" s="9"/>
      <c r="FTS118" s="9"/>
      <c r="FTT118" s="10"/>
      <c r="FTU118" s="7"/>
      <c r="FTV118" s="8"/>
      <c r="FTW118" s="9"/>
      <c r="FTX118" s="9"/>
      <c r="FTY118" s="9"/>
      <c r="FTZ118" s="10"/>
      <c r="FUA118" s="7"/>
      <c r="FUB118" s="8"/>
      <c r="FUC118" s="9"/>
      <c r="FUD118" s="9"/>
      <c r="FUE118" s="9"/>
      <c r="FUF118" s="10"/>
      <c r="FUG118" s="7"/>
      <c r="FUH118" s="8"/>
      <c r="FUI118" s="9"/>
      <c r="FUJ118" s="9"/>
      <c r="FUK118" s="9"/>
      <c r="FUL118" s="10"/>
      <c r="FUM118" s="7"/>
      <c r="FUN118" s="8"/>
      <c r="FUO118" s="9"/>
      <c r="FUP118" s="9"/>
      <c r="FUQ118" s="9"/>
      <c r="FUR118" s="10"/>
      <c r="FUS118" s="7"/>
      <c r="FUT118" s="8"/>
      <c r="FUU118" s="9"/>
      <c r="FUV118" s="9"/>
      <c r="FUW118" s="9"/>
      <c r="FUX118" s="10"/>
      <c r="FUY118" s="7"/>
      <c r="FUZ118" s="8"/>
      <c r="FVA118" s="9"/>
      <c r="FVB118" s="9"/>
      <c r="FVC118" s="9"/>
      <c r="FVD118" s="10"/>
      <c r="FVE118" s="7"/>
      <c r="FVF118" s="8"/>
      <c r="FVG118" s="9"/>
      <c r="FVH118" s="9"/>
      <c r="FVI118" s="9"/>
      <c r="FVJ118" s="10"/>
      <c r="FVK118" s="7"/>
      <c r="FVL118" s="8"/>
      <c r="FVM118" s="9"/>
      <c r="FVN118" s="9"/>
      <c r="FVO118" s="9"/>
      <c r="FVP118" s="10"/>
      <c r="FVQ118" s="7"/>
      <c r="FVR118" s="8"/>
      <c r="FVS118" s="9"/>
      <c r="FVT118" s="9"/>
      <c r="FVU118" s="9"/>
      <c r="FVV118" s="10"/>
      <c r="FVW118" s="7"/>
      <c r="FVX118" s="8"/>
      <c r="FVY118" s="9"/>
      <c r="FVZ118" s="9"/>
      <c r="FWA118" s="9"/>
      <c r="FWB118" s="10"/>
      <c r="FWC118" s="7"/>
      <c r="FWD118" s="8"/>
      <c r="FWE118" s="9"/>
      <c r="FWF118" s="9"/>
      <c r="FWG118" s="9"/>
      <c r="FWH118" s="10"/>
      <c r="FWI118" s="7"/>
      <c r="FWJ118" s="8"/>
      <c r="FWK118" s="9"/>
      <c r="FWL118" s="9"/>
      <c r="FWM118" s="9"/>
      <c r="FWN118" s="10"/>
      <c r="FWO118" s="7"/>
      <c r="FWP118" s="8"/>
      <c r="FWQ118" s="9"/>
      <c r="FWR118" s="9"/>
      <c r="FWS118" s="9"/>
      <c r="FWT118" s="10"/>
      <c r="FWU118" s="7"/>
      <c r="FWV118" s="8"/>
      <c r="FWW118" s="9"/>
      <c r="FWX118" s="9"/>
      <c r="FWY118" s="9"/>
      <c r="FWZ118" s="10"/>
      <c r="FXA118" s="7"/>
      <c r="FXB118" s="8"/>
      <c r="FXC118" s="9"/>
      <c r="FXD118" s="9"/>
      <c r="FXE118" s="9"/>
      <c r="FXF118" s="10"/>
      <c r="FXG118" s="7"/>
      <c r="FXH118" s="8"/>
      <c r="FXI118" s="9"/>
      <c r="FXJ118" s="9"/>
      <c r="FXK118" s="9"/>
      <c r="FXL118" s="10"/>
      <c r="FXM118" s="7"/>
      <c r="FXN118" s="8"/>
      <c r="FXO118" s="9"/>
      <c r="FXP118" s="9"/>
      <c r="FXQ118" s="9"/>
      <c r="FXR118" s="10"/>
      <c r="FXS118" s="7"/>
      <c r="FXT118" s="8"/>
      <c r="FXU118" s="9"/>
      <c r="FXV118" s="9"/>
      <c r="FXW118" s="9"/>
      <c r="FXX118" s="10"/>
      <c r="FXY118" s="7"/>
      <c r="FXZ118" s="8"/>
      <c r="FYA118" s="9"/>
      <c r="FYB118" s="9"/>
      <c r="FYC118" s="9"/>
      <c r="FYD118" s="10"/>
      <c r="FYE118" s="7"/>
      <c r="FYF118" s="8"/>
      <c r="FYG118" s="9"/>
      <c r="FYH118" s="9"/>
      <c r="FYI118" s="9"/>
      <c r="FYJ118" s="10"/>
      <c r="FYK118" s="7"/>
      <c r="FYL118" s="8"/>
      <c r="FYM118" s="9"/>
      <c r="FYN118" s="9"/>
      <c r="FYO118" s="9"/>
      <c r="FYP118" s="10"/>
      <c r="FYQ118" s="7"/>
      <c r="FYR118" s="8"/>
      <c r="FYS118" s="9"/>
      <c r="FYT118" s="9"/>
      <c r="FYU118" s="9"/>
      <c r="FYV118" s="10"/>
      <c r="FYW118" s="7"/>
      <c r="FYX118" s="8"/>
      <c r="FYY118" s="9"/>
      <c r="FYZ118" s="9"/>
      <c r="FZA118" s="9"/>
      <c r="FZB118" s="10"/>
      <c r="FZC118" s="7"/>
      <c r="FZD118" s="8"/>
      <c r="FZE118" s="9"/>
      <c r="FZF118" s="9"/>
      <c r="FZG118" s="9"/>
      <c r="FZH118" s="10"/>
      <c r="FZI118" s="7"/>
      <c r="FZJ118" s="8"/>
      <c r="FZK118" s="9"/>
      <c r="FZL118" s="9"/>
      <c r="FZM118" s="9"/>
      <c r="FZN118" s="10"/>
      <c r="FZO118" s="7"/>
      <c r="FZP118" s="8"/>
      <c r="FZQ118" s="9"/>
      <c r="FZR118" s="9"/>
      <c r="FZS118" s="9"/>
      <c r="FZT118" s="10"/>
      <c r="FZU118" s="7"/>
      <c r="FZV118" s="8"/>
      <c r="FZW118" s="9"/>
      <c r="FZX118" s="9"/>
      <c r="FZY118" s="9"/>
      <c r="FZZ118" s="10"/>
      <c r="GAA118" s="7"/>
      <c r="GAB118" s="8"/>
      <c r="GAC118" s="9"/>
      <c r="GAD118" s="9"/>
      <c r="GAE118" s="9"/>
      <c r="GAF118" s="10"/>
      <c r="GAG118" s="7"/>
      <c r="GAH118" s="8"/>
      <c r="GAI118" s="9"/>
      <c r="GAJ118" s="9"/>
      <c r="GAK118" s="9"/>
      <c r="GAL118" s="10"/>
      <c r="GAM118" s="7"/>
      <c r="GAN118" s="8"/>
      <c r="GAO118" s="9"/>
      <c r="GAP118" s="9"/>
      <c r="GAQ118" s="9"/>
      <c r="GAR118" s="10"/>
      <c r="GAS118" s="7"/>
      <c r="GAT118" s="8"/>
      <c r="GAU118" s="9"/>
      <c r="GAV118" s="9"/>
      <c r="GAW118" s="9"/>
      <c r="GAX118" s="10"/>
      <c r="GAY118" s="7"/>
      <c r="GAZ118" s="8"/>
      <c r="GBA118" s="9"/>
      <c r="GBB118" s="9"/>
      <c r="GBC118" s="9"/>
      <c r="GBD118" s="10"/>
      <c r="GBE118" s="7"/>
      <c r="GBF118" s="8"/>
      <c r="GBG118" s="9"/>
      <c r="GBH118" s="9"/>
      <c r="GBI118" s="9"/>
      <c r="GBJ118" s="10"/>
      <c r="GBK118" s="7"/>
      <c r="GBL118" s="8"/>
      <c r="GBM118" s="9"/>
      <c r="GBN118" s="9"/>
      <c r="GBO118" s="9"/>
      <c r="GBP118" s="10"/>
      <c r="GBQ118" s="7"/>
      <c r="GBR118" s="8"/>
      <c r="GBS118" s="9"/>
      <c r="GBT118" s="9"/>
      <c r="GBU118" s="9"/>
      <c r="GBV118" s="10"/>
      <c r="GBW118" s="7"/>
      <c r="GBX118" s="8"/>
      <c r="GBY118" s="9"/>
      <c r="GBZ118" s="9"/>
      <c r="GCA118" s="9"/>
      <c r="GCB118" s="10"/>
      <c r="GCC118" s="7"/>
      <c r="GCD118" s="8"/>
      <c r="GCE118" s="9"/>
      <c r="GCF118" s="9"/>
      <c r="GCG118" s="9"/>
      <c r="GCH118" s="10"/>
      <c r="GCI118" s="7"/>
      <c r="GCJ118" s="8"/>
      <c r="GCK118" s="9"/>
      <c r="GCL118" s="9"/>
      <c r="GCM118" s="9"/>
      <c r="GCN118" s="10"/>
      <c r="GCO118" s="7"/>
      <c r="GCP118" s="8"/>
      <c r="GCQ118" s="9"/>
      <c r="GCR118" s="9"/>
      <c r="GCS118" s="9"/>
      <c r="GCT118" s="10"/>
      <c r="GCU118" s="7"/>
      <c r="GCV118" s="8"/>
      <c r="GCW118" s="9"/>
      <c r="GCX118" s="9"/>
      <c r="GCY118" s="9"/>
      <c r="GCZ118" s="10"/>
      <c r="GDA118" s="7"/>
      <c r="GDB118" s="8"/>
      <c r="GDC118" s="9"/>
      <c r="GDD118" s="9"/>
      <c r="GDE118" s="9"/>
      <c r="GDF118" s="10"/>
      <c r="GDG118" s="7"/>
      <c r="GDH118" s="8"/>
      <c r="GDI118" s="9"/>
      <c r="GDJ118" s="9"/>
      <c r="GDK118" s="9"/>
      <c r="GDL118" s="10"/>
      <c r="GDM118" s="7"/>
      <c r="GDN118" s="8"/>
      <c r="GDO118" s="9"/>
      <c r="GDP118" s="9"/>
      <c r="GDQ118" s="9"/>
      <c r="GDR118" s="10"/>
      <c r="GDS118" s="7"/>
      <c r="GDT118" s="8"/>
      <c r="GDU118" s="9"/>
      <c r="GDV118" s="9"/>
      <c r="GDW118" s="9"/>
      <c r="GDX118" s="10"/>
      <c r="GDY118" s="7"/>
      <c r="GDZ118" s="8"/>
      <c r="GEA118" s="9"/>
      <c r="GEB118" s="9"/>
      <c r="GEC118" s="9"/>
      <c r="GED118" s="10"/>
      <c r="GEE118" s="7"/>
      <c r="GEF118" s="8"/>
      <c r="GEG118" s="9"/>
      <c r="GEH118" s="9"/>
      <c r="GEI118" s="9"/>
      <c r="GEJ118" s="10"/>
      <c r="GEK118" s="7"/>
      <c r="GEL118" s="8"/>
      <c r="GEM118" s="9"/>
      <c r="GEN118" s="9"/>
      <c r="GEO118" s="9"/>
      <c r="GEP118" s="10"/>
      <c r="GEQ118" s="7"/>
      <c r="GER118" s="8"/>
      <c r="GES118" s="9"/>
      <c r="GET118" s="9"/>
      <c r="GEU118" s="9"/>
      <c r="GEV118" s="10"/>
      <c r="GEW118" s="7"/>
      <c r="GEX118" s="8"/>
      <c r="GEY118" s="9"/>
      <c r="GEZ118" s="9"/>
      <c r="GFA118" s="9"/>
      <c r="GFB118" s="10"/>
      <c r="GFC118" s="7"/>
      <c r="GFD118" s="8"/>
      <c r="GFE118" s="9"/>
      <c r="GFF118" s="9"/>
      <c r="GFG118" s="9"/>
      <c r="GFH118" s="10"/>
      <c r="GFI118" s="7"/>
      <c r="GFJ118" s="8"/>
      <c r="GFK118" s="9"/>
      <c r="GFL118" s="9"/>
      <c r="GFM118" s="9"/>
      <c r="GFN118" s="10"/>
      <c r="GFO118" s="7"/>
      <c r="GFP118" s="8"/>
      <c r="GFQ118" s="9"/>
      <c r="GFR118" s="9"/>
      <c r="GFS118" s="9"/>
      <c r="GFT118" s="10"/>
      <c r="GFU118" s="7"/>
      <c r="GFV118" s="8"/>
      <c r="GFW118" s="9"/>
      <c r="GFX118" s="9"/>
      <c r="GFY118" s="9"/>
      <c r="GFZ118" s="10"/>
      <c r="GGA118" s="7"/>
      <c r="GGB118" s="8"/>
      <c r="GGC118" s="9"/>
      <c r="GGD118" s="9"/>
      <c r="GGE118" s="9"/>
      <c r="GGF118" s="10"/>
      <c r="GGG118" s="7"/>
      <c r="GGH118" s="8"/>
      <c r="GGI118" s="9"/>
      <c r="GGJ118" s="9"/>
      <c r="GGK118" s="9"/>
      <c r="GGL118" s="10"/>
      <c r="GGM118" s="7"/>
      <c r="GGN118" s="8"/>
      <c r="GGO118" s="9"/>
      <c r="GGP118" s="9"/>
      <c r="GGQ118" s="9"/>
      <c r="GGR118" s="10"/>
      <c r="GGS118" s="7"/>
      <c r="GGT118" s="8"/>
      <c r="GGU118" s="9"/>
      <c r="GGV118" s="9"/>
      <c r="GGW118" s="9"/>
      <c r="GGX118" s="10"/>
      <c r="GGY118" s="7"/>
      <c r="GGZ118" s="8"/>
      <c r="GHA118" s="9"/>
      <c r="GHB118" s="9"/>
      <c r="GHC118" s="9"/>
      <c r="GHD118" s="10"/>
      <c r="GHE118" s="7"/>
      <c r="GHF118" s="8"/>
      <c r="GHG118" s="9"/>
      <c r="GHH118" s="9"/>
      <c r="GHI118" s="9"/>
      <c r="GHJ118" s="10"/>
      <c r="GHK118" s="7"/>
      <c r="GHL118" s="8"/>
      <c r="GHM118" s="9"/>
      <c r="GHN118" s="9"/>
      <c r="GHO118" s="9"/>
      <c r="GHP118" s="10"/>
      <c r="GHQ118" s="7"/>
      <c r="GHR118" s="8"/>
      <c r="GHS118" s="9"/>
      <c r="GHT118" s="9"/>
      <c r="GHU118" s="9"/>
      <c r="GHV118" s="10"/>
      <c r="GHW118" s="7"/>
      <c r="GHX118" s="8"/>
      <c r="GHY118" s="9"/>
      <c r="GHZ118" s="9"/>
      <c r="GIA118" s="9"/>
      <c r="GIB118" s="10"/>
      <c r="GIC118" s="7"/>
      <c r="GID118" s="8"/>
      <c r="GIE118" s="9"/>
      <c r="GIF118" s="9"/>
      <c r="GIG118" s="9"/>
      <c r="GIH118" s="10"/>
      <c r="GII118" s="7"/>
      <c r="GIJ118" s="8"/>
      <c r="GIK118" s="9"/>
      <c r="GIL118" s="9"/>
      <c r="GIM118" s="9"/>
      <c r="GIN118" s="10"/>
      <c r="GIO118" s="7"/>
      <c r="GIP118" s="8"/>
      <c r="GIQ118" s="9"/>
      <c r="GIR118" s="9"/>
      <c r="GIS118" s="9"/>
      <c r="GIT118" s="10"/>
      <c r="GIU118" s="7"/>
      <c r="GIV118" s="8"/>
      <c r="GIW118" s="9"/>
      <c r="GIX118" s="9"/>
      <c r="GIY118" s="9"/>
      <c r="GIZ118" s="10"/>
      <c r="GJA118" s="7"/>
      <c r="GJB118" s="8"/>
      <c r="GJC118" s="9"/>
      <c r="GJD118" s="9"/>
      <c r="GJE118" s="9"/>
      <c r="GJF118" s="10"/>
      <c r="GJG118" s="7"/>
      <c r="GJH118" s="8"/>
      <c r="GJI118" s="9"/>
      <c r="GJJ118" s="9"/>
      <c r="GJK118" s="9"/>
      <c r="GJL118" s="10"/>
      <c r="GJM118" s="7"/>
      <c r="GJN118" s="8"/>
      <c r="GJO118" s="9"/>
      <c r="GJP118" s="9"/>
      <c r="GJQ118" s="9"/>
      <c r="GJR118" s="10"/>
      <c r="GJS118" s="7"/>
      <c r="GJT118" s="8"/>
      <c r="GJU118" s="9"/>
      <c r="GJV118" s="9"/>
      <c r="GJW118" s="9"/>
      <c r="GJX118" s="10"/>
      <c r="GJY118" s="7"/>
      <c r="GJZ118" s="8"/>
      <c r="GKA118" s="9"/>
      <c r="GKB118" s="9"/>
      <c r="GKC118" s="9"/>
      <c r="GKD118" s="10"/>
      <c r="GKE118" s="7"/>
      <c r="GKF118" s="8"/>
      <c r="GKG118" s="9"/>
      <c r="GKH118" s="9"/>
      <c r="GKI118" s="9"/>
      <c r="GKJ118" s="10"/>
      <c r="GKK118" s="7"/>
      <c r="GKL118" s="8"/>
      <c r="GKM118" s="9"/>
      <c r="GKN118" s="9"/>
      <c r="GKO118" s="9"/>
      <c r="GKP118" s="10"/>
      <c r="GKQ118" s="7"/>
      <c r="GKR118" s="8"/>
      <c r="GKS118" s="9"/>
      <c r="GKT118" s="9"/>
      <c r="GKU118" s="9"/>
      <c r="GKV118" s="10"/>
      <c r="GKW118" s="7"/>
      <c r="GKX118" s="8"/>
      <c r="GKY118" s="9"/>
      <c r="GKZ118" s="9"/>
      <c r="GLA118" s="9"/>
      <c r="GLB118" s="10"/>
      <c r="GLC118" s="7"/>
      <c r="GLD118" s="8"/>
      <c r="GLE118" s="9"/>
      <c r="GLF118" s="9"/>
      <c r="GLG118" s="9"/>
      <c r="GLH118" s="10"/>
      <c r="GLI118" s="7"/>
      <c r="GLJ118" s="8"/>
      <c r="GLK118" s="9"/>
      <c r="GLL118" s="9"/>
      <c r="GLM118" s="9"/>
      <c r="GLN118" s="10"/>
      <c r="GLO118" s="7"/>
      <c r="GLP118" s="8"/>
      <c r="GLQ118" s="9"/>
      <c r="GLR118" s="9"/>
      <c r="GLS118" s="9"/>
      <c r="GLT118" s="10"/>
      <c r="GLU118" s="7"/>
      <c r="GLV118" s="8"/>
      <c r="GLW118" s="9"/>
      <c r="GLX118" s="9"/>
      <c r="GLY118" s="9"/>
      <c r="GLZ118" s="10"/>
      <c r="GMA118" s="7"/>
      <c r="GMB118" s="8"/>
      <c r="GMC118" s="9"/>
      <c r="GMD118" s="9"/>
      <c r="GME118" s="9"/>
      <c r="GMF118" s="10"/>
      <c r="GMG118" s="7"/>
      <c r="GMH118" s="8"/>
      <c r="GMI118" s="9"/>
      <c r="GMJ118" s="9"/>
      <c r="GMK118" s="9"/>
      <c r="GML118" s="10"/>
      <c r="GMM118" s="7"/>
      <c r="GMN118" s="8"/>
      <c r="GMO118" s="9"/>
      <c r="GMP118" s="9"/>
      <c r="GMQ118" s="9"/>
      <c r="GMR118" s="10"/>
      <c r="GMS118" s="7"/>
      <c r="GMT118" s="8"/>
      <c r="GMU118" s="9"/>
      <c r="GMV118" s="9"/>
      <c r="GMW118" s="9"/>
      <c r="GMX118" s="10"/>
      <c r="GMY118" s="7"/>
      <c r="GMZ118" s="8"/>
      <c r="GNA118" s="9"/>
      <c r="GNB118" s="9"/>
      <c r="GNC118" s="9"/>
      <c r="GND118" s="10"/>
      <c r="GNE118" s="7"/>
      <c r="GNF118" s="8"/>
      <c r="GNG118" s="9"/>
      <c r="GNH118" s="9"/>
      <c r="GNI118" s="9"/>
      <c r="GNJ118" s="10"/>
      <c r="GNK118" s="7"/>
      <c r="GNL118" s="8"/>
      <c r="GNM118" s="9"/>
      <c r="GNN118" s="9"/>
      <c r="GNO118" s="9"/>
      <c r="GNP118" s="10"/>
      <c r="GNQ118" s="7"/>
      <c r="GNR118" s="8"/>
      <c r="GNS118" s="9"/>
      <c r="GNT118" s="9"/>
      <c r="GNU118" s="9"/>
      <c r="GNV118" s="10"/>
      <c r="GNW118" s="7"/>
      <c r="GNX118" s="8"/>
      <c r="GNY118" s="9"/>
      <c r="GNZ118" s="9"/>
      <c r="GOA118" s="9"/>
      <c r="GOB118" s="10"/>
      <c r="GOC118" s="7"/>
      <c r="GOD118" s="8"/>
      <c r="GOE118" s="9"/>
      <c r="GOF118" s="9"/>
      <c r="GOG118" s="9"/>
      <c r="GOH118" s="10"/>
      <c r="GOI118" s="7"/>
      <c r="GOJ118" s="8"/>
      <c r="GOK118" s="9"/>
      <c r="GOL118" s="9"/>
      <c r="GOM118" s="9"/>
      <c r="GON118" s="10"/>
      <c r="GOO118" s="7"/>
      <c r="GOP118" s="8"/>
      <c r="GOQ118" s="9"/>
      <c r="GOR118" s="9"/>
      <c r="GOS118" s="9"/>
      <c r="GOT118" s="10"/>
      <c r="GOU118" s="7"/>
      <c r="GOV118" s="8"/>
      <c r="GOW118" s="9"/>
      <c r="GOX118" s="9"/>
      <c r="GOY118" s="9"/>
      <c r="GOZ118" s="10"/>
      <c r="GPA118" s="7"/>
      <c r="GPB118" s="8"/>
      <c r="GPC118" s="9"/>
      <c r="GPD118" s="9"/>
      <c r="GPE118" s="9"/>
      <c r="GPF118" s="10"/>
      <c r="GPG118" s="7"/>
      <c r="GPH118" s="8"/>
      <c r="GPI118" s="9"/>
      <c r="GPJ118" s="9"/>
      <c r="GPK118" s="9"/>
      <c r="GPL118" s="10"/>
      <c r="GPM118" s="7"/>
      <c r="GPN118" s="8"/>
      <c r="GPO118" s="9"/>
      <c r="GPP118" s="9"/>
      <c r="GPQ118" s="9"/>
      <c r="GPR118" s="10"/>
      <c r="GPS118" s="7"/>
      <c r="GPT118" s="8"/>
      <c r="GPU118" s="9"/>
      <c r="GPV118" s="9"/>
      <c r="GPW118" s="9"/>
      <c r="GPX118" s="10"/>
      <c r="GPY118" s="7"/>
      <c r="GPZ118" s="8"/>
      <c r="GQA118" s="9"/>
      <c r="GQB118" s="9"/>
      <c r="GQC118" s="9"/>
      <c r="GQD118" s="10"/>
      <c r="GQE118" s="7"/>
      <c r="GQF118" s="8"/>
      <c r="GQG118" s="9"/>
      <c r="GQH118" s="9"/>
      <c r="GQI118" s="9"/>
      <c r="GQJ118" s="10"/>
      <c r="GQK118" s="7"/>
      <c r="GQL118" s="8"/>
      <c r="GQM118" s="9"/>
      <c r="GQN118" s="9"/>
      <c r="GQO118" s="9"/>
      <c r="GQP118" s="10"/>
      <c r="GQQ118" s="7"/>
      <c r="GQR118" s="8"/>
      <c r="GQS118" s="9"/>
      <c r="GQT118" s="9"/>
      <c r="GQU118" s="9"/>
      <c r="GQV118" s="10"/>
      <c r="GQW118" s="7"/>
      <c r="GQX118" s="8"/>
      <c r="GQY118" s="9"/>
      <c r="GQZ118" s="9"/>
      <c r="GRA118" s="9"/>
      <c r="GRB118" s="10"/>
      <c r="GRC118" s="7"/>
      <c r="GRD118" s="8"/>
      <c r="GRE118" s="9"/>
      <c r="GRF118" s="9"/>
      <c r="GRG118" s="9"/>
      <c r="GRH118" s="10"/>
      <c r="GRI118" s="7"/>
      <c r="GRJ118" s="8"/>
      <c r="GRK118" s="9"/>
      <c r="GRL118" s="9"/>
      <c r="GRM118" s="9"/>
      <c r="GRN118" s="10"/>
      <c r="GRO118" s="7"/>
      <c r="GRP118" s="8"/>
      <c r="GRQ118" s="9"/>
      <c r="GRR118" s="9"/>
      <c r="GRS118" s="9"/>
      <c r="GRT118" s="10"/>
      <c r="GRU118" s="7"/>
      <c r="GRV118" s="8"/>
      <c r="GRW118" s="9"/>
      <c r="GRX118" s="9"/>
      <c r="GRY118" s="9"/>
      <c r="GRZ118" s="10"/>
      <c r="GSA118" s="7"/>
      <c r="GSB118" s="8"/>
      <c r="GSC118" s="9"/>
      <c r="GSD118" s="9"/>
      <c r="GSE118" s="9"/>
      <c r="GSF118" s="10"/>
      <c r="GSG118" s="7"/>
      <c r="GSH118" s="8"/>
      <c r="GSI118" s="9"/>
      <c r="GSJ118" s="9"/>
      <c r="GSK118" s="9"/>
      <c r="GSL118" s="10"/>
      <c r="GSM118" s="7"/>
      <c r="GSN118" s="8"/>
      <c r="GSO118" s="9"/>
      <c r="GSP118" s="9"/>
      <c r="GSQ118" s="9"/>
      <c r="GSR118" s="10"/>
      <c r="GSS118" s="7"/>
      <c r="GST118" s="8"/>
      <c r="GSU118" s="9"/>
      <c r="GSV118" s="9"/>
      <c r="GSW118" s="9"/>
      <c r="GSX118" s="10"/>
      <c r="GSY118" s="7"/>
      <c r="GSZ118" s="8"/>
      <c r="GTA118" s="9"/>
      <c r="GTB118" s="9"/>
      <c r="GTC118" s="9"/>
      <c r="GTD118" s="10"/>
      <c r="GTE118" s="7"/>
      <c r="GTF118" s="8"/>
      <c r="GTG118" s="9"/>
      <c r="GTH118" s="9"/>
      <c r="GTI118" s="9"/>
      <c r="GTJ118" s="10"/>
      <c r="GTK118" s="7"/>
      <c r="GTL118" s="8"/>
      <c r="GTM118" s="9"/>
      <c r="GTN118" s="9"/>
      <c r="GTO118" s="9"/>
      <c r="GTP118" s="10"/>
      <c r="GTQ118" s="7"/>
      <c r="GTR118" s="8"/>
      <c r="GTS118" s="9"/>
      <c r="GTT118" s="9"/>
      <c r="GTU118" s="9"/>
      <c r="GTV118" s="10"/>
      <c r="GTW118" s="7"/>
      <c r="GTX118" s="8"/>
      <c r="GTY118" s="9"/>
      <c r="GTZ118" s="9"/>
      <c r="GUA118" s="9"/>
      <c r="GUB118" s="10"/>
      <c r="GUC118" s="7"/>
      <c r="GUD118" s="8"/>
      <c r="GUE118" s="9"/>
      <c r="GUF118" s="9"/>
      <c r="GUG118" s="9"/>
      <c r="GUH118" s="10"/>
      <c r="GUI118" s="7"/>
      <c r="GUJ118" s="8"/>
      <c r="GUK118" s="9"/>
      <c r="GUL118" s="9"/>
      <c r="GUM118" s="9"/>
      <c r="GUN118" s="10"/>
      <c r="GUO118" s="7"/>
      <c r="GUP118" s="8"/>
      <c r="GUQ118" s="9"/>
      <c r="GUR118" s="9"/>
      <c r="GUS118" s="9"/>
      <c r="GUT118" s="10"/>
      <c r="GUU118" s="7"/>
      <c r="GUV118" s="8"/>
      <c r="GUW118" s="9"/>
      <c r="GUX118" s="9"/>
      <c r="GUY118" s="9"/>
      <c r="GUZ118" s="10"/>
      <c r="GVA118" s="7"/>
      <c r="GVB118" s="8"/>
      <c r="GVC118" s="9"/>
      <c r="GVD118" s="9"/>
      <c r="GVE118" s="9"/>
      <c r="GVF118" s="10"/>
      <c r="GVG118" s="7"/>
      <c r="GVH118" s="8"/>
      <c r="GVI118" s="9"/>
      <c r="GVJ118" s="9"/>
      <c r="GVK118" s="9"/>
      <c r="GVL118" s="10"/>
      <c r="GVM118" s="7"/>
      <c r="GVN118" s="8"/>
      <c r="GVO118" s="9"/>
      <c r="GVP118" s="9"/>
      <c r="GVQ118" s="9"/>
      <c r="GVR118" s="10"/>
      <c r="GVS118" s="7"/>
      <c r="GVT118" s="8"/>
      <c r="GVU118" s="9"/>
      <c r="GVV118" s="9"/>
      <c r="GVW118" s="9"/>
      <c r="GVX118" s="10"/>
      <c r="GVY118" s="7"/>
      <c r="GVZ118" s="8"/>
      <c r="GWA118" s="9"/>
      <c r="GWB118" s="9"/>
      <c r="GWC118" s="9"/>
      <c r="GWD118" s="10"/>
      <c r="GWE118" s="7"/>
      <c r="GWF118" s="8"/>
      <c r="GWG118" s="9"/>
      <c r="GWH118" s="9"/>
      <c r="GWI118" s="9"/>
      <c r="GWJ118" s="10"/>
      <c r="GWK118" s="7"/>
      <c r="GWL118" s="8"/>
      <c r="GWM118" s="9"/>
      <c r="GWN118" s="9"/>
      <c r="GWO118" s="9"/>
      <c r="GWP118" s="10"/>
      <c r="GWQ118" s="7"/>
      <c r="GWR118" s="8"/>
      <c r="GWS118" s="9"/>
      <c r="GWT118" s="9"/>
      <c r="GWU118" s="9"/>
      <c r="GWV118" s="10"/>
      <c r="GWW118" s="7"/>
      <c r="GWX118" s="8"/>
      <c r="GWY118" s="9"/>
      <c r="GWZ118" s="9"/>
      <c r="GXA118" s="9"/>
      <c r="GXB118" s="10"/>
      <c r="GXC118" s="7"/>
      <c r="GXD118" s="8"/>
      <c r="GXE118" s="9"/>
      <c r="GXF118" s="9"/>
      <c r="GXG118" s="9"/>
      <c r="GXH118" s="10"/>
      <c r="GXI118" s="7"/>
      <c r="GXJ118" s="8"/>
      <c r="GXK118" s="9"/>
      <c r="GXL118" s="9"/>
      <c r="GXM118" s="9"/>
      <c r="GXN118" s="10"/>
      <c r="GXO118" s="7"/>
      <c r="GXP118" s="8"/>
      <c r="GXQ118" s="9"/>
      <c r="GXR118" s="9"/>
      <c r="GXS118" s="9"/>
      <c r="GXT118" s="10"/>
      <c r="GXU118" s="7"/>
      <c r="GXV118" s="8"/>
      <c r="GXW118" s="9"/>
      <c r="GXX118" s="9"/>
      <c r="GXY118" s="9"/>
      <c r="GXZ118" s="10"/>
      <c r="GYA118" s="7"/>
      <c r="GYB118" s="8"/>
      <c r="GYC118" s="9"/>
      <c r="GYD118" s="9"/>
      <c r="GYE118" s="9"/>
      <c r="GYF118" s="10"/>
      <c r="GYG118" s="7"/>
      <c r="GYH118" s="8"/>
      <c r="GYI118" s="9"/>
      <c r="GYJ118" s="9"/>
      <c r="GYK118" s="9"/>
      <c r="GYL118" s="10"/>
      <c r="GYM118" s="7"/>
      <c r="GYN118" s="8"/>
      <c r="GYO118" s="9"/>
      <c r="GYP118" s="9"/>
      <c r="GYQ118" s="9"/>
      <c r="GYR118" s="10"/>
      <c r="GYS118" s="7"/>
      <c r="GYT118" s="8"/>
      <c r="GYU118" s="9"/>
      <c r="GYV118" s="9"/>
      <c r="GYW118" s="9"/>
      <c r="GYX118" s="10"/>
      <c r="GYY118" s="7"/>
      <c r="GYZ118" s="8"/>
      <c r="GZA118" s="9"/>
      <c r="GZB118" s="9"/>
      <c r="GZC118" s="9"/>
      <c r="GZD118" s="10"/>
      <c r="GZE118" s="7"/>
      <c r="GZF118" s="8"/>
      <c r="GZG118" s="9"/>
      <c r="GZH118" s="9"/>
      <c r="GZI118" s="9"/>
      <c r="GZJ118" s="10"/>
      <c r="GZK118" s="7"/>
      <c r="GZL118" s="8"/>
      <c r="GZM118" s="9"/>
      <c r="GZN118" s="9"/>
      <c r="GZO118" s="9"/>
      <c r="GZP118" s="10"/>
      <c r="GZQ118" s="7"/>
      <c r="GZR118" s="8"/>
      <c r="GZS118" s="9"/>
      <c r="GZT118" s="9"/>
      <c r="GZU118" s="9"/>
      <c r="GZV118" s="10"/>
      <c r="GZW118" s="7"/>
      <c r="GZX118" s="8"/>
      <c r="GZY118" s="9"/>
      <c r="GZZ118" s="9"/>
      <c r="HAA118" s="9"/>
      <c r="HAB118" s="10"/>
      <c r="HAC118" s="7"/>
      <c r="HAD118" s="8"/>
      <c r="HAE118" s="9"/>
      <c r="HAF118" s="9"/>
      <c r="HAG118" s="9"/>
      <c r="HAH118" s="10"/>
      <c r="HAI118" s="7"/>
      <c r="HAJ118" s="8"/>
      <c r="HAK118" s="9"/>
      <c r="HAL118" s="9"/>
      <c r="HAM118" s="9"/>
      <c r="HAN118" s="10"/>
      <c r="HAO118" s="7"/>
      <c r="HAP118" s="8"/>
      <c r="HAQ118" s="9"/>
      <c r="HAR118" s="9"/>
      <c r="HAS118" s="9"/>
      <c r="HAT118" s="10"/>
      <c r="HAU118" s="7"/>
      <c r="HAV118" s="8"/>
      <c r="HAW118" s="9"/>
      <c r="HAX118" s="9"/>
      <c r="HAY118" s="9"/>
      <c r="HAZ118" s="10"/>
      <c r="HBA118" s="7"/>
      <c r="HBB118" s="8"/>
      <c r="HBC118" s="9"/>
      <c r="HBD118" s="9"/>
      <c r="HBE118" s="9"/>
      <c r="HBF118" s="10"/>
      <c r="HBG118" s="7"/>
      <c r="HBH118" s="8"/>
      <c r="HBI118" s="9"/>
      <c r="HBJ118" s="9"/>
      <c r="HBK118" s="9"/>
      <c r="HBL118" s="10"/>
      <c r="HBM118" s="7"/>
      <c r="HBN118" s="8"/>
      <c r="HBO118" s="9"/>
      <c r="HBP118" s="9"/>
      <c r="HBQ118" s="9"/>
      <c r="HBR118" s="10"/>
      <c r="HBS118" s="7"/>
      <c r="HBT118" s="8"/>
      <c r="HBU118" s="9"/>
      <c r="HBV118" s="9"/>
      <c r="HBW118" s="9"/>
      <c r="HBX118" s="10"/>
      <c r="HBY118" s="7"/>
      <c r="HBZ118" s="8"/>
      <c r="HCA118" s="9"/>
      <c r="HCB118" s="9"/>
      <c r="HCC118" s="9"/>
      <c r="HCD118" s="10"/>
      <c r="HCE118" s="7"/>
      <c r="HCF118" s="8"/>
      <c r="HCG118" s="9"/>
      <c r="HCH118" s="9"/>
      <c r="HCI118" s="9"/>
      <c r="HCJ118" s="10"/>
      <c r="HCK118" s="7"/>
      <c r="HCL118" s="8"/>
      <c r="HCM118" s="9"/>
      <c r="HCN118" s="9"/>
      <c r="HCO118" s="9"/>
      <c r="HCP118" s="10"/>
      <c r="HCQ118" s="7"/>
      <c r="HCR118" s="8"/>
      <c r="HCS118" s="9"/>
      <c r="HCT118" s="9"/>
      <c r="HCU118" s="9"/>
      <c r="HCV118" s="10"/>
      <c r="HCW118" s="7"/>
      <c r="HCX118" s="8"/>
      <c r="HCY118" s="9"/>
      <c r="HCZ118" s="9"/>
      <c r="HDA118" s="9"/>
      <c r="HDB118" s="10"/>
      <c r="HDC118" s="7"/>
      <c r="HDD118" s="8"/>
      <c r="HDE118" s="9"/>
      <c r="HDF118" s="9"/>
      <c r="HDG118" s="9"/>
      <c r="HDH118" s="10"/>
      <c r="HDI118" s="7"/>
      <c r="HDJ118" s="8"/>
      <c r="HDK118" s="9"/>
      <c r="HDL118" s="9"/>
      <c r="HDM118" s="9"/>
      <c r="HDN118" s="10"/>
      <c r="HDO118" s="7"/>
      <c r="HDP118" s="8"/>
      <c r="HDQ118" s="9"/>
      <c r="HDR118" s="9"/>
      <c r="HDS118" s="9"/>
      <c r="HDT118" s="10"/>
      <c r="HDU118" s="7"/>
      <c r="HDV118" s="8"/>
      <c r="HDW118" s="9"/>
      <c r="HDX118" s="9"/>
      <c r="HDY118" s="9"/>
      <c r="HDZ118" s="10"/>
      <c r="HEA118" s="7"/>
      <c r="HEB118" s="8"/>
      <c r="HEC118" s="9"/>
      <c r="HED118" s="9"/>
      <c r="HEE118" s="9"/>
      <c r="HEF118" s="10"/>
      <c r="HEG118" s="7"/>
      <c r="HEH118" s="8"/>
      <c r="HEI118" s="9"/>
      <c r="HEJ118" s="9"/>
      <c r="HEK118" s="9"/>
      <c r="HEL118" s="10"/>
      <c r="HEM118" s="7"/>
      <c r="HEN118" s="8"/>
      <c r="HEO118" s="9"/>
      <c r="HEP118" s="9"/>
      <c r="HEQ118" s="9"/>
      <c r="HER118" s="10"/>
      <c r="HES118" s="7"/>
      <c r="HET118" s="8"/>
      <c r="HEU118" s="9"/>
      <c r="HEV118" s="9"/>
      <c r="HEW118" s="9"/>
      <c r="HEX118" s="10"/>
      <c r="HEY118" s="7"/>
      <c r="HEZ118" s="8"/>
      <c r="HFA118" s="9"/>
      <c r="HFB118" s="9"/>
      <c r="HFC118" s="9"/>
      <c r="HFD118" s="10"/>
      <c r="HFE118" s="7"/>
      <c r="HFF118" s="8"/>
      <c r="HFG118" s="9"/>
      <c r="HFH118" s="9"/>
      <c r="HFI118" s="9"/>
      <c r="HFJ118" s="10"/>
      <c r="HFK118" s="7"/>
      <c r="HFL118" s="8"/>
      <c r="HFM118" s="9"/>
      <c r="HFN118" s="9"/>
      <c r="HFO118" s="9"/>
      <c r="HFP118" s="10"/>
      <c r="HFQ118" s="7"/>
      <c r="HFR118" s="8"/>
      <c r="HFS118" s="9"/>
      <c r="HFT118" s="9"/>
      <c r="HFU118" s="9"/>
      <c r="HFV118" s="10"/>
      <c r="HFW118" s="7"/>
      <c r="HFX118" s="8"/>
      <c r="HFY118" s="9"/>
      <c r="HFZ118" s="9"/>
      <c r="HGA118" s="9"/>
      <c r="HGB118" s="10"/>
      <c r="HGC118" s="7"/>
      <c r="HGD118" s="8"/>
      <c r="HGE118" s="9"/>
      <c r="HGF118" s="9"/>
      <c r="HGG118" s="9"/>
      <c r="HGH118" s="10"/>
      <c r="HGI118" s="7"/>
      <c r="HGJ118" s="8"/>
      <c r="HGK118" s="9"/>
      <c r="HGL118" s="9"/>
      <c r="HGM118" s="9"/>
      <c r="HGN118" s="10"/>
      <c r="HGO118" s="7"/>
      <c r="HGP118" s="8"/>
      <c r="HGQ118" s="9"/>
      <c r="HGR118" s="9"/>
      <c r="HGS118" s="9"/>
      <c r="HGT118" s="10"/>
      <c r="HGU118" s="7"/>
      <c r="HGV118" s="8"/>
      <c r="HGW118" s="9"/>
      <c r="HGX118" s="9"/>
      <c r="HGY118" s="9"/>
      <c r="HGZ118" s="10"/>
      <c r="HHA118" s="7"/>
      <c r="HHB118" s="8"/>
      <c r="HHC118" s="9"/>
      <c r="HHD118" s="9"/>
      <c r="HHE118" s="9"/>
      <c r="HHF118" s="10"/>
      <c r="HHG118" s="7"/>
      <c r="HHH118" s="8"/>
      <c r="HHI118" s="9"/>
      <c r="HHJ118" s="9"/>
      <c r="HHK118" s="9"/>
      <c r="HHL118" s="10"/>
      <c r="HHM118" s="7"/>
      <c r="HHN118" s="8"/>
      <c r="HHO118" s="9"/>
      <c r="HHP118" s="9"/>
      <c r="HHQ118" s="9"/>
      <c r="HHR118" s="10"/>
      <c r="HHS118" s="7"/>
      <c r="HHT118" s="8"/>
      <c r="HHU118" s="9"/>
      <c r="HHV118" s="9"/>
      <c r="HHW118" s="9"/>
      <c r="HHX118" s="10"/>
      <c r="HHY118" s="7"/>
      <c r="HHZ118" s="8"/>
      <c r="HIA118" s="9"/>
      <c r="HIB118" s="9"/>
      <c r="HIC118" s="9"/>
      <c r="HID118" s="10"/>
      <c r="HIE118" s="7"/>
      <c r="HIF118" s="8"/>
      <c r="HIG118" s="9"/>
      <c r="HIH118" s="9"/>
      <c r="HII118" s="9"/>
      <c r="HIJ118" s="10"/>
      <c r="HIK118" s="7"/>
      <c r="HIL118" s="8"/>
      <c r="HIM118" s="9"/>
      <c r="HIN118" s="9"/>
      <c r="HIO118" s="9"/>
      <c r="HIP118" s="10"/>
      <c r="HIQ118" s="7"/>
      <c r="HIR118" s="8"/>
      <c r="HIS118" s="9"/>
      <c r="HIT118" s="9"/>
      <c r="HIU118" s="9"/>
      <c r="HIV118" s="10"/>
      <c r="HIW118" s="7"/>
      <c r="HIX118" s="8"/>
      <c r="HIY118" s="9"/>
      <c r="HIZ118" s="9"/>
      <c r="HJA118" s="9"/>
      <c r="HJB118" s="10"/>
      <c r="HJC118" s="7"/>
      <c r="HJD118" s="8"/>
      <c r="HJE118" s="9"/>
      <c r="HJF118" s="9"/>
      <c r="HJG118" s="9"/>
      <c r="HJH118" s="10"/>
      <c r="HJI118" s="7"/>
      <c r="HJJ118" s="8"/>
      <c r="HJK118" s="9"/>
      <c r="HJL118" s="9"/>
      <c r="HJM118" s="9"/>
      <c r="HJN118" s="10"/>
      <c r="HJO118" s="7"/>
      <c r="HJP118" s="8"/>
      <c r="HJQ118" s="9"/>
      <c r="HJR118" s="9"/>
      <c r="HJS118" s="9"/>
      <c r="HJT118" s="10"/>
      <c r="HJU118" s="7"/>
      <c r="HJV118" s="8"/>
      <c r="HJW118" s="9"/>
      <c r="HJX118" s="9"/>
      <c r="HJY118" s="9"/>
      <c r="HJZ118" s="10"/>
      <c r="HKA118" s="7"/>
      <c r="HKB118" s="8"/>
      <c r="HKC118" s="9"/>
      <c r="HKD118" s="9"/>
      <c r="HKE118" s="9"/>
      <c r="HKF118" s="10"/>
      <c r="HKG118" s="7"/>
      <c r="HKH118" s="8"/>
      <c r="HKI118" s="9"/>
      <c r="HKJ118" s="9"/>
      <c r="HKK118" s="9"/>
      <c r="HKL118" s="10"/>
      <c r="HKM118" s="7"/>
      <c r="HKN118" s="8"/>
      <c r="HKO118" s="9"/>
      <c r="HKP118" s="9"/>
      <c r="HKQ118" s="9"/>
      <c r="HKR118" s="10"/>
      <c r="HKS118" s="7"/>
      <c r="HKT118" s="8"/>
      <c r="HKU118" s="9"/>
      <c r="HKV118" s="9"/>
      <c r="HKW118" s="9"/>
      <c r="HKX118" s="10"/>
      <c r="HKY118" s="7"/>
      <c r="HKZ118" s="8"/>
      <c r="HLA118" s="9"/>
      <c r="HLB118" s="9"/>
      <c r="HLC118" s="9"/>
      <c r="HLD118" s="10"/>
      <c r="HLE118" s="7"/>
      <c r="HLF118" s="8"/>
      <c r="HLG118" s="9"/>
      <c r="HLH118" s="9"/>
      <c r="HLI118" s="9"/>
      <c r="HLJ118" s="10"/>
      <c r="HLK118" s="7"/>
      <c r="HLL118" s="8"/>
      <c r="HLM118" s="9"/>
      <c r="HLN118" s="9"/>
      <c r="HLO118" s="9"/>
      <c r="HLP118" s="10"/>
      <c r="HLQ118" s="7"/>
      <c r="HLR118" s="8"/>
      <c r="HLS118" s="9"/>
      <c r="HLT118" s="9"/>
      <c r="HLU118" s="9"/>
      <c r="HLV118" s="10"/>
      <c r="HLW118" s="7"/>
      <c r="HLX118" s="8"/>
      <c r="HLY118" s="9"/>
      <c r="HLZ118" s="9"/>
      <c r="HMA118" s="9"/>
      <c r="HMB118" s="10"/>
      <c r="HMC118" s="7"/>
      <c r="HMD118" s="8"/>
      <c r="HME118" s="9"/>
      <c r="HMF118" s="9"/>
      <c r="HMG118" s="9"/>
      <c r="HMH118" s="10"/>
      <c r="HMI118" s="7"/>
      <c r="HMJ118" s="8"/>
      <c r="HMK118" s="9"/>
      <c r="HML118" s="9"/>
      <c r="HMM118" s="9"/>
      <c r="HMN118" s="10"/>
      <c r="HMO118" s="7"/>
      <c r="HMP118" s="8"/>
      <c r="HMQ118" s="9"/>
      <c r="HMR118" s="9"/>
      <c r="HMS118" s="9"/>
      <c r="HMT118" s="10"/>
      <c r="HMU118" s="7"/>
      <c r="HMV118" s="8"/>
      <c r="HMW118" s="9"/>
      <c r="HMX118" s="9"/>
      <c r="HMY118" s="9"/>
      <c r="HMZ118" s="10"/>
      <c r="HNA118" s="7"/>
      <c r="HNB118" s="8"/>
      <c r="HNC118" s="9"/>
      <c r="HND118" s="9"/>
      <c r="HNE118" s="9"/>
      <c r="HNF118" s="10"/>
      <c r="HNG118" s="7"/>
      <c r="HNH118" s="8"/>
      <c r="HNI118" s="9"/>
      <c r="HNJ118" s="9"/>
      <c r="HNK118" s="9"/>
      <c r="HNL118" s="10"/>
      <c r="HNM118" s="7"/>
      <c r="HNN118" s="8"/>
      <c r="HNO118" s="9"/>
      <c r="HNP118" s="9"/>
      <c r="HNQ118" s="9"/>
      <c r="HNR118" s="10"/>
      <c r="HNS118" s="7"/>
      <c r="HNT118" s="8"/>
      <c r="HNU118" s="9"/>
      <c r="HNV118" s="9"/>
      <c r="HNW118" s="9"/>
      <c r="HNX118" s="10"/>
      <c r="HNY118" s="7"/>
      <c r="HNZ118" s="8"/>
      <c r="HOA118" s="9"/>
      <c r="HOB118" s="9"/>
      <c r="HOC118" s="9"/>
      <c r="HOD118" s="10"/>
      <c r="HOE118" s="7"/>
      <c r="HOF118" s="8"/>
      <c r="HOG118" s="9"/>
      <c r="HOH118" s="9"/>
      <c r="HOI118" s="9"/>
      <c r="HOJ118" s="10"/>
      <c r="HOK118" s="7"/>
      <c r="HOL118" s="8"/>
      <c r="HOM118" s="9"/>
      <c r="HON118" s="9"/>
      <c r="HOO118" s="9"/>
      <c r="HOP118" s="10"/>
      <c r="HOQ118" s="7"/>
      <c r="HOR118" s="8"/>
      <c r="HOS118" s="9"/>
      <c r="HOT118" s="9"/>
      <c r="HOU118" s="9"/>
      <c r="HOV118" s="10"/>
      <c r="HOW118" s="7"/>
      <c r="HOX118" s="8"/>
      <c r="HOY118" s="9"/>
      <c r="HOZ118" s="9"/>
      <c r="HPA118" s="9"/>
      <c r="HPB118" s="10"/>
      <c r="HPC118" s="7"/>
      <c r="HPD118" s="8"/>
      <c r="HPE118" s="9"/>
      <c r="HPF118" s="9"/>
      <c r="HPG118" s="9"/>
      <c r="HPH118" s="10"/>
      <c r="HPI118" s="7"/>
      <c r="HPJ118" s="8"/>
      <c r="HPK118" s="9"/>
      <c r="HPL118" s="9"/>
      <c r="HPM118" s="9"/>
      <c r="HPN118" s="10"/>
      <c r="HPO118" s="7"/>
      <c r="HPP118" s="8"/>
      <c r="HPQ118" s="9"/>
      <c r="HPR118" s="9"/>
      <c r="HPS118" s="9"/>
      <c r="HPT118" s="10"/>
      <c r="HPU118" s="7"/>
      <c r="HPV118" s="8"/>
      <c r="HPW118" s="9"/>
      <c r="HPX118" s="9"/>
      <c r="HPY118" s="9"/>
      <c r="HPZ118" s="10"/>
      <c r="HQA118" s="7"/>
      <c r="HQB118" s="8"/>
      <c r="HQC118" s="9"/>
      <c r="HQD118" s="9"/>
      <c r="HQE118" s="9"/>
      <c r="HQF118" s="10"/>
      <c r="HQG118" s="7"/>
      <c r="HQH118" s="8"/>
      <c r="HQI118" s="9"/>
      <c r="HQJ118" s="9"/>
      <c r="HQK118" s="9"/>
      <c r="HQL118" s="10"/>
      <c r="HQM118" s="7"/>
      <c r="HQN118" s="8"/>
      <c r="HQO118" s="9"/>
      <c r="HQP118" s="9"/>
      <c r="HQQ118" s="9"/>
      <c r="HQR118" s="10"/>
      <c r="HQS118" s="7"/>
      <c r="HQT118" s="8"/>
      <c r="HQU118" s="9"/>
      <c r="HQV118" s="9"/>
      <c r="HQW118" s="9"/>
      <c r="HQX118" s="10"/>
      <c r="HQY118" s="7"/>
      <c r="HQZ118" s="8"/>
      <c r="HRA118" s="9"/>
      <c r="HRB118" s="9"/>
      <c r="HRC118" s="9"/>
      <c r="HRD118" s="10"/>
      <c r="HRE118" s="7"/>
      <c r="HRF118" s="8"/>
      <c r="HRG118" s="9"/>
      <c r="HRH118" s="9"/>
      <c r="HRI118" s="9"/>
      <c r="HRJ118" s="10"/>
      <c r="HRK118" s="7"/>
      <c r="HRL118" s="8"/>
      <c r="HRM118" s="9"/>
      <c r="HRN118" s="9"/>
      <c r="HRO118" s="9"/>
      <c r="HRP118" s="10"/>
      <c r="HRQ118" s="7"/>
      <c r="HRR118" s="8"/>
      <c r="HRS118" s="9"/>
      <c r="HRT118" s="9"/>
      <c r="HRU118" s="9"/>
      <c r="HRV118" s="10"/>
      <c r="HRW118" s="7"/>
      <c r="HRX118" s="8"/>
      <c r="HRY118" s="9"/>
      <c r="HRZ118" s="9"/>
      <c r="HSA118" s="9"/>
      <c r="HSB118" s="10"/>
      <c r="HSC118" s="7"/>
      <c r="HSD118" s="8"/>
      <c r="HSE118" s="9"/>
      <c r="HSF118" s="9"/>
      <c r="HSG118" s="9"/>
      <c r="HSH118" s="10"/>
      <c r="HSI118" s="7"/>
      <c r="HSJ118" s="8"/>
      <c r="HSK118" s="9"/>
      <c r="HSL118" s="9"/>
      <c r="HSM118" s="9"/>
      <c r="HSN118" s="10"/>
      <c r="HSO118" s="7"/>
      <c r="HSP118" s="8"/>
      <c r="HSQ118" s="9"/>
      <c r="HSR118" s="9"/>
      <c r="HSS118" s="9"/>
      <c r="HST118" s="10"/>
      <c r="HSU118" s="7"/>
      <c r="HSV118" s="8"/>
      <c r="HSW118" s="9"/>
      <c r="HSX118" s="9"/>
      <c r="HSY118" s="9"/>
      <c r="HSZ118" s="10"/>
      <c r="HTA118" s="7"/>
      <c r="HTB118" s="8"/>
      <c r="HTC118" s="9"/>
      <c r="HTD118" s="9"/>
      <c r="HTE118" s="9"/>
      <c r="HTF118" s="10"/>
      <c r="HTG118" s="7"/>
      <c r="HTH118" s="8"/>
      <c r="HTI118" s="9"/>
      <c r="HTJ118" s="9"/>
      <c r="HTK118" s="9"/>
      <c r="HTL118" s="10"/>
      <c r="HTM118" s="7"/>
      <c r="HTN118" s="8"/>
      <c r="HTO118" s="9"/>
      <c r="HTP118" s="9"/>
      <c r="HTQ118" s="9"/>
      <c r="HTR118" s="10"/>
      <c r="HTS118" s="7"/>
      <c r="HTT118" s="8"/>
      <c r="HTU118" s="9"/>
      <c r="HTV118" s="9"/>
      <c r="HTW118" s="9"/>
      <c r="HTX118" s="10"/>
      <c r="HTY118" s="7"/>
      <c r="HTZ118" s="8"/>
      <c r="HUA118" s="9"/>
      <c r="HUB118" s="9"/>
      <c r="HUC118" s="9"/>
      <c r="HUD118" s="10"/>
      <c r="HUE118" s="7"/>
      <c r="HUF118" s="8"/>
      <c r="HUG118" s="9"/>
      <c r="HUH118" s="9"/>
      <c r="HUI118" s="9"/>
      <c r="HUJ118" s="10"/>
      <c r="HUK118" s="7"/>
      <c r="HUL118" s="8"/>
      <c r="HUM118" s="9"/>
      <c r="HUN118" s="9"/>
      <c r="HUO118" s="9"/>
      <c r="HUP118" s="10"/>
      <c r="HUQ118" s="7"/>
      <c r="HUR118" s="8"/>
      <c r="HUS118" s="9"/>
      <c r="HUT118" s="9"/>
      <c r="HUU118" s="9"/>
      <c r="HUV118" s="10"/>
      <c r="HUW118" s="7"/>
      <c r="HUX118" s="8"/>
      <c r="HUY118" s="9"/>
      <c r="HUZ118" s="9"/>
      <c r="HVA118" s="9"/>
      <c r="HVB118" s="10"/>
      <c r="HVC118" s="7"/>
      <c r="HVD118" s="8"/>
      <c r="HVE118" s="9"/>
      <c r="HVF118" s="9"/>
      <c r="HVG118" s="9"/>
      <c r="HVH118" s="10"/>
      <c r="HVI118" s="7"/>
      <c r="HVJ118" s="8"/>
      <c r="HVK118" s="9"/>
      <c r="HVL118" s="9"/>
      <c r="HVM118" s="9"/>
      <c r="HVN118" s="10"/>
      <c r="HVO118" s="7"/>
      <c r="HVP118" s="8"/>
      <c r="HVQ118" s="9"/>
      <c r="HVR118" s="9"/>
      <c r="HVS118" s="9"/>
      <c r="HVT118" s="10"/>
      <c r="HVU118" s="7"/>
      <c r="HVV118" s="8"/>
      <c r="HVW118" s="9"/>
      <c r="HVX118" s="9"/>
      <c r="HVY118" s="9"/>
      <c r="HVZ118" s="10"/>
      <c r="HWA118" s="7"/>
      <c r="HWB118" s="8"/>
      <c r="HWC118" s="9"/>
      <c r="HWD118" s="9"/>
      <c r="HWE118" s="9"/>
      <c r="HWF118" s="10"/>
      <c r="HWG118" s="7"/>
      <c r="HWH118" s="8"/>
      <c r="HWI118" s="9"/>
      <c r="HWJ118" s="9"/>
      <c r="HWK118" s="9"/>
      <c r="HWL118" s="10"/>
      <c r="HWM118" s="7"/>
      <c r="HWN118" s="8"/>
      <c r="HWO118" s="9"/>
      <c r="HWP118" s="9"/>
      <c r="HWQ118" s="9"/>
      <c r="HWR118" s="10"/>
      <c r="HWS118" s="7"/>
      <c r="HWT118" s="8"/>
      <c r="HWU118" s="9"/>
      <c r="HWV118" s="9"/>
      <c r="HWW118" s="9"/>
      <c r="HWX118" s="10"/>
      <c r="HWY118" s="7"/>
      <c r="HWZ118" s="8"/>
      <c r="HXA118" s="9"/>
      <c r="HXB118" s="9"/>
      <c r="HXC118" s="9"/>
      <c r="HXD118" s="10"/>
      <c r="HXE118" s="7"/>
      <c r="HXF118" s="8"/>
      <c r="HXG118" s="9"/>
      <c r="HXH118" s="9"/>
      <c r="HXI118" s="9"/>
      <c r="HXJ118" s="10"/>
      <c r="HXK118" s="7"/>
      <c r="HXL118" s="8"/>
      <c r="HXM118" s="9"/>
      <c r="HXN118" s="9"/>
      <c r="HXO118" s="9"/>
      <c r="HXP118" s="10"/>
      <c r="HXQ118" s="7"/>
      <c r="HXR118" s="8"/>
      <c r="HXS118" s="9"/>
      <c r="HXT118" s="9"/>
      <c r="HXU118" s="9"/>
      <c r="HXV118" s="10"/>
      <c r="HXW118" s="7"/>
      <c r="HXX118" s="8"/>
      <c r="HXY118" s="9"/>
      <c r="HXZ118" s="9"/>
      <c r="HYA118" s="9"/>
      <c r="HYB118" s="10"/>
      <c r="HYC118" s="7"/>
      <c r="HYD118" s="8"/>
      <c r="HYE118" s="9"/>
      <c r="HYF118" s="9"/>
      <c r="HYG118" s="9"/>
      <c r="HYH118" s="10"/>
      <c r="HYI118" s="7"/>
      <c r="HYJ118" s="8"/>
      <c r="HYK118" s="9"/>
      <c r="HYL118" s="9"/>
      <c r="HYM118" s="9"/>
      <c r="HYN118" s="10"/>
      <c r="HYO118" s="7"/>
      <c r="HYP118" s="8"/>
      <c r="HYQ118" s="9"/>
      <c r="HYR118" s="9"/>
      <c r="HYS118" s="9"/>
      <c r="HYT118" s="10"/>
      <c r="HYU118" s="7"/>
      <c r="HYV118" s="8"/>
      <c r="HYW118" s="9"/>
      <c r="HYX118" s="9"/>
      <c r="HYY118" s="9"/>
      <c r="HYZ118" s="10"/>
      <c r="HZA118" s="7"/>
      <c r="HZB118" s="8"/>
      <c r="HZC118" s="9"/>
      <c r="HZD118" s="9"/>
      <c r="HZE118" s="9"/>
      <c r="HZF118" s="10"/>
      <c r="HZG118" s="7"/>
      <c r="HZH118" s="8"/>
      <c r="HZI118" s="9"/>
      <c r="HZJ118" s="9"/>
      <c r="HZK118" s="9"/>
      <c r="HZL118" s="10"/>
      <c r="HZM118" s="7"/>
      <c r="HZN118" s="8"/>
      <c r="HZO118" s="9"/>
      <c r="HZP118" s="9"/>
      <c r="HZQ118" s="9"/>
      <c r="HZR118" s="10"/>
      <c r="HZS118" s="7"/>
      <c r="HZT118" s="8"/>
      <c r="HZU118" s="9"/>
      <c r="HZV118" s="9"/>
      <c r="HZW118" s="9"/>
      <c r="HZX118" s="10"/>
      <c r="HZY118" s="7"/>
      <c r="HZZ118" s="8"/>
      <c r="IAA118" s="9"/>
      <c r="IAB118" s="9"/>
      <c r="IAC118" s="9"/>
      <c r="IAD118" s="10"/>
      <c r="IAE118" s="7"/>
      <c r="IAF118" s="8"/>
      <c r="IAG118" s="9"/>
      <c r="IAH118" s="9"/>
      <c r="IAI118" s="9"/>
      <c r="IAJ118" s="10"/>
      <c r="IAK118" s="7"/>
      <c r="IAL118" s="8"/>
      <c r="IAM118" s="9"/>
      <c r="IAN118" s="9"/>
      <c r="IAO118" s="9"/>
      <c r="IAP118" s="10"/>
      <c r="IAQ118" s="7"/>
      <c r="IAR118" s="8"/>
      <c r="IAS118" s="9"/>
      <c r="IAT118" s="9"/>
      <c r="IAU118" s="9"/>
      <c r="IAV118" s="10"/>
      <c r="IAW118" s="7"/>
      <c r="IAX118" s="8"/>
      <c r="IAY118" s="9"/>
      <c r="IAZ118" s="9"/>
      <c r="IBA118" s="9"/>
      <c r="IBB118" s="10"/>
      <c r="IBC118" s="7"/>
      <c r="IBD118" s="8"/>
      <c r="IBE118" s="9"/>
      <c r="IBF118" s="9"/>
      <c r="IBG118" s="9"/>
      <c r="IBH118" s="10"/>
      <c r="IBI118" s="7"/>
      <c r="IBJ118" s="8"/>
      <c r="IBK118" s="9"/>
      <c r="IBL118" s="9"/>
      <c r="IBM118" s="9"/>
      <c r="IBN118" s="10"/>
      <c r="IBO118" s="7"/>
      <c r="IBP118" s="8"/>
      <c r="IBQ118" s="9"/>
      <c r="IBR118" s="9"/>
      <c r="IBS118" s="9"/>
      <c r="IBT118" s="10"/>
      <c r="IBU118" s="7"/>
      <c r="IBV118" s="8"/>
      <c r="IBW118" s="9"/>
      <c r="IBX118" s="9"/>
      <c r="IBY118" s="9"/>
      <c r="IBZ118" s="10"/>
      <c r="ICA118" s="7"/>
      <c r="ICB118" s="8"/>
      <c r="ICC118" s="9"/>
      <c r="ICD118" s="9"/>
      <c r="ICE118" s="9"/>
      <c r="ICF118" s="10"/>
      <c r="ICG118" s="7"/>
      <c r="ICH118" s="8"/>
      <c r="ICI118" s="9"/>
      <c r="ICJ118" s="9"/>
      <c r="ICK118" s="9"/>
      <c r="ICL118" s="10"/>
      <c r="ICM118" s="7"/>
      <c r="ICN118" s="8"/>
      <c r="ICO118" s="9"/>
      <c r="ICP118" s="9"/>
      <c r="ICQ118" s="9"/>
      <c r="ICR118" s="10"/>
      <c r="ICS118" s="7"/>
      <c r="ICT118" s="8"/>
      <c r="ICU118" s="9"/>
      <c r="ICV118" s="9"/>
      <c r="ICW118" s="9"/>
      <c r="ICX118" s="10"/>
      <c r="ICY118" s="7"/>
      <c r="ICZ118" s="8"/>
      <c r="IDA118" s="9"/>
      <c r="IDB118" s="9"/>
      <c r="IDC118" s="9"/>
      <c r="IDD118" s="10"/>
      <c r="IDE118" s="7"/>
      <c r="IDF118" s="8"/>
      <c r="IDG118" s="9"/>
      <c r="IDH118" s="9"/>
      <c r="IDI118" s="9"/>
      <c r="IDJ118" s="10"/>
      <c r="IDK118" s="7"/>
      <c r="IDL118" s="8"/>
      <c r="IDM118" s="9"/>
      <c r="IDN118" s="9"/>
      <c r="IDO118" s="9"/>
      <c r="IDP118" s="10"/>
      <c r="IDQ118" s="7"/>
      <c r="IDR118" s="8"/>
      <c r="IDS118" s="9"/>
      <c r="IDT118" s="9"/>
      <c r="IDU118" s="9"/>
      <c r="IDV118" s="10"/>
      <c r="IDW118" s="7"/>
      <c r="IDX118" s="8"/>
      <c r="IDY118" s="9"/>
      <c r="IDZ118" s="9"/>
      <c r="IEA118" s="9"/>
      <c r="IEB118" s="10"/>
      <c r="IEC118" s="7"/>
      <c r="IED118" s="8"/>
      <c r="IEE118" s="9"/>
      <c r="IEF118" s="9"/>
      <c r="IEG118" s="9"/>
      <c r="IEH118" s="10"/>
      <c r="IEI118" s="7"/>
      <c r="IEJ118" s="8"/>
      <c r="IEK118" s="9"/>
      <c r="IEL118" s="9"/>
      <c r="IEM118" s="9"/>
      <c r="IEN118" s="10"/>
      <c r="IEO118" s="7"/>
      <c r="IEP118" s="8"/>
      <c r="IEQ118" s="9"/>
      <c r="IER118" s="9"/>
      <c r="IES118" s="9"/>
      <c r="IET118" s="10"/>
      <c r="IEU118" s="7"/>
      <c r="IEV118" s="8"/>
      <c r="IEW118" s="9"/>
      <c r="IEX118" s="9"/>
      <c r="IEY118" s="9"/>
      <c r="IEZ118" s="10"/>
      <c r="IFA118" s="7"/>
      <c r="IFB118" s="8"/>
      <c r="IFC118" s="9"/>
      <c r="IFD118" s="9"/>
      <c r="IFE118" s="9"/>
      <c r="IFF118" s="10"/>
      <c r="IFG118" s="7"/>
      <c r="IFH118" s="8"/>
      <c r="IFI118" s="9"/>
      <c r="IFJ118" s="9"/>
      <c r="IFK118" s="9"/>
      <c r="IFL118" s="10"/>
      <c r="IFM118" s="7"/>
      <c r="IFN118" s="8"/>
      <c r="IFO118" s="9"/>
      <c r="IFP118" s="9"/>
      <c r="IFQ118" s="9"/>
      <c r="IFR118" s="10"/>
      <c r="IFS118" s="7"/>
      <c r="IFT118" s="8"/>
      <c r="IFU118" s="9"/>
      <c r="IFV118" s="9"/>
      <c r="IFW118" s="9"/>
      <c r="IFX118" s="10"/>
      <c r="IFY118" s="7"/>
      <c r="IFZ118" s="8"/>
      <c r="IGA118" s="9"/>
      <c r="IGB118" s="9"/>
      <c r="IGC118" s="9"/>
      <c r="IGD118" s="10"/>
      <c r="IGE118" s="7"/>
      <c r="IGF118" s="8"/>
      <c r="IGG118" s="9"/>
      <c r="IGH118" s="9"/>
      <c r="IGI118" s="9"/>
      <c r="IGJ118" s="10"/>
      <c r="IGK118" s="7"/>
      <c r="IGL118" s="8"/>
      <c r="IGM118" s="9"/>
      <c r="IGN118" s="9"/>
      <c r="IGO118" s="9"/>
      <c r="IGP118" s="10"/>
      <c r="IGQ118" s="7"/>
      <c r="IGR118" s="8"/>
      <c r="IGS118" s="9"/>
      <c r="IGT118" s="9"/>
      <c r="IGU118" s="9"/>
      <c r="IGV118" s="10"/>
      <c r="IGW118" s="7"/>
      <c r="IGX118" s="8"/>
      <c r="IGY118" s="9"/>
      <c r="IGZ118" s="9"/>
      <c r="IHA118" s="9"/>
      <c r="IHB118" s="10"/>
      <c r="IHC118" s="7"/>
      <c r="IHD118" s="8"/>
      <c r="IHE118" s="9"/>
      <c r="IHF118" s="9"/>
      <c r="IHG118" s="9"/>
      <c r="IHH118" s="10"/>
      <c r="IHI118" s="7"/>
      <c r="IHJ118" s="8"/>
      <c r="IHK118" s="9"/>
      <c r="IHL118" s="9"/>
      <c r="IHM118" s="9"/>
      <c r="IHN118" s="10"/>
      <c r="IHO118" s="7"/>
      <c r="IHP118" s="8"/>
      <c r="IHQ118" s="9"/>
      <c r="IHR118" s="9"/>
      <c r="IHS118" s="9"/>
      <c r="IHT118" s="10"/>
      <c r="IHU118" s="7"/>
      <c r="IHV118" s="8"/>
      <c r="IHW118" s="9"/>
      <c r="IHX118" s="9"/>
      <c r="IHY118" s="9"/>
      <c r="IHZ118" s="10"/>
      <c r="IIA118" s="7"/>
      <c r="IIB118" s="8"/>
      <c r="IIC118" s="9"/>
      <c r="IID118" s="9"/>
      <c r="IIE118" s="9"/>
      <c r="IIF118" s="10"/>
      <c r="IIG118" s="7"/>
      <c r="IIH118" s="8"/>
      <c r="III118" s="9"/>
      <c r="IIJ118" s="9"/>
      <c r="IIK118" s="9"/>
      <c r="IIL118" s="10"/>
      <c r="IIM118" s="7"/>
      <c r="IIN118" s="8"/>
      <c r="IIO118" s="9"/>
      <c r="IIP118" s="9"/>
      <c r="IIQ118" s="9"/>
      <c r="IIR118" s="10"/>
      <c r="IIS118" s="7"/>
      <c r="IIT118" s="8"/>
      <c r="IIU118" s="9"/>
      <c r="IIV118" s="9"/>
      <c r="IIW118" s="9"/>
      <c r="IIX118" s="10"/>
      <c r="IIY118" s="7"/>
      <c r="IIZ118" s="8"/>
      <c r="IJA118" s="9"/>
      <c r="IJB118" s="9"/>
      <c r="IJC118" s="9"/>
      <c r="IJD118" s="10"/>
      <c r="IJE118" s="7"/>
      <c r="IJF118" s="8"/>
      <c r="IJG118" s="9"/>
      <c r="IJH118" s="9"/>
      <c r="IJI118" s="9"/>
      <c r="IJJ118" s="10"/>
      <c r="IJK118" s="7"/>
      <c r="IJL118" s="8"/>
      <c r="IJM118" s="9"/>
      <c r="IJN118" s="9"/>
      <c r="IJO118" s="9"/>
      <c r="IJP118" s="10"/>
      <c r="IJQ118" s="7"/>
      <c r="IJR118" s="8"/>
      <c r="IJS118" s="9"/>
      <c r="IJT118" s="9"/>
      <c r="IJU118" s="9"/>
      <c r="IJV118" s="10"/>
      <c r="IJW118" s="7"/>
      <c r="IJX118" s="8"/>
      <c r="IJY118" s="9"/>
      <c r="IJZ118" s="9"/>
      <c r="IKA118" s="9"/>
      <c r="IKB118" s="10"/>
      <c r="IKC118" s="7"/>
      <c r="IKD118" s="8"/>
      <c r="IKE118" s="9"/>
      <c r="IKF118" s="9"/>
      <c r="IKG118" s="9"/>
      <c r="IKH118" s="10"/>
      <c r="IKI118" s="7"/>
      <c r="IKJ118" s="8"/>
      <c r="IKK118" s="9"/>
      <c r="IKL118" s="9"/>
      <c r="IKM118" s="9"/>
      <c r="IKN118" s="10"/>
      <c r="IKO118" s="7"/>
      <c r="IKP118" s="8"/>
      <c r="IKQ118" s="9"/>
      <c r="IKR118" s="9"/>
      <c r="IKS118" s="9"/>
      <c r="IKT118" s="10"/>
      <c r="IKU118" s="7"/>
      <c r="IKV118" s="8"/>
      <c r="IKW118" s="9"/>
      <c r="IKX118" s="9"/>
      <c r="IKY118" s="9"/>
      <c r="IKZ118" s="10"/>
      <c r="ILA118" s="7"/>
      <c r="ILB118" s="8"/>
      <c r="ILC118" s="9"/>
      <c r="ILD118" s="9"/>
      <c r="ILE118" s="9"/>
      <c r="ILF118" s="10"/>
      <c r="ILG118" s="7"/>
      <c r="ILH118" s="8"/>
      <c r="ILI118" s="9"/>
      <c r="ILJ118" s="9"/>
      <c r="ILK118" s="9"/>
      <c r="ILL118" s="10"/>
      <c r="ILM118" s="7"/>
      <c r="ILN118" s="8"/>
      <c r="ILO118" s="9"/>
      <c r="ILP118" s="9"/>
      <c r="ILQ118" s="9"/>
      <c r="ILR118" s="10"/>
      <c r="ILS118" s="7"/>
      <c r="ILT118" s="8"/>
      <c r="ILU118" s="9"/>
      <c r="ILV118" s="9"/>
      <c r="ILW118" s="9"/>
      <c r="ILX118" s="10"/>
      <c r="ILY118" s="7"/>
      <c r="ILZ118" s="8"/>
      <c r="IMA118" s="9"/>
      <c r="IMB118" s="9"/>
      <c r="IMC118" s="9"/>
      <c r="IMD118" s="10"/>
      <c r="IME118" s="7"/>
      <c r="IMF118" s="8"/>
      <c r="IMG118" s="9"/>
      <c r="IMH118" s="9"/>
      <c r="IMI118" s="9"/>
      <c r="IMJ118" s="10"/>
      <c r="IMK118" s="7"/>
      <c r="IML118" s="8"/>
      <c r="IMM118" s="9"/>
      <c r="IMN118" s="9"/>
      <c r="IMO118" s="9"/>
      <c r="IMP118" s="10"/>
      <c r="IMQ118" s="7"/>
      <c r="IMR118" s="8"/>
      <c r="IMS118" s="9"/>
      <c r="IMT118" s="9"/>
      <c r="IMU118" s="9"/>
      <c r="IMV118" s="10"/>
      <c r="IMW118" s="7"/>
      <c r="IMX118" s="8"/>
      <c r="IMY118" s="9"/>
      <c r="IMZ118" s="9"/>
      <c r="INA118" s="9"/>
      <c r="INB118" s="10"/>
      <c r="INC118" s="7"/>
      <c r="IND118" s="8"/>
      <c r="INE118" s="9"/>
      <c r="INF118" s="9"/>
      <c r="ING118" s="9"/>
      <c r="INH118" s="10"/>
      <c r="INI118" s="7"/>
      <c r="INJ118" s="8"/>
      <c r="INK118" s="9"/>
      <c r="INL118" s="9"/>
      <c r="INM118" s="9"/>
      <c r="INN118" s="10"/>
      <c r="INO118" s="7"/>
      <c r="INP118" s="8"/>
      <c r="INQ118" s="9"/>
      <c r="INR118" s="9"/>
      <c r="INS118" s="9"/>
      <c r="INT118" s="10"/>
      <c r="INU118" s="7"/>
      <c r="INV118" s="8"/>
      <c r="INW118" s="9"/>
      <c r="INX118" s="9"/>
      <c r="INY118" s="9"/>
      <c r="INZ118" s="10"/>
      <c r="IOA118" s="7"/>
      <c r="IOB118" s="8"/>
      <c r="IOC118" s="9"/>
      <c r="IOD118" s="9"/>
      <c r="IOE118" s="9"/>
      <c r="IOF118" s="10"/>
      <c r="IOG118" s="7"/>
      <c r="IOH118" s="8"/>
      <c r="IOI118" s="9"/>
      <c r="IOJ118" s="9"/>
      <c r="IOK118" s="9"/>
      <c r="IOL118" s="10"/>
      <c r="IOM118" s="7"/>
      <c r="ION118" s="8"/>
      <c r="IOO118" s="9"/>
      <c r="IOP118" s="9"/>
      <c r="IOQ118" s="9"/>
      <c r="IOR118" s="10"/>
      <c r="IOS118" s="7"/>
      <c r="IOT118" s="8"/>
      <c r="IOU118" s="9"/>
      <c r="IOV118" s="9"/>
      <c r="IOW118" s="9"/>
      <c r="IOX118" s="10"/>
      <c r="IOY118" s="7"/>
      <c r="IOZ118" s="8"/>
      <c r="IPA118" s="9"/>
      <c r="IPB118" s="9"/>
      <c r="IPC118" s="9"/>
      <c r="IPD118" s="10"/>
      <c r="IPE118" s="7"/>
      <c r="IPF118" s="8"/>
      <c r="IPG118" s="9"/>
      <c r="IPH118" s="9"/>
      <c r="IPI118" s="9"/>
      <c r="IPJ118" s="10"/>
      <c r="IPK118" s="7"/>
      <c r="IPL118" s="8"/>
      <c r="IPM118" s="9"/>
      <c r="IPN118" s="9"/>
      <c r="IPO118" s="9"/>
      <c r="IPP118" s="10"/>
      <c r="IPQ118" s="7"/>
      <c r="IPR118" s="8"/>
      <c r="IPS118" s="9"/>
      <c r="IPT118" s="9"/>
      <c r="IPU118" s="9"/>
      <c r="IPV118" s="10"/>
      <c r="IPW118" s="7"/>
      <c r="IPX118" s="8"/>
      <c r="IPY118" s="9"/>
      <c r="IPZ118" s="9"/>
      <c r="IQA118" s="9"/>
      <c r="IQB118" s="10"/>
      <c r="IQC118" s="7"/>
      <c r="IQD118" s="8"/>
      <c r="IQE118" s="9"/>
      <c r="IQF118" s="9"/>
      <c r="IQG118" s="9"/>
      <c r="IQH118" s="10"/>
      <c r="IQI118" s="7"/>
      <c r="IQJ118" s="8"/>
      <c r="IQK118" s="9"/>
      <c r="IQL118" s="9"/>
      <c r="IQM118" s="9"/>
      <c r="IQN118" s="10"/>
      <c r="IQO118" s="7"/>
      <c r="IQP118" s="8"/>
      <c r="IQQ118" s="9"/>
      <c r="IQR118" s="9"/>
      <c r="IQS118" s="9"/>
      <c r="IQT118" s="10"/>
      <c r="IQU118" s="7"/>
      <c r="IQV118" s="8"/>
      <c r="IQW118" s="9"/>
      <c r="IQX118" s="9"/>
      <c r="IQY118" s="9"/>
      <c r="IQZ118" s="10"/>
      <c r="IRA118" s="7"/>
      <c r="IRB118" s="8"/>
      <c r="IRC118" s="9"/>
      <c r="IRD118" s="9"/>
      <c r="IRE118" s="9"/>
      <c r="IRF118" s="10"/>
      <c r="IRG118" s="7"/>
      <c r="IRH118" s="8"/>
      <c r="IRI118" s="9"/>
      <c r="IRJ118" s="9"/>
      <c r="IRK118" s="9"/>
      <c r="IRL118" s="10"/>
      <c r="IRM118" s="7"/>
      <c r="IRN118" s="8"/>
      <c r="IRO118" s="9"/>
      <c r="IRP118" s="9"/>
      <c r="IRQ118" s="9"/>
      <c r="IRR118" s="10"/>
      <c r="IRS118" s="7"/>
      <c r="IRT118" s="8"/>
      <c r="IRU118" s="9"/>
      <c r="IRV118" s="9"/>
      <c r="IRW118" s="9"/>
      <c r="IRX118" s="10"/>
      <c r="IRY118" s="7"/>
      <c r="IRZ118" s="8"/>
      <c r="ISA118" s="9"/>
      <c r="ISB118" s="9"/>
      <c r="ISC118" s="9"/>
      <c r="ISD118" s="10"/>
      <c r="ISE118" s="7"/>
      <c r="ISF118" s="8"/>
      <c r="ISG118" s="9"/>
      <c r="ISH118" s="9"/>
      <c r="ISI118" s="9"/>
      <c r="ISJ118" s="10"/>
      <c r="ISK118" s="7"/>
      <c r="ISL118" s="8"/>
      <c r="ISM118" s="9"/>
      <c r="ISN118" s="9"/>
      <c r="ISO118" s="9"/>
      <c r="ISP118" s="10"/>
      <c r="ISQ118" s="7"/>
      <c r="ISR118" s="8"/>
      <c r="ISS118" s="9"/>
      <c r="IST118" s="9"/>
      <c r="ISU118" s="9"/>
      <c r="ISV118" s="10"/>
      <c r="ISW118" s="7"/>
      <c r="ISX118" s="8"/>
      <c r="ISY118" s="9"/>
      <c r="ISZ118" s="9"/>
      <c r="ITA118" s="9"/>
      <c r="ITB118" s="10"/>
      <c r="ITC118" s="7"/>
      <c r="ITD118" s="8"/>
      <c r="ITE118" s="9"/>
      <c r="ITF118" s="9"/>
      <c r="ITG118" s="9"/>
      <c r="ITH118" s="10"/>
      <c r="ITI118" s="7"/>
      <c r="ITJ118" s="8"/>
      <c r="ITK118" s="9"/>
      <c r="ITL118" s="9"/>
      <c r="ITM118" s="9"/>
      <c r="ITN118" s="10"/>
      <c r="ITO118" s="7"/>
      <c r="ITP118" s="8"/>
      <c r="ITQ118" s="9"/>
      <c r="ITR118" s="9"/>
      <c r="ITS118" s="9"/>
      <c r="ITT118" s="10"/>
      <c r="ITU118" s="7"/>
      <c r="ITV118" s="8"/>
      <c r="ITW118" s="9"/>
      <c r="ITX118" s="9"/>
      <c r="ITY118" s="9"/>
      <c r="ITZ118" s="10"/>
      <c r="IUA118" s="7"/>
      <c r="IUB118" s="8"/>
      <c r="IUC118" s="9"/>
      <c r="IUD118" s="9"/>
      <c r="IUE118" s="9"/>
      <c r="IUF118" s="10"/>
      <c r="IUG118" s="7"/>
      <c r="IUH118" s="8"/>
      <c r="IUI118" s="9"/>
      <c r="IUJ118" s="9"/>
      <c r="IUK118" s="9"/>
      <c r="IUL118" s="10"/>
      <c r="IUM118" s="7"/>
      <c r="IUN118" s="8"/>
      <c r="IUO118" s="9"/>
      <c r="IUP118" s="9"/>
      <c r="IUQ118" s="9"/>
      <c r="IUR118" s="10"/>
      <c r="IUS118" s="7"/>
      <c r="IUT118" s="8"/>
      <c r="IUU118" s="9"/>
      <c r="IUV118" s="9"/>
      <c r="IUW118" s="9"/>
      <c r="IUX118" s="10"/>
      <c r="IUY118" s="7"/>
      <c r="IUZ118" s="8"/>
      <c r="IVA118" s="9"/>
      <c r="IVB118" s="9"/>
      <c r="IVC118" s="9"/>
      <c r="IVD118" s="10"/>
      <c r="IVE118" s="7"/>
      <c r="IVF118" s="8"/>
      <c r="IVG118" s="9"/>
      <c r="IVH118" s="9"/>
      <c r="IVI118" s="9"/>
      <c r="IVJ118" s="10"/>
      <c r="IVK118" s="7"/>
      <c r="IVL118" s="8"/>
      <c r="IVM118" s="9"/>
      <c r="IVN118" s="9"/>
      <c r="IVO118" s="9"/>
      <c r="IVP118" s="10"/>
      <c r="IVQ118" s="7"/>
      <c r="IVR118" s="8"/>
      <c r="IVS118" s="9"/>
      <c r="IVT118" s="9"/>
      <c r="IVU118" s="9"/>
      <c r="IVV118" s="10"/>
      <c r="IVW118" s="7"/>
      <c r="IVX118" s="8"/>
      <c r="IVY118" s="9"/>
      <c r="IVZ118" s="9"/>
      <c r="IWA118" s="9"/>
      <c r="IWB118" s="10"/>
      <c r="IWC118" s="7"/>
      <c r="IWD118" s="8"/>
      <c r="IWE118" s="9"/>
      <c r="IWF118" s="9"/>
      <c r="IWG118" s="9"/>
      <c r="IWH118" s="10"/>
      <c r="IWI118" s="7"/>
      <c r="IWJ118" s="8"/>
      <c r="IWK118" s="9"/>
      <c r="IWL118" s="9"/>
      <c r="IWM118" s="9"/>
      <c r="IWN118" s="10"/>
      <c r="IWO118" s="7"/>
      <c r="IWP118" s="8"/>
      <c r="IWQ118" s="9"/>
      <c r="IWR118" s="9"/>
      <c r="IWS118" s="9"/>
      <c r="IWT118" s="10"/>
      <c r="IWU118" s="7"/>
      <c r="IWV118" s="8"/>
      <c r="IWW118" s="9"/>
      <c r="IWX118" s="9"/>
      <c r="IWY118" s="9"/>
      <c r="IWZ118" s="10"/>
      <c r="IXA118" s="7"/>
      <c r="IXB118" s="8"/>
      <c r="IXC118" s="9"/>
      <c r="IXD118" s="9"/>
      <c r="IXE118" s="9"/>
      <c r="IXF118" s="10"/>
      <c r="IXG118" s="7"/>
      <c r="IXH118" s="8"/>
      <c r="IXI118" s="9"/>
      <c r="IXJ118" s="9"/>
      <c r="IXK118" s="9"/>
      <c r="IXL118" s="10"/>
      <c r="IXM118" s="7"/>
      <c r="IXN118" s="8"/>
      <c r="IXO118" s="9"/>
      <c r="IXP118" s="9"/>
      <c r="IXQ118" s="9"/>
      <c r="IXR118" s="10"/>
      <c r="IXS118" s="7"/>
      <c r="IXT118" s="8"/>
      <c r="IXU118" s="9"/>
      <c r="IXV118" s="9"/>
      <c r="IXW118" s="9"/>
      <c r="IXX118" s="10"/>
      <c r="IXY118" s="7"/>
      <c r="IXZ118" s="8"/>
      <c r="IYA118" s="9"/>
      <c r="IYB118" s="9"/>
      <c r="IYC118" s="9"/>
      <c r="IYD118" s="10"/>
      <c r="IYE118" s="7"/>
      <c r="IYF118" s="8"/>
      <c r="IYG118" s="9"/>
      <c r="IYH118" s="9"/>
      <c r="IYI118" s="9"/>
      <c r="IYJ118" s="10"/>
      <c r="IYK118" s="7"/>
      <c r="IYL118" s="8"/>
      <c r="IYM118" s="9"/>
      <c r="IYN118" s="9"/>
      <c r="IYO118" s="9"/>
      <c r="IYP118" s="10"/>
      <c r="IYQ118" s="7"/>
      <c r="IYR118" s="8"/>
      <c r="IYS118" s="9"/>
      <c r="IYT118" s="9"/>
      <c r="IYU118" s="9"/>
      <c r="IYV118" s="10"/>
      <c r="IYW118" s="7"/>
      <c r="IYX118" s="8"/>
      <c r="IYY118" s="9"/>
      <c r="IYZ118" s="9"/>
      <c r="IZA118" s="9"/>
      <c r="IZB118" s="10"/>
      <c r="IZC118" s="7"/>
      <c r="IZD118" s="8"/>
      <c r="IZE118" s="9"/>
      <c r="IZF118" s="9"/>
      <c r="IZG118" s="9"/>
      <c r="IZH118" s="10"/>
      <c r="IZI118" s="7"/>
      <c r="IZJ118" s="8"/>
      <c r="IZK118" s="9"/>
      <c r="IZL118" s="9"/>
      <c r="IZM118" s="9"/>
      <c r="IZN118" s="10"/>
      <c r="IZO118" s="7"/>
      <c r="IZP118" s="8"/>
      <c r="IZQ118" s="9"/>
      <c r="IZR118" s="9"/>
      <c r="IZS118" s="9"/>
      <c r="IZT118" s="10"/>
      <c r="IZU118" s="7"/>
      <c r="IZV118" s="8"/>
      <c r="IZW118" s="9"/>
      <c r="IZX118" s="9"/>
      <c r="IZY118" s="9"/>
      <c r="IZZ118" s="10"/>
      <c r="JAA118" s="7"/>
      <c r="JAB118" s="8"/>
      <c r="JAC118" s="9"/>
      <c r="JAD118" s="9"/>
      <c r="JAE118" s="9"/>
      <c r="JAF118" s="10"/>
      <c r="JAG118" s="7"/>
      <c r="JAH118" s="8"/>
      <c r="JAI118" s="9"/>
      <c r="JAJ118" s="9"/>
      <c r="JAK118" s="9"/>
      <c r="JAL118" s="10"/>
      <c r="JAM118" s="7"/>
      <c r="JAN118" s="8"/>
      <c r="JAO118" s="9"/>
      <c r="JAP118" s="9"/>
      <c r="JAQ118" s="9"/>
      <c r="JAR118" s="10"/>
      <c r="JAS118" s="7"/>
      <c r="JAT118" s="8"/>
      <c r="JAU118" s="9"/>
      <c r="JAV118" s="9"/>
      <c r="JAW118" s="9"/>
      <c r="JAX118" s="10"/>
      <c r="JAY118" s="7"/>
      <c r="JAZ118" s="8"/>
      <c r="JBA118" s="9"/>
      <c r="JBB118" s="9"/>
      <c r="JBC118" s="9"/>
      <c r="JBD118" s="10"/>
      <c r="JBE118" s="7"/>
      <c r="JBF118" s="8"/>
      <c r="JBG118" s="9"/>
      <c r="JBH118" s="9"/>
      <c r="JBI118" s="9"/>
      <c r="JBJ118" s="10"/>
      <c r="JBK118" s="7"/>
      <c r="JBL118" s="8"/>
      <c r="JBM118" s="9"/>
      <c r="JBN118" s="9"/>
      <c r="JBO118" s="9"/>
      <c r="JBP118" s="10"/>
      <c r="JBQ118" s="7"/>
      <c r="JBR118" s="8"/>
      <c r="JBS118" s="9"/>
      <c r="JBT118" s="9"/>
      <c r="JBU118" s="9"/>
      <c r="JBV118" s="10"/>
      <c r="JBW118" s="7"/>
      <c r="JBX118" s="8"/>
      <c r="JBY118" s="9"/>
      <c r="JBZ118" s="9"/>
      <c r="JCA118" s="9"/>
      <c r="JCB118" s="10"/>
      <c r="JCC118" s="7"/>
      <c r="JCD118" s="8"/>
      <c r="JCE118" s="9"/>
      <c r="JCF118" s="9"/>
      <c r="JCG118" s="9"/>
      <c r="JCH118" s="10"/>
      <c r="JCI118" s="7"/>
      <c r="JCJ118" s="8"/>
      <c r="JCK118" s="9"/>
      <c r="JCL118" s="9"/>
      <c r="JCM118" s="9"/>
      <c r="JCN118" s="10"/>
      <c r="JCO118" s="7"/>
      <c r="JCP118" s="8"/>
      <c r="JCQ118" s="9"/>
      <c r="JCR118" s="9"/>
      <c r="JCS118" s="9"/>
      <c r="JCT118" s="10"/>
      <c r="JCU118" s="7"/>
      <c r="JCV118" s="8"/>
      <c r="JCW118" s="9"/>
      <c r="JCX118" s="9"/>
      <c r="JCY118" s="9"/>
      <c r="JCZ118" s="10"/>
      <c r="JDA118" s="7"/>
      <c r="JDB118" s="8"/>
      <c r="JDC118" s="9"/>
      <c r="JDD118" s="9"/>
      <c r="JDE118" s="9"/>
      <c r="JDF118" s="10"/>
      <c r="JDG118" s="7"/>
      <c r="JDH118" s="8"/>
      <c r="JDI118" s="9"/>
      <c r="JDJ118" s="9"/>
      <c r="JDK118" s="9"/>
      <c r="JDL118" s="10"/>
      <c r="JDM118" s="7"/>
      <c r="JDN118" s="8"/>
      <c r="JDO118" s="9"/>
      <c r="JDP118" s="9"/>
      <c r="JDQ118" s="9"/>
      <c r="JDR118" s="10"/>
      <c r="JDS118" s="7"/>
      <c r="JDT118" s="8"/>
      <c r="JDU118" s="9"/>
      <c r="JDV118" s="9"/>
      <c r="JDW118" s="9"/>
      <c r="JDX118" s="10"/>
      <c r="JDY118" s="7"/>
      <c r="JDZ118" s="8"/>
      <c r="JEA118" s="9"/>
      <c r="JEB118" s="9"/>
      <c r="JEC118" s="9"/>
      <c r="JED118" s="10"/>
      <c r="JEE118" s="7"/>
      <c r="JEF118" s="8"/>
      <c r="JEG118" s="9"/>
      <c r="JEH118" s="9"/>
      <c r="JEI118" s="9"/>
      <c r="JEJ118" s="10"/>
      <c r="JEK118" s="7"/>
      <c r="JEL118" s="8"/>
      <c r="JEM118" s="9"/>
      <c r="JEN118" s="9"/>
      <c r="JEO118" s="9"/>
      <c r="JEP118" s="10"/>
      <c r="JEQ118" s="7"/>
      <c r="JER118" s="8"/>
      <c r="JES118" s="9"/>
      <c r="JET118" s="9"/>
      <c r="JEU118" s="9"/>
      <c r="JEV118" s="10"/>
      <c r="JEW118" s="7"/>
      <c r="JEX118" s="8"/>
      <c r="JEY118" s="9"/>
      <c r="JEZ118" s="9"/>
      <c r="JFA118" s="9"/>
      <c r="JFB118" s="10"/>
      <c r="JFC118" s="7"/>
      <c r="JFD118" s="8"/>
      <c r="JFE118" s="9"/>
      <c r="JFF118" s="9"/>
      <c r="JFG118" s="9"/>
      <c r="JFH118" s="10"/>
      <c r="JFI118" s="7"/>
      <c r="JFJ118" s="8"/>
      <c r="JFK118" s="9"/>
      <c r="JFL118" s="9"/>
      <c r="JFM118" s="9"/>
      <c r="JFN118" s="10"/>
      <c r="JFO118" s="7"/>
      <c r="JFP118" s="8"/>
      <c r="JFQ118" s="9"/>
      <c r="JFR118" s="9"/>
      <c r="JFS118" s="9"/>
      <c r="JFT118" s="10"/>
      <c r="JFU118" s="7"/>
      <c r="JFV118" s="8"/>
      <c r="JFW118" s="9"/>
      <c r="JFX118" s="9"/>
      <c r="JFY118" s="9"/>
      <c r="JFZ118" s="10"/>
      <c r="JGA118" s="7"/>
      <c r="JGB118" s="8"/>
      <c r="JGC118" s="9"/>
      <c r="JGD118" s="9"/>
      <c r="JGE118" s="9"/>
      <c r="JGF118" s="10"/>
      <c r="JGG118" s="7"/>
      <c r="JGH118" s="8"/>
      <c r="JGI118" s="9"/>
      <c r="JGJ118" s="9"/>
      <c r="JGK118" s="9"/>
      <c r="JGL118" s="10"/>
      <c r="JGM118" s="7"/>
      <c r="JGN118" s="8"/>
      <c r="JGO118" s="9"/>
      <c r="JGP118" s="9"/>
      <c r="JGQ118" s="9"/>
      <c r="JGR118" s="10"/>
      <c r="JGS118" s="7"/>
      <c r="JGT118" s="8"/>
      <c r="JGU118" s="9"/>
      <c r="JGV118" s="9"/>
      <c r="JGW118" s="9"/>
      <c r="JGX118" s="10"/>
      <c r="JGY118" s="7"/>
      <c r="JGZ118" s="8"/>
      <c r="JHA118" s="9"/>
      <c r="JHB118" s="9"/>
      <c r="JHC118" s="9"/>
      <c r="JHD118" s="10"/>
      <c r="JHE118" s="7"/>
      <c r="JHF118" s="8"/>
      <c r="JHG118" s="9"/>
      <c r="JHH118" s="9"/>
      <c r="JHI118" s="9"/>
      <c r="JHJ118" s="10"/>
      <c r="JHK118" s="7"/>
      <c r="JHL118" s="8"/>
      <c r="JHM118" s="9"/>
      <c r="JHN118" s="9"/>
      <c r="JHO118" s="9"/>
      <c r="JHP118" s="10"/>
      <c r="JHQ118" s="7"/>
      <c r="JHR118" s="8"/>
      <c r="JHS118" s="9"/>
      <c r="JHT118" s="9"/>
      <c r="JHU118" s="9"/>
      <c r="JHV118" s="10"/>
      <c r="JHW118" s="7"/>
      <c r="JHX118" s="8"/>
      <c r="JHY118" s="9"/>
      <c r="JHZ118" s="9"/>
      <c r="JIA118" s="9"/>
      <c r="JIB118" s="10"/>
      <c r="JIC118" s="7"/>
      <c r="JID118" s="8"/>
      <c r="JIE118" s="9"/>
      <c r="JIF118" s="9"/>
      <c r="JIG118" s="9"/>
      <c r="JIH118" s="10"/>
      <c r="JII118" s="7"/>
      <c r="JIJ118" s="8"/>
      <c r="JIK118" s="9"/>
      <c r="JIL118" s="9"/>
      <c r="JIM118" s="9"/>
      <c r="JIN118" s="10"/>
      <c r="JIO118" s="7"/>
      <c r="JIP118" s="8"/>
      <c r="JIQ118" s="9"/>
      <c r="JIR118" s="9"/>
      <c r="JIS118" s="9"/>
      <c r="JIT118" s="10"/>
      <c r="JIU118" s="7"/>
      <c r="JIV118" s="8"/>
      <c r="JIW118" s="9"/>
      <c r="JIX118" s="9"/>
      <c r="JIY118" s="9"/>
      <c r="JIZ118" s="10"/>
      <c r="JJA118" s="7"/>
      <c r="JJB118" s="8"/>
      <c r="JJC118" s="9"/>
      <c r="JJD118" s="9"/>
      <c r="JJE118" s="9"/>
      <c r="JJF118" s="10"/>
      <c r="JJG118" s="7"/>
      <c r="JJH118" s="8"/>
      <c r="JJI118" s="9"/>
      <c r="JJJ118" s="9"/>
      <c r="JJK118" s="9"/>
      <c r="JJL118" s="10"/>
      <c r="JJM118" s="7"/>
      <c r="JJN118" s="8"/>
      <c r="JJO118" s="9"/>
      <c r="JJP118" s="9"/>
      <c r="JJQ118" s="9"/>
      <c r="JJR118" s="10"/>
      <c r="JJS118" s="7"/>
      <c r="JJT118" s="8"/>
      <c r="JJU118" s="9"/>
      <c r="JJV118" s="9"/>
      <c r="JJW118" s="9"/>
      <c r="JJX118" s="10"/>
      <c r="JJY118" s="7"/>
      <c r="JJZ118" s="8"/>
      <c r="JKA118" s="9"/>
      <c r="JKB118" s="9"/>
      <c r="JKC118" s="9"/>
      <c r="JKD118" s="10"/>
      <c r="JKE118" s="7"/>
      <c r="JKF118" s="8"/>
      <c r="JKG118" s="9"/>
      <c r="JKH118" s="9"/>
      <c r="JKI118" s="9"/>
      <c r="JKJ118" s="10"/>
      <c r="JKK118" s="7"/>
      <c r="JKL118" s="8"/>
      <c r="JKM118" s="9"/>
      <c r="JKN118" s="9"/>
      <c r="JKO118" s="9"/>
      <c r="JKP118" s="10"/>
      <c r="JKQ118" s="7"/>
      <c r="JKR118" s="8"/>
      <c r="JKS118" s="9"/>
      <c r="JKT118" s="9"/>
      <c r="JKU118" s="9"/>
      <c r="JKV118" s="10"/>
      <c r="JKW118" s="7"/>
      <c r="JKX118" s="8"/>
      <c r="JKY118" s="9"/>
      <c r="JKZ118" s="9"/>
      <c r="JLA118" s="9"/>
      <c r="JLB118" s="10"/>
      <c r="JLC118" s="7"/>
      <c r="JLD118" s="8"/>
      <c r="JLE118" s="9"/>
      <c r="JLF118" s="9"/>
      <c r="JLG118" s="9"/>
      <c r="JLH118" s="10"/>
      <c r="JLI118" s="7"/>
      <c r="JLJ118" s="8"/>
      <c r="JLK118" s="9"/>
      <c r="JLL118" s="9"/>
      <c r="JLM118" s="9"/>
      <c r="JLN118" s="10"/>
      <c r="JLO118" s="7"/>
      <c r="JLP118" s="8"/>
      <c r="JLQ118" s="9"/>
      <c r="JLR118" s="9"/>
      <c r="JLS118" s="9"/>
      <c r="JLT118" s="10"/>
      <c r="JLU118" s="7"/>
      <c r="JLV118" s="8"/>
      <c r="JLW118" s="9"/>
      <c r="JLX118" s="9"/>
      <c r="JLY118" s="9"/>
      <c r="JLZ118" s="10"/>
      <c r="JMA118" s="7"/>
      <c r="JMB118" s="8"/>
      <c r="JMC118" s="9"/>
      <c r="JMD118" s="9"/>
      <c r="JME118" s="9"/>
      <c r="JMF118" s="10"/>
      <c r="JMG118" s="7"/>
      <c r="JMH118" s="8"/>
      <c r="JMI118" s="9"/>
      <c r="JMJ118" s="9"/>
      <c r="JMK118" s="9"/>
      <c r="JML118" s="10"/>
      <c r="JMM118" s="7"/>
      <c r="JMN118" s="8"/>
      <c r="JMO118" s="9"/>
      <c r="JMP118" s="9"/>
      <c r="JMQ118" s="9"/>
      <c r="JMR118" s="10"/>
      <c r="JMS118" s="7"/>
      <c r="JMT118" s="8"/>
      <c r="JMU118" s="9"/>
      <c r="JMV118" s="9"/>
      <c r="JMW118" s="9"/>
      <c r="JMX118" s="10"/>
      <c r="JMY118" s="7"/>
      <c r="JMZ118" s="8"/>
      <c r="JNA118" s="9"/>
      <c r="JNB118" s="9"/>
      <c r="JNC118" s="9"/>
      <c r="JND118" s="10"/>
      <c r="JNE118" s="7"/>
      <c r="JNF118" s="8"/>
      <c r="JNG118" s="9"/>
      <c r="JNH118" s="9"/>
      <c r="JNI118" s="9"/>
      <c r="JNJ118" s="10"/>
      <c r="JNK118" s="7"/>
      <c r="JNL118" s="8"/>
      <c r="JNM118" s="9"/>
      <c r="JNN118" s="9"/>
      <c r="JNO118" s="9"/>
      <c r="JNP118" s="10"/>
      <c r="JNQ118" s="7"/>
      <c r="JNR118" s="8"/>
      <c r="JNS118" s="9"/>
      <c r="JNT118" s="9"/>
      <c r="JNU118" s="9"/>
      <c r="JNV118" s="10"/>
      <c r="JNW118" s="7"/>
      <c r="JNX118" s="8"/>
      <c r="JNY118" s="9"/>
      <c r="JNZ118" s="9"/>
      <c r="JOA118" s="9"/>
      <c r="JOB118" s="10"/>
      <c r="JOC118" s="7"/>
      <c r="JOD118" s="8"/>
      <c r="JOE118" s="9"/>
      <c r="JOF118" s="9"/>
      <c r="JOG118" s="9"/>
      <c r="JOH118" s="10"/>
      <c r="JOI118" s="7"/>
      <c r="JOJ118" s="8"/>
      <c r="JOK118" s="9"/>
      <c r="JOL118" s="9"/>
      <c r="JOM118" s="9"/>
      <c r="JON118" s="10"/>
      <c r="JOO118" s="7"/>
      <c r="JOP118" s="8"/>
      <c r="JOQ118" s="9"/>
      <c r="JOR118" s="9"/>
      <c r="JOS118" s="9"/>
      <c r="JOT118" s="10"/>
      <c r="JOU118" s="7"/>
      <c r="JOV118" s="8"/>
      <c r="JOW118" s="9"/>
      <c r="JOX118" s="9"/>
      <c r="JOY118" s="9"/>
      <c r="JOZ118" s="10"/>
      <c r="JPA118" s="7"/>
      <c r="JPB118" s="8"/>
      <c r="JPC118" s="9"/>
      <c r="JPD118" s="9"/>
      <c r="JPE118" s="9"/>
      <c r="JPF118" s="10"/>
      <c r="JPG118" s="7"/>
      <c r="JPH118" s="8"/>
      <c r="JPI118" s="9"/>
      <c r="JPJ118" s="9"/>
      <c r="JPK118" s="9"/>
      <c r="JPL118" s="10"/>
      <c r="JPM118" s="7"/>
      <c r="JPN118" s="8"/>
      <c r="JPO118" s="9"/>
      <c r="JPP118" s="9"/>
      <c r="JPQ118" s="9"/>
      <c r="JPR118" s="10"/>
      <c r="JPS118" s="7"/>
      <c r="JPT118" s="8"/>
      <c r="JPU118" s="9"/>
      <c r="JPV118" s="9"/>
      <c r="JPW118" s="9"/>
      <c r="JPX118" s="10"/>
      <c r="JPY118" s="7"/>
      <c r="JPZ118" s="8"/>
      <c r="JQA118" s="9"/>
      <c r="JQB118" s="9"/>
      <c r="JQC118" s="9"/>
      <c r="JQD118" s="10"/>
      <c r="JQE118" s="7"/>
      <c r="JQF118" s="8"/>
      <c r="JQG118" s="9"/>
      <c r="JQH118" s="9"/>
      <c r="JQI118" s="9"/>
      <c r="JQJ118" s="10"/>
      <c r="JQK118" s="7"/>
      <c r="JQL118" s="8"/>
      <c r="JQM118" s="9"/>
      <c r="JQN118" s="9"/>
      <c r="JQO118" s="9"/>
      <c r="JQP118" s="10"/>
      <c r="JQQ118" s="7"/>
      <c r="JQR118" s="8"/>
      <c r="JQS118" s="9"/>
      <c r="JQT118" s="9"/>
      <c r="JQU118" s="9"/>
      <c r="JQV118" s="10"/>
      <c r="JQW118" s="7"/>
      <c r="JQX118" s="8"/>
      <c r="JQY118" s="9"/>
      <c r="JQZ118" s="9"/>
      <c r="JRA118" s="9"/>
      <c r="JRB118" s="10"/>
      <c r="JRC118" s="7"/>
      <c r="JRD118" s="8"/>
      <c r="JRE118" s="9"/>
      <c r="JRF118" s="9"/>
      <c r="JRG118" s="9"/>
      <c r="JRH118" s="10"/>
      <c r="JRI118" s="7"/>
      <c r="JRJ118" s="8"/>
      <c r="JRK118" s="9"/>
      <c r="JRL118" s="9"/>
      <c r="JRM118" s="9"/>
      <c r="JRN118" s="10"/>
      <c r="JRO118" s="7"/>
      <c r="JRP118" s="8"/>
      <c r="JRQ118" s="9"/>
      <c r="JRR118" s="9"/>
      <c r="JRS118" s="9"/>
      <c r="JRT118" s="10"/>
      <c r="JRU118" s="7"/>
      <c r="JRV118" s="8"/>
      <c r="JRW118" s="9"/>
      <c r="JRX118" s="9"/>
      <c r="JRY118" s="9"/>
      <c r="JRZ118" s="10"/>
      <c r="JSA118" s="7"/>
      <c r="JSB118" s="8"/>
      <c r="JSC118" s="9"/>
      <c r="JSD118" s="9"/>
      <c r="JSE118" s="9"/>
      <c r="JSF118" s="10"/>
      <c r="JSG118" s="7"/>
      <c r="JSH118" s="8"/>
      <c r="JSI118" s="9"/>
      <c r="JSJ118" s="9"/>
      <c r="JSK118" s="9"/>
      <c r="JSL118" s="10"/>
      <c r="JSM118" s="7"/>
      <c r="JSN118" s="8"/>
      <c r="JSO118" s="9"/>
      <c r="JSP118" s="9"/>
      <c r="JSQ118" s="9"/>
      <c r="JSR118" s="10"/>
      <c r="JSS118" s="7"/>
      <c r="JST118" s="8"/>
      <c r="JSU118" s="9"/>
      <c r="JSV118" s="9"/>
      <c r="JSW118" s="9"/>
      <c r="JSX118" s="10"/>
      <c r="JSY118" s="7"/>
      <c r="JSZ118" s="8"/>
      <c r="JTA118" s="9"/>
      <c r="JTB118" s="9"/>
      <c r="JTC118" s="9"/>
      <c r="JTD118" s="10"/>
      <c r="JTE118" s="7"/>
      <c r="JTF118" s="8"/>
      <c r="JTG118" s="9"/>
      <c r="JTH118" s="9"/>
      <c r="JTI118" s="9"/>
      <c r="JTJ118" s="10"/>
      <c r="JTK118" s="7"/>
      <c r="JTL118" s="8"/>
      <c r="JTM118" s="9"/>
      <c r="JTN118" s="9"/>
      <c r="JTO118" s="9"/>
      <c r="JTP118" s="10"/>
      <c r="JTQ118" s="7"/>
      <c r="JTR118" s="8"/>
      <c r="JTS118" s="9"/>
      <c r="JTT118" s="9"/>
      <c r="JTU118" s="9"/>
      <c r="JTV118" s="10"/>
      <c r="JTW118" s="7"/>
      <c r="JTX118" s="8"/>
      <c r="JTY118" s="9"/>
      <c r="JTZ118" s="9"/>
      <c r="JUA118" s="9"/>
      <c r="JUB118" s="10"/>
      <c r="JUC118" s="7"/>
      <c r="JUD118" s="8"/>
      <c r="JUE118" s="9"/>
      <c r="JUF118" s="9"/>
      <c r="JUG118" s="9"/>
      <c r="JUH118" s="10"/>
      <c r="JUI118" s="7"/>
      <c r="JUJ118" s="8"/>
      <c r="JUK118" s="9"/>
      <c r="JUL118" s="9"/>
      <c r="JUM118" s="9"/>
      <c r="JUN118" s="10"/>
      <c r="JUO118" s="7"/>
      <c r="JUP118" s="8"/>
      <c r="JUQ118" s="9"/>
      <c r="JUR118" s="9"/>
      <c r="JUS118" s="9"/>
      <c r="JUT118" s="10"/>
      <c r="JUU118" s="7"/>
      <c r="JUV118" s="8"/>
      <c r="JUW118" s="9"/>
      <c r="JUX118" s="9"/>
      <c r="JUY118" s="9"/>
      <c r="JUZ118" s="10"/>
      <c r="JVA118" s="7"/>
      <c r="JVB118" s="8"/>
      <c r="JVC118" s="9"/>
      <c r="JVD118" s="9"/>
      <c r="JVE118" s="9"/>
      <c r="JVF118" s="10"/>
      <c r="JVG118" s="7"/>
      <c r="JVH118" s="8"/>
      <c r="JVI118" s="9"/>
      <c r="JVJ118" s="9"/>
      <c r="JVK118" s="9"/>
      <c r="JVL118" s="10"/>
      <c r="JVM118" s="7"/>
      <c r="JVN118" s="8"/>
      <c r="JVO118" s="9"/>
      <c r="JVP118" s="9"/>
      <c r="JVQ118" s="9"/>
      <c r="JVR118" s="10"/>
      <c r="JVS118" s="7"/>
      <c r="JVT118" s="8"/>
      <c r="JVU118" s="9"/>
      <c r="JVV118" s="9"/>
      <c r="JVW118" s="9"/>
      <c r="JVX118" s="10"/>
      <c r="JVY118" s="7"/>
      <c r="JVZ118" s="8"/>
      <c r="JWA118" s="9"/>
      <c r="JWB118" s="9"/>
      <c r="JWC118" s="9"/>
      <c r="JWD118" s="10"/>
      <c r="JWE118" s="7"/>
      <c r="JWF118" s="8"/>
      <c r="JWG118" s="9"/>
      <c r="JWH118" s="9"/>
      <c r="JWI118" s="9"/>
      <c r="JWJ118" s="10"/>
      <c r="JWK118" s="7"/>
      <c r="JWL118" s="8"/>
      <c r="JWM118" s="9"/>
      <c r="JWN118" s="9"/>
      <c r="JWO118" s="9"/>
      <c r="JWP118" s="10"/>
      <c r="JWQ118" s="7"/>
      <c r="JWR118" s="8"/>
      <c r="JWS118" s="9"/>
      <c r="JWT118" s="9"/>
      <c r="JWU118" s="9"/>
      <c r="JWV118" s="10"/>
      <c r="JWW118" s="7"/>
      <c r="JWX118" s="8"/>
      <c r="JWY118" s="9"/>
      <c r="JWZ118" s="9"/>
      <c r="JXA118" s="9"/>
      <c r="JXB118" s="10"/>
      <c r="JXC118" s="7"/>
      <c r="JXD118" s="8"/>
      <c r="JXE118" s="9"/>
      <c r="JXF118" s="9"/>
      <c r="JXG118" s="9"/>
      <c r="JXH118" s="10"/>
      <c r="JXI118" s="7"/>
      <c r="JXJ118" s="8"/>
      <c r="JXK118" s="9"/>
      <c r="JXL118" s="9"/>
      <c r="JXM118" s="9"/>
      <c r="JXN118" s="10"/>
      <c r="JXO118" s="7"/>
      <c r="JXP118" s="8"/>
      <c r="JXQ118" s="9"/>
      <c r="JXR118" s="9"/>
      <c r="JXS118" s="9"/>
      <c r="JXT118" s="10"/>
      <c r="JXU118" s="7"/>
      <c r="JXV118" s="8"/>
      <c r="JXW118" s="9"/>
      <c r="JXX118" s="9"/>
      <c r="JXY118" s="9"/>
      <c r="JXZ118" s="10"/>
      <c r="JYA118" s="7"/>
      <c r="JYB118" s="8"/>
      <c r="JYC118" s="9"/>
      <c r="JYD118" s="9"/>
      <c r="JYE118" s="9"/>
      <c r="JYF118" s="10"/>
      <c r="JYG118" s="7"/>
      <c r="JYH118" s="8"/>
      <c r="JYI118" s="9"/>
      <c r="JYJ118" s="9"/>
      <c r="JYK118" s="9"/>
      <c r="JYL118" s="10"/>
      <c r="JYM118" s="7"/>
      <c r="JYN118" s="8"/>
      <c r="JYO118" s="9"/>
      <c r="JYP118" s="9"/>
      <c r="JYQ118" s="9"/>
      <c r="JYR118" s="10"/>
      <c r="JYS118" s="7"/>
      <c r="JYT118" s="8"/>
      <c r="JYU118" s="9"/>
      <c r="JYV118" s="9"/>
      <c r="JYW118" s="9"/>
      <c r="JYX118" s="10"/>
      <c r="JYY118" s="7"/>
      <c r="JYZ118" s="8"/>
      <c r="JZA118" s="9"/>
      <c r="JZB118" s="9"/>
      <c r="JZC118" s="9"/>
      <c r="JZD118" s="10"/>
      <c r="JZE118" s="7"/>
      <c r="JZF118" s="8"/>
      <c r="JZG118" s="9"/>
      <c r="JZH118" s="9"/>
      <c r="JZI118" s="9"/>
      <c r="JZJ118" s="10"/>
      <c r="JZK118" s="7"/>
      <c r="JZL118" s="8"/>
      <c r="JZM118" s="9"/>
      <c r="JZN118" s="9"/>
      <c r="JZO118" s="9"/>
      <c r="JZP118" s="10"/>
      <c r="JZQ118" s="7"/>
      <c r="JZR118" s="8"/>
      <c r="JZS118" s="9"/>
      <c r="JZT118" s="9"/>
      <c r="JZU118" s="9"/>
      <c r="JZV118" s="10"/>
      <c r="JZW118" s="7"/>
      <c r="JZX118" s="8"/>
      <c r="JZY118" s="9"/>
      <c r="JZZ118" s="9"/>
      <c r="KAA118" s="9"/>
      <c r="KAB118" s="10"/>
      <c r="KAC118" s="7"/>
      <c r="KAD118" s="8"/>
      <c r="KAE118" s="9"/>
      <c r="KAF118" s="9"/>
      <c r="KAG118" s="9"/>
      <c r="KAH118" s="10"/>
      <c r="KAI118" s="7"/>
      <c r="KAJ118" s="8"/>
      <c r="KAK118" s="9"/>
      <c r="KAL118" s="9"/>
      <c r="KAM118" s="9"/>
      <c r="KAN118" s="10"/>
      <c r="KAO118" s="7"/>
      <c r="KAP118" s="8"/>
      <c r="KAQ118" s="9"/>
      <c r="KAR118" s="9"/>
      <c r="KAS118" s="9"/>
      <c r="KAT118" s="10"/>
      <c r="KAU118" s="7"/>
      <c r="KAV118" s="8"/>
      <c r="KAW118" s="9"/>
      <c r="KAX118" s="9"/>
      <c r="KAY118" s="9"/>
      <c r="KAZ118" s="10"/>
      <c r="KBA118" s="7"/>
      <c r="KBB118" s="8"/>
      <c r="KBC118" s="9"/>
      <c r="KBD118" s="9"/>
      <c r="KBE118" s="9"/>
      <c r="KBF118" s="10"/>
      <c r="KBG118" s="7"/>
      <c r="KBH118" s="8"/>
      <c r="KBI118" s="9"/>
      <c r="KBJ118" s="9"/>
      <c r="KBK118" s="9"/>
      <c r="KBL118" s="10"/>
      <c r="KBM118" s="7"/>
      <c r="KBN118" s="8"/>
      <c r="KBO118" s="9"/>
      <c r="KBP118" s="9"/>
      <c r="KBQ118" s="9"/>
      <c r="KBR118" s="10"/>
      <c r="KBS118" s="7"/>
      <c r="KBT118" s="8"/>
      <c r="KBU118" s="9"/>
      <c r="KBV118" s="9"/>
      <c r="KBW118" s="9"/>
      <c r="KBX118" s="10"/>
      <c r="KBY118" s="7"/>
      <c r="KBZ118" s="8"/>
      <c r="KCA118" s="9"/>
      <c r="KCB118" s="9"/>
      <c r="KCC118" s="9"/>
      <c r="KCD118" s="10"/>
      <c r="KCE118" s="7"/>
      <c r="KCF118" s="8"/>
      <c r="KCG118" s="9"/>
      <c r="KCH118" s="9"/>
      <c r="KCI118" s="9"/>
      <c r="KCJ118" s="10"/>
      <c r="KCK118" s="7"/>
      <c r="KCL118" s="8"/>
      <c r="KCM118" s="9"/>
      <c r="KCN118" s="9"/>
      <c r="KCO118" s="9"/>
      <c r="KCP118" s="10"/>
      <c r="KCQ118" s="7"/>
      <c r="KCR118" s="8"/>
      <c r="KCS118" s="9"/>
      <c r="KCT118" s="9"/>
      <c r="KCU118" s="9"/>
      <c r="KCV118" s="10"/>
      <c r="KCW118" s="7"/>
      <c r="KCX118" s="8"/>
      <c r="KCY118" s="9"/>
      <c r="KCZ118" s="9"/>
      <c r="KDA118" s="9"/>
      <c r="KDB118" s="10"/>
      <c r="KDC118" s="7"/>
      <c r="KDD118" s="8"/>
      <c r="KDE118" s="9"/>
      <c r="KDF118" s="9"/>
      <c r="KDG118" s="9"/>
      <c r="KDH118" s="10"/>
      <c r="KDI118" s="7"/>
      <c r="KDJ118" s="8"/>
      <c r="KDK118" s="9"/>
      <c r="KDL118" s="9"/>
      <c r="KDM118" s="9"/>
      <c r="KDN118" s="10"/>
      <c r="KDO118" s="7"/>
      <c r="KDP118" s="8"/>
      <c r="KDQ118" s="9"/>
      <c r="KDR118" s="9"/>
      <c r="KDS118" s="9"/>
      <c r="KDT118" s="10"/>
      <c r="KDU118" s="7"/>
      <c r="KDV118" s="8"/>
      <c r="KDW118" s="9"/>
      <c r="KDX118" s="9"/>
      <c r="KDY118" s="9"/>
      <c r="KDZ118" s="10"/>
      <c r="KEA118" s="7"/>
      <c r="KEB118" s="8"/>
      <c r="KEC118" s="9"/>
      <c r="KED118" s="9"/>
      <c r="KEE118" s="9"/>
      <c r="KEF118" s="10"/>
      <c r="KEG118" s="7"/>
      <c r="KEH118" s="8"/>
      <c r="KEI118" s="9"/>
      <c r="KEJ118" s="9"/>
      <c r="KEK118" s="9"/>
      <c r="KEL118" s="10"/>
      <c r="KEM118" s="7"/>
      <c r="KEN118" s="8"/>
      <c r="KEO118" s="9"/>
      <c r="KEP118" s="9"/>
      <c r="KEQ118" s="9"/>
      <c r="KER118" s="10"/>
      <c r="KES118" s="7"/>
      <c r="KET118" s="8"/>
      <c r="KEU118" s="9"/>
      <c r="KEV118" s="9"/>
      <c r="KEW118" s="9"/>
      <c r="KEX118" s="10"/>
      <c r="KEY118" s="7"/>
      <c r="KEZ118" s="8"/>
      <c r="KFA118" s="9"/>
      <c r="KFB118" s="9"/>
      <c r="KFC118" s="9"/>
      <c r="KFD118" s="10"/>
      <c r="KFE118" s="7"/>
      <c r="KFF118" s="8"/>
      <c r="KFG118" s="9"/>
      <c r="KFH118" s="9"/>
      <c r="KFI118" s="9"/>
      <c r="KFJ118" s="10"/>
      <c r="KFK118" s="7"/>
      <c r="KFL118" s="8"/>
      <c r="KFM118" s="9"/>
      <c r="KFN118" s="9"/>
      <c r="KFO118" s="9"/>
      <c r="KFP118" s="10"/>
      <c r="KFQ118" s="7"/>
      <c r="KFR118" s="8"/>
      <c r="KFS118" s="9"/>
      <c r="KFT118" s="9"/>
      <c r="KFU118" s="9"/>
      <c r="KFV118" s="10"/>
      <c r="KFW118" s="7"/>
      <c r="KFX118" s="8"/>
      <c r="KFY118" s="9"/>
      <c r="KFZ118" s="9"/>
      <c r="KGA118" s="9"/>
      <c r="KGB118" s="10"/>
      <c r="KGC118" s="7"/>
      <c r="KGD118" s="8"/>
      <c r="KGE118" s="9"/>
      <c r="KGF118" s="9"/>
      <c r="KGG118" s="9"/>
      <c r="KGH118" s="10"/>
      <c r="KGI118" s="7"/>
      <c r="KGJ118" s="8"/>
      <c r="KGK118" s="9"/>
      <c r="KGL118" s="9"/>
      <c r="KGM118" s="9"/>
      <c r="KGN118" s="10"/>
      <c r="KGO118" s="7"/>
      <c r="KGP118" s="8"/>
      <c r="KGQ118" s="9"/>
      <c r="KGR118" s="9"/>
      <c r="KGS118" s="9"/>
      <c r="KGT118" s="10"/>
      <c r="KGU118" s="7"/>
      <c r="KGV118" s="8"/>
      <c r="KGW118" s="9"/>
      <c r="KGX118" s="9"/>
      <c r="KGY118" s="9"/>
      <c r="KGZ118" s="10"/>
      <c r="KHA118" s="7"/>
      <c r="KHB118" s="8"/>
      <c r="KHC118" s="9"/>
      <c r="KHD118" s="9"/>
      <c r="KHE118" s="9"/>
      <c r="KHF118" s="10"/>
      <c r="KHG118" s="7"/>
      <c r="KHH118" s="8"/>
      <c r="KHI118" s="9"/>
      <c r="KHJ118" s="9"/>
      <c r="KHK118" s="9"/>
      <c r="KHL118" s="10"/>
      <c r="KHM118" s="7"/>
      <c r="KHN118" s="8"/>
      <c r="KHO118" s="9"/>
      <c r="KHP118" s="9"/>
      <c r="KHQ118" s="9"/>
      <c r="KHR118" s="10"/>
      <c r="KHS118" s="7"/>
      <c r="KHT118" s="8"/>
      <c r="KHU118" s="9"/>
      <c r="KHV118" s="9"/>
      <c r="KHW118" s="9"/>
      <c r="KHX118" s="10"/>
      <c r="KHY118" s="7"/>
      <c r="KHZ118" s="8"/>
      <c r="KIA118" s="9"/>
      <c r="KIB118" s="9"/>
      <c r="KIC118" s="9"/>
      <c r="KID118" s="10"/>
      <c r="KIE118" s="7"/>
      <c r="KIF118" s="8"/>
      <c r="KIG118" s="9"/>
      <c r="KIH118" s="9"/>
      <c r="KII118" s="9"/>
      <c r="KIJ118" s="10"/>
      <c r="KIK118" s="7"/>
      <c r="KIL118" s="8"/>
      <c r="KIM118" s="9"/>
      <c r="KIN118" s="9"/>
      <c r="KIO118" s="9"/>
      <c r="KIP118" s="10"/>
      <c r="KIQ118" s="7"/>
      <c r="KIR118" s="8"/>
      <c r="KIS118" s="9"/>
      <c r="KIT118" s="9"/>
      <c r="KIU118" s="9"/>
      <c r="KIV118" s="10"/>
      <c r="KIW118" s="7"/>
      <c r="KIX118" s="8"/>
      <c r="KIY118" s="9"/>
      <c r="KIZ118" s="9"/>
      <c r="KJA118" s="9"/>
      <c r="KJB118" s="10"/>
      <c r="KJC118" s="7"/>
      <c r="KJD118" s="8"/>
      <c r="KJE118" s="9"/>
      <c r="KJF118" s="9"/>
      <c r="KJG118" s="9"/>
      <c r="KJH118" s="10"/>
      <c r="KJI118" s="7"/>
      <c r="KJJ118" s="8"/>
      <c r="KJK118" s="9"/>
      <c r="KJL118" s="9"/>
      <c r="KJM118" s="9"/>
      <c r="KJN118" s="10"/>
      <c r="KJO118" s="7"/>
      <c r="KJP118" s="8"/>
      <c r="KJQ118" s="9"/>
      <c r="KJR118" s="9"/>
      <c r="KJS118" s="9"/>
      <c r="KJT118" s="10"/>
      <c r="KJU118" s="7"/>
      <c r="KJV118" s="8"/>
      <c r="KJW118" s="9"/>
      <c r="KJX118" s="9"/>
      <c r="KJY118" s="9"/>
      <c r="KJZ118" s="10"/>
      <c r="KKA118" s="7"/>
      <c r="KKB118" s="8"/>
      <c r="KKC118" s="9"/>
      <c r="KKD118" s="9"/>
      <c r="KKE118" s="9"/>
      <c r="KKF118" s="10"/>
      <c r="KKG118" s="7"/>
      <c r="KKH118" s="8"/>
      <c r="KKI118" s="9"/>
      <c r="KKJ118" s="9"/>
      <c r="KKK118" s="9"/>
      <c r="KKL118" s="10"/>
      <c r="KKM118" s="7"/>
      <c r="KKN118" s="8"/>
      <c r="KKO118" s="9"/>
      <c r="KKP118" s="9"/>
      <c r="KKQ118" s="9"/>
      <c r="KKR118" s="10"/>
      <c r="KKS118" s="7"/>
      <c r="KKT118" s="8"/>
      <c r="KKU118" s="9"/>
      <c r="KKV118" s="9"/>
      <c r="KKW118" s="9"/>
      <c r="KKX118" s="10"/>
      <c r="KKY118" s="7"/>
      <c r="KKZ118" s="8"/>
      <c r="KLA118" s="9"/>
      <c r="KLB118" s="9"/>
      <c r="KLC118" s="9"/>
      <c r="KLD118" s="10"/>
      <c r="KLE118" s="7"/>
      <c r="KLF118" s="8"/>
      <c r="KLG118" s="9"/>
      <c r="KLH118" s="9"/>
      <c r="KLI118" s="9"/>
      <c r="KLJ118" s="10"/>
      <c r="KLK118" s="7"/>
      <c r="KLL118" s="8"/>
      <c r="KLM118" s="9"/>
      <c r="KLN118" s="9"/>
      <c r="KLO118" s="9"/>
      <c r="KLP118" s="10"/>
      <c r="KLQ118" s="7"/>
      <c r="KLR118" s="8"/>
      <c r="KLS118" s="9"/>
      <c r="KLT118" s="9"/>
      <c r="KLU118" s="9"/>
      <c r="KLV118" s="10"/>
      <c r="KLW118" s="7"/>
      <c r="KLX118" s="8"/>
      <c r="KLY118" s="9"/>
      <c r="KLZ118" s="9"/>
      <c r="KMA118" s="9"/>
      <c r="KMB118" s="10"/>
      <c r="KMC118" s="7"/>
      <c r="KMD118" s="8"/>
      <c r="KME118" s="9"/>
      <c r="KMF118" s="9"/>
      <c r="KMG118" s="9"/>
      <c r="KMH118" s="10"/>
      <c r="KMI118" s="7"/>
      <c r="KMJ118" s="8"/>
      <c r="KMK118" s="9"/>
      <c r="KML118" s="9"/>
      <c r="KMM118" s="9"/>
      <c r="KMN118" s="10"/>
      <c r="KMO118" s="7"/>
      <c r="KMP118" s="8"/>
      <c r="KMQ118" s="9"/>
      <c r="KMR118" s="9"/>
      <c r="KMS118" s="9"/>
      <c r="KMT118" s="10"/>
      <c r="KMU118" s="7"/>
      <c r="KMV118" s="8"/>
      <c r="KMW118" s="9"/>
      <c r="KMX118" s="9"/>
      <c r="KMY118" s="9"/>
      <c r="KMZ118" s="10"/>
      <c r="KNA118" s="7"/>
      <c r="KNB118" s="8"/>
      <c r="KNC118" s="9"/>
      <c r="KND118" s="9"/>
      <c r="KNE118" s="9"/>
      <c r="KNF118" s="10"/>
      <c r="KNG118" s="7"/>
      <c r="KNH118" s="8"/>
      <c r="KNI118" s="9"/>
      <c r="KNJ118" s="9"/>
      <c r="KNK118" s="9"/>
      <c r="KNL118" s="10"/>
      <c r="KNM118" s="7"/>
      <c r="KNN118" s="8"/>
      <c r="KNO118" s="9"/>
      <c r="KNP118" s="9"/>
      <c r="KNQ118" s="9"/>
      <c r="KNR118" s="10"/>
      <c r="KNS118" s="7"/>
      <c r="KNT118" s="8"/>
      <c r="KNU118" s="9"/>
      <c r="KNV118" s="9"/>
      <c r="KNW118" s="9"/>
      <c r="KNX118" s="10"/>
      <c r="KNY118" s="7"/>
      <c r="KNZ118" s="8"/>
      <c r="KOA118" s="9"/>
      <c r="KOB118" s="9"/>
      <c r="KOC118" s="9"/>
      <c r="KOD118" s="10"/>
      <c r="KOE118" s="7"/>
      <c r="KOF118" s="8"/>
      <c r="KOG118" s="9"/>
      <c r="KOH118" s="9"/>
      <c r="KOI118" s="9"/>
      <c r="KOJ118" s="10"/>
      <c r="KOK118" s="7"/>
      <c r="KOL118" s="8"/>
      <c r="KOM118" s="9"/>
      <c r="KON118" s="9"/>
      <c r="KOO118" s="9"/>
      <c r="KOP118" s="10"/>
      <c r="KOQ118" s="7"/>
      <c r="KOR118" s="8"/>
      <c r="KOS118" s="9"/>
      <c r="KOT118" s="9"/>
      <c r="KOU118" s="9"/>
      <c r="KOV118" s="10"/>
      <c r="KOW118" s="7"/>
      <c r="KOX118" s="8"/>
      <c r="KOY118" s="9"/>
      <c r="KOZ118" s="9"/>
      <c r="KPA118" s="9"/>
      <c r="KPB118" s="10"/>
      <c r="KPC118" s="7"/>
      <c r="KPD118" s="8"/>
      <c r="KPE118" s="9"/>
      <c r="KPF118" s="9"/>
      <c r="KPG118" s="9"/>
      <c r="KPH118" s="10"/>
      <c r="KPI118" s="7"/>
      <c r="KPJ118" s="8"/>
      <c r="KPK118" s="9"/>
      <c r="KPL118" s="9"/>
      <c r="KPM118" s="9"/>
      <c r="KPN118" s="10"/>
      <c r="KPO118" s="7"/>
      <c r="KPP118" s="8"/>
      <c r="KPQ118" s="9"/>
      <c r="KPR118" s="9"/>
      <c r="KPS118" s="9"/>
      <c r="KPT118" s="10"/>
      <c r="KPU118" s="7"/>
      <c r="KPV118" s="8"/>
      <c r="KPW118" s="9"/>
      <c r="KPX118" s="9"/>
      <c r="KPY118" s="9"/>
      <c r="KPZ118" s="10"/>
      <c r="KQA118" s="7"/>
      <c r="KQB118" s="8"/>
      <c r="KQC118" s="9"/>
      <c r="KQD118" s="9"/>
      <c r="KQE118" s="9"/>
      <c r="KQF118" s="10"/>
      <c r="KQG118" s="7"/>
      <c r="KQH118" s="8"/>
      <c r="KQI118" s="9"/>
      <c r="KQJ118" s="9"/>
      <c r="KQK118" s="9"/>
      <c r="KQL118" s="10"/>
      <c r="KQM118" s="7"/>
      <c r="KQN118" s="8"/>
      <c r="KQO118" s="9"/>
      <c r="KQP118" s="9"/>
      <c r="KQQ118" s="9"/>
      <c r="KQR118" s="10"/>
      <c r="KQS118" s="7"/>
      <c r="KQT118" s="8"/>
      <c r="KQU118" s="9"/>
      <c r="KQV118" s="9"/>
      <c r="KQW118" s="9"/>
      <c r="KQX118" s="10"/>
      <c r="KQY118" s="7"/>
      <c r="KQZ118" s="8"/>
      <c r="KRA118" s="9"/>
      <c r="KRB118" s="9"/>
      <c r="KRC118" s="9"/>
      <c r="KRD118" s="10"/>
      <c r="KRE118" s="7"/>
      <c r="KRF118" s="8"/>
      <c r="KRG118" s="9"/>
      <c r="KRH118" s="9"/>
      <c r="KRI118" s="9"/>
      <c r="KRJ118" s="10"/>
      <c r="KRK118" s="7"/>
      <c r="KRL118" s="8"/>
      <c r="KRM118" s="9"/>
      <c r="KRN118" s="9"/>
      <c r="KRO118" s="9"/>
      <c r="KRP118" s="10"/>
      <c r="KRQ118" s="7"/>
      <c r="KRR118" s="8"/>
      <c r="KRS118" s="9"/>
      <c r="KRT118" s="9"/>
      <c r="KRU118" s="9"/>
      <c r="KRV118" s="10"/>
      <c r="KRW118" s="7"/>
      <c r="KRX118" s="8"/>
      <c r="KRY118" s="9"/>
      <c r="KRZ118" s="9"/>
      <c r="KSA118" s="9"/>
      <c r="KSB118" s="10"/>
      <c r="KSC118" s="7"/>
      <c r="KSD118" s="8"/>
      <c r="KSE118" s="9"/>
      <c r="KSF118" s="9"/>
      <c r="KSG118" s="9"/>
      <c r="KSH118" s="10"/>
      <c r="KSI118" s="7"/>
      <c r="KSJ118" s="8"/>
      <c r="KSK118" s="9"/>
      <c r="KSL118" s="9"/>
      <c r="KSM118" s="9"/>
      <c r="KSN118" s="10"/>
      <c r="KSO118" s="7"/>
      <c r="KSP118" s="8"/>
      <c r="KSQ118" s="9"/>
      <c r="KSR118" s="9"/>
      <c r="KSS118" s="9"/>
      <c r="KST118" s="10"/>
      <c r="KSU118" s="7"/>
      <c r="KSV118" s="8"/>
      <c r="KSW118" s="9"/>
      <c r="KSX118" s="9"/>
      <c r="KSY118" s="9"/>
      <c r="KSZ118" s="10"/>
      <c r="KTA118" s="7"/>
      <c r="KTB118" s="8"/>
      <c r="KTC118" s="9"/>
      <c r="KTD118" s="9"/>
      <c r="KTE118" s="9"/>
      <c r="KTF118" s="10"/>
      <c r="KTG118" s="7"/>
      <c r="KTH118" s="8"/>
      <c r="KTI118" s="9"/>
      <c r="KTJ118" s="9"/>
      <c r="KTK118" s="9"/>
      <c r="KTL118" s="10"/>
      <c r="KTM118" s="7"/>
      <c r="KTN118" s="8"/>
      <c r="KTO118" s="9"/>
      <c r="KTP118" s="9"/>
      <c r="KTQ118" s="9"/>
      <c r="KTR118" s="10"/>
      <c r="KTS118" s="7"/>
      <c r="KTT118" s="8"/>
      <c r="KTU118" s="9"/>
      <c r="KTV118" s="9"/>
      <c r="KTW118" s="9"/>
      <c r="KTX118" s="10"/>
      <c r="KTY118" s="7"/>
      <c r="KTZ118" s="8"/>
      <c r="KUA118" s="9"/>
      <c r="KUB118" s="9"/>
      <c r="KUC118" s="9"/>
      <c r="KUD118" s="10"/>
      <c r="KUE118" s="7"/>
      <c r="KUF118" s="8"/>
      <c r="KUG118" s="9"/>
      <c r="KUH118" s="9"/>
      <c r="KUI118" s="9"/>
      <c r="KUJ118" s="10"/>
      <c r="KUK118" s="7"/>
      <c r="KUL118" s="8"/>
      <c r="KUM118" s="9"/>
      <c r="KUN118" s="9"/>
      <c r="KUO118" s="9"/>
      <c r="KUP118" s="10"/>
      <c r="KUQ118" s="7"/>
      <c r="KUR118" s="8"/>
      <c r="KUS118" s="9"/>
      <c r="KUT118" s="9"/>
      <c r="KUU118" s="9"/>
      <c r="KUV118" s="10"/>
      <c r="KUW118" s="7"/>
      <c r="KUX118" s="8"/>
      <c r="KUY118" s="9"/>
      <c r="KUZ118" s="9"/>
      <c r="KVA118" s="9"/>
      <c r="KVB118" s="10"/>
      <c r="KVC118" s="7"/>
      <c r="KVD118" s="8"/>
      <c r="KVE118" s="9"/>
      <c r="KVF118" s="9"/>
      <c r="KVG118" s="9"/>
      <c r="KVH118" s="10"/>
      <c r="KVI118" s="7"/>
      <c r="KVJ118" s="8"/>
      <c r="KVK118" s="9"/>
      <c r="KVL118" s="9"/>
      <c r="KVM118" s="9"/>
      <c r="KVN118" s="10"/>
      <c r="KVO118" s="7"/>
      <c r="KVP118" s="8"/>
      <c r="KVQ118" s="9"/>
      <c r="KVR118" s="9"/>
      <c r="KVS118" s="9"/>
      <c r="KVT118" s="10"/>
      <c r="KVU118" s="7"/>
      <c r="KVV118" s="8"/>
      <c r="KVW118" s="9"/>
      <c r="KVX118" s="9"/>
      <c r="KVY118" s="9"/>
      <c r="KVZ118" s="10"/>
      <c r="KWA118" s="7"/>
      <c r="KWB118" s="8"/>
      <c r="KWC118" s="9"/>
      <c r="KWD118" s="9"/>
      <c r="KWE118" s="9"/>
      <c r="KWF118" s="10"/>
      <c r="KWG118" s="7"/>
      <c r="KWH118" s="8"/>
      <c r="KWI118" s="9"/>
      <c r="KWJ118" s="9"/>
      <c r="KWK118" s="9"/>
      <c r="KWL118" s="10"/>
      <c r="KWM118" s="7"/>
      <c r="KWN118" s="8"/>
      <c r="KWO118" s="9"/>
      <c r="KWP118" s="9"/>
      <c r="KWQ118" s="9"/>
      <c r="KWR118" s="10"/>
      <c r="KWS118" s="7"/>
      <c r="KWT118" s="8"/>
      <c r="KWU118" s="9"/>
      <c r="KWV118" s="9"/>
      <c r="KWW118" s="9"/>
      <c r="KWX118" s="10"/>
      <c r="KWY118" s="7"/>
      <c r="KWZ118" s="8"/>
      <c r="KXA118" s="9"/>
      <c r="KXB118" s="9"/>
      <c r="KXC118" s="9"/>
      <c r="KXD118" s="10"/>
      <c r="KXE118" s="7"/>
      <c r="KXF118" s="8"/>
      <c r="KXG118" s="9"/>
      <c r="KXH118" s="9"/>
      <c r="KXI118" s="9"/>
      <c r="KXJ118" s="10"/>
      <c r="KXK118" s="7"/>
      <c r="KXL118" s="8"/>
      <c r="KXM118" s="9"/>
      <c r="KXN118" s="9"/>
      <c r="KXO118" s="9"/>
      <c r="KXP118" s="10"/>
      <c r="KXQ118" s="7"/>
      <c r="KXR118" s="8"/>
      <c r="KXS118" s="9"/>
      <c r="KXT118" s="9"/>
      <c r="KXU118" s="9"/>
      <c r="KXV118" s="10"/>
      <c r="KXW118" s="7"/>
      <c r="KXX118" s="8"/>
      <c r="KXY118" s="9"/>
      <c r="KXZ118" s="9"/>
      <c r="KYA118" s="9"/>
      <c r="KYB118" s="10"/>
      <c r="KYC118" s="7"/>
      <c r="KYD118" s="8"/>
      <c r="KYE118" s="9"/>
      <c r="KYF118" s="9"/>
      <c r="KYG118" s="9"/>
      <c r="KYH118" s="10"/>
      <c r="KYI118" s="7"/>
      <c r="KYJ118" s="8"/>
      <c r="KYK118" s="9"/>
      <c r="KYL118" s="9"/>
      <c r="KYM118" s="9"/>
      <c r="KYN118" s="10"/>
      <c r="KYO118" s="7"/>
      <c r="KYP118" s="8"/>
      <c r="KYQ118" s="9"/>
      <c r="KYR118" s="9"/>
      <c r="KYS118" s="9"/>
      <c r="KYT118" s="10"/>
      <c r="KYU118" s="7"/>
      <c r="KYV118" s="8"/>
      <c r="KYW118" s="9"/>
      <c r="KYX118" s="9"/>
      <c r="KYY118" s="9"/>
      <c r="KYZ118" s="10"/>
      <c r="KZA118" s="7"/>
      <c r="KZB118" s="8"/>
      <c r="KZC118" s="9"/>
      <c r="KZD118" s="9"/>
      <c r="KZE118" s="9"/>
      <c r="KZF118" s="10"/>
      <c r="KZG118" s="7"/>
      <c r="KZH118" s="8"/>
      <c r="KZI118" s="9"/>
      <c r="KZJ118" s="9"/>
      <c r="KZK118" s="9"/>
      <c r="KZL118" s="10"/>
      <c r="KZM118" s="7"/>
      <c r="KZN118" s="8"/>
      <c r="KZO118" s="9"/>
      <c r="KZP118" s="9"/>
      <c r="KZQ118" s="9"/>
      <c r="KZR118" s="10"/>
      <c r="KZS118" s="7"/>
      <c r="KZT118" s="8"/>
      <c r="KZU118" s="9"/>
      <c r="KZV118" s="9"/>
      <c r="KZW118" s="9"/>
      <c r="KZX118" s="10"/>
      <c r="KZY118" s="7"/>
      <c r="KZZ118" s="8"/>
      <c r="LAA118" s="9"/>
      <c r="LAB118" s="9"/>
      <c r="LAC118" s="9"/>
      <c r="LAD118" s="10"/>
      <c r="LAE118" s="7"/>
      <c r="LAF118" s="8"/>
      <c r="LAG118" s="9"/>
      <c r="LAH118" s="9"/>
      <c r="LAI118" s="9"/>
      <c r="LAJ118" s="10"/>
      <c r="LAK118" s="7"/>
      <c r="LAL118" s="8"/>
      <c r="LAM118" s="9"/>
      <c r="LAN118" s="9"/>
      <c r="LAO118" s="9"/>
      <c r="LAP118" s="10"/>
      <c r="LAQ118" s="7"/>
      <c r="LAR118" s="8"/>
      <c r="LAS118" s="9"/>
      <c r="LAT118" s="9"/>
      <c r="LAU118" s="9"/>
      <c r="LAV118" s="10"/>
      <c r="LAW118" s="7"/>
      <c r="LAX118" s="8"/>
      <c r="LAY118" s="9"/>
      <c r="LAZ118" s="9"/>
      <c r="LBA118" s="9"/>
      <c r="LBB118" s="10"/>
      <c r="LBC118" s="7"/>
      <c r="LBD118" s="8"/>
      <c r="LBE118" s="9"/>
      <c r="LBF118" s="9"/>
      <c r="LBG118" s="9"/>
      <c r="LBH118" s="10"/>
      <c r="LBI118" s="7"/>
      <c r="LBJ118" s="8"/>
      <c r="LBK118" s="9"/>
      <c r="LBL118" s="9"/>
      <c r="LBM118" s="9"/>
      <c r="LBN118" s="10"/>
      <c r="LBO118" s="7"/>
      <c r="LBP118" s="8"/>
      <c r="LBQ118" s="9"/>
      <c r="LBR118" s="9"/>
      <c r="LBS118" s="9"/>
      <c r="LBT118" s="10"/>
      <c r="LBU118" s="7"/>
      <c r="LBV118" s="8"/>
      <c r="LBW118" s="9"/>
      <c r="LBX118" s="9"/>
      <c r="LBY118" s="9"/>
      <c r="LBZ118" s="10"/>
      <c r="LCA118" s="7"/>
      <c r="LCB118" s="8"/>
      <c r="LCC118" s="9"/>
      <c r="LCD118" s="9"/>
      <c r="LCE118" s="9"/>
      <c r="LCF118" s="10"/>
      <c r="LCG118" s="7"/>
      <c r="LCH118" s="8"/>
      <c r="LCI118" s="9"/>
      <c r="LCJ118" s="9"/>
      <c r="LCK118" s="9"/>
      <c r="LCL118" s="10"/>
      <c r="LCM118" s="7"/>
      <c r="LCN118" s="8"/>
      <c r="LCO118" s="9"/>
      <c r="LCP118" s="9"/>
      <c r="LCQ118" s="9"/>
      <c r="LCR118" s="10"/>
      <c r="LCS118" s="7"/>
      <c r="LCT118" s="8"/>
      <c r="LCU118" s="9"/>
      <c r="LCV118" s="9"/>
      <c r="LCW118" s="9"/>
      <c r="LCX118" s="10"/>
      <c r="LCY118" s="7"/>
      <c r="LCZ118" s="8"/>
      <c r="LDA118" s="9"/>
      <c r="LDB118" s="9"/>
      <c r="LDC118" s="9"/>
      <c r="LDD118" s="10"/>
      <c r="LDE118" s="7"/>
      <c r="LDF118" s="8"/>
      <c r="LDG118" s="9"/>
      <c r="LDH118" s="9"/>
      <c r="LDI118" s="9"/>
      <c r="LDJ118" s="10"/>
      <c r="LDK118" s="7"/>
      <c r="LDL118" s="8"/>
      <c r="LDM118" s="9"/>
      <c r="LDN118" s="9"/>
      <c r="LDO118" s="9"/>
      <c r="LDP118" s="10"/>
      <c r="LDQ118" s="7"/>
      <c r="LDR118" s="8"/>
      <c r="LDS118" s="9"/>
      <c r="LDT118" s="9"/>
      <c r="LDU118" s="9"/>
      <c r="LDV118" s="10"/>
      <c r="LDW118" s="7"/>
      <c r="LDX118" s="8"/>
      <c r="LDY118" s="9"/>
      <c r="LDZ118" s="9"/>
      <c r="LEA118" s="9"/>
      <c r="LEB118" s="10"/>
      <c r="LEC118" s="7"/>
      <c r="LED118" s="8"/>
      <c r="LEE118" s="9"/>
      <c r="LEF118" s="9"/>
      <c r="LEG118" s="9"/>
      <c r="LEH118" s="10"/>
      <c r="LEI118" s="7"/>
      <c r="LEJ118" s="8"/>
      <c r="LEK118" s="9"/>
      <c r="LEL118" s="9"/>
      <c r="LEM118" s="9"/>
      <c r="LEN118" s="10"/>
      <c r="LEO118" s="7"/>
      <c r="LEP118" s="8"/>
      <c r="LEQ118" s="9"/>
      <c r="LER118" s="9"/>
      <c r="LES118" s="9"/>
      <c r="LET118" s="10"/>
      <c r="LEU118" s="7"/>
      <c r="LEV118" s="8"/>
      <c r="LEW118" s="9"/>
      <c r="LEX118" s="9"/>
      <c r="LEY118" s="9"/>
      <c r="LEZ118" s="10"/>
      <c r="LFA118" s="7"/>
      <c r="LFB118" s="8"/>
      <c r="LFC118" s="9"/>
      <c r="LFD118" s="9"/>
      <c r="LFE118" s="9"/>
      <c r="LFF118" s="10"/>
      <c r="LFG118" s="7"/>
      <c r="LFH118" s="8"/>
      <c r="LFI118" s="9"/>
      <c r="LFJ118" s="9"/>
      <c r="LFK118" s="9"/>
      <c r="LFL118" s="10"/>
      <c r="LFM118" s="7"/>
      <c r="LFN118" s="8"/>
      <c r="LFO118" s="9"/>
      <c r="LFP118" s="9"/>
      <c r="LFQ118" s="9"/>
      <c r="LFR118" s="10"/>
      <c r="LFS118" s="7"/>
      <c r="LFT118" s="8"/>
      <c r="LFU118" s="9"/>
      <c r="LFV118" s="9"/>
      <c r="LFW118" s="9"/>
      <c r="LFX118" s="10"/>
      <c r="LFY118" s="7"/>
      <c r="LFZ118" s="8"/>
      <c r="LGA118" s="9"/>
      <c r="LGB118" s="9"/>
      <c r="LGC118" s="9"/>
      <c r="LGD118" s="10"/>
      <c r="LGE118" s="7"/>
      <c r="LGF118" s="8"/>
      <c r="LGG118" s="9"/>
      <c r="LGH118" s="9"/>
      <c r="LGI118" s="9"/>
      <c r="LGJ118" s="10"/>
      <c r="LGK118" s="7"/>
      <c r="LGL118" s="8"/>
      <c r="LGM118" s="9"/>
      <c r="LGN118" s="9"/>
      <c r="LGO118" s="9"/>
      <c r="LGP118" s="10"/>
      <c r="LGQ118" s="7"/>
      <c r="LGR118" s="8"/>
      <c r="LGS118" s="9"/>
      <c r="LGT118" s="9"/>
      <c r="LGU118" s="9"/>
      <c r="LGV118" s="10"/>
      <c r="LGW118" s="7"/>
      <c r="LGX118" s="8"/>
      <c r="LGY118" s="9"/>
      <c r="LGZ118" s="9"/>
      <c r="LHA118" s="9"/>
      <c r="LHB118" s="10"/>
      <c r="LHC118" s="7"/>
      <c r="LHD118" s="8"/>
      <c r="LHE118" s="9"/>
      <c r="LHF118" s="9"/>
      <c r="LHG118" s="9"/>
      <c r="LHH118" s="10"/>
      <c r="LHI118" s="7"/>
      <c r="LHJ118" s="8"/>
      <c r="LHK118" s="9"/>
      <c r="LHL118" s="9"/>
      <c r="LHM118" s="9"/>
      <c r="LHN118" s="10"/>
      <c r="LHO118" s="7"/>
      <c r="LHP118" s="8"/>
      <c r="LHQ118" s="9"/>
      <c r="LHR118" s="9"/>
      <c r="LHS118" s="9"/>
      <c r="LHT118" s="10"/>
      <c r="LHU118" s="7"/>
      <c r="LHV118" s="8"/>
      <c r="LHW118" s="9"/>
      <c r="LHX118" s="9"/>
      <c r="LHY118" s="9"/>
      <c r="LHZ118" s="10"/>
      <c r="LIA118" s="7"/>
      <c r="LIB118" s="8"/>
      <c r="LIC118" s="9"/>
      <c r="LID118" s="9"/>
      <c r="LIE118" s="9"/>
      <c r="LIF118" s="10"/>
      <c r="LIG118" s="7"/>
      <c r="LIH118" s="8"/>
      <c r="LII118" s="9"/>
      <c r="LIJ118" s="9"/>
      <c r="LIK118" s="9"/>
      <c r="LIL118" s="10"/>
      <c r="LIM118" s="7"/>
      <c r="LIN118" s="8"/>
      <c r="LIO118" s="9"/>
      <c r="LIP118" s="9"/>
      <c r="LIQ118" s="9"/>
      <c r="LIR118" s="10"/>
      <c r="LIS118" s="7"/>
      <c r="LIT118" s="8"/>
      <c r="LIU118" s="9"/>
      <c r="LIV118" s="9"/>
      <c r="LIW118" s="9"/>
      <c r="LIX118" s="10"/>
      <c r="LIY118" s="7"/>
      <c r="LIZ118" s="8"/>
      <c r="LJA118" s="9"/>
      <c r="LJB118" s="9"/>
      <c r="LJC118" s="9"/>
      <c r="LJD118" s="10"/>
      <c r="LJE118" s="7"/>
      <c r="LJF118" s="8"/>
      <c r="LJG118" s="9"/>
      <c r="LJH118" s="9"/>
      <c r="LJI118" s="9"/>
      <c r="LJJ118" s="10"/>
      <c r="LJK118" s="7"/>
      <c r="LJL118" s="8"/>
      <c r="LJM118" s="9"/>
      <c r="LJN118" s="9"/>
      <c r="LJO118" s="9"/>
      <c r="LJP118" s="10"/>
      <c r="LJQ118" s="7"/>
      <c r="LJR118" s="8"/>
      <c r="LJS118" s="9"/>
      <c r="LJT118" s="9"/>
      <c r="LJU118" s="9"/>
      <c r="LJV118" s="10"/>
      <c r="LJW118" s="7"/>
      <c r="LJX118" s="8"/>
      <c r="LJY118" s="9"/>
      <c r="LJZ118" s="9"/>
      <c r="LKA118" s="9"/>
      <c r="LKB118" s="10"/>
      <c r="LKC118" s="7"/>
      <c r="LKD118" s="8"/>
      <c r="LKE118" s="9"/>
      <c r="LKF118" s="9"/>
      <c r="LKG118" s="9"/>
      <c r="LKH118" s="10"/>
      <c r="LKI118" s="7"/>
      <c r="LKJ118" s="8"/>
      <c r="LKK118" s="9"/>
      <c r="LKL118" s="9"/>
      <c r="LKM118" s="9"/>
      <c r="LKN118" s="10"/>
      <c r="LKO118" s="7"/>
      <c r="LKP118" s="8"/>
      <c r="LKQ118" s="9"/>
      <c r="LKR118" s="9"/>
      <c r="LKS118" s="9"/>
      <c r="LKT118" s="10"/>
      <c r="LKU118" s="7"/>
      <c r="LKV118" s="8"/>
      <c r="LKW118" s="9"/>
      <c r="LKX118" s="9"/>
      <c r="LKY118" s="9"/>
      <c r="LKZ118" s="10"/>
      <c r="LLA118" s="7"/>
      <c r="LLB118" s="8"/>
      <c r="LLC118" s="9"/>
      <c r="LLD118" s="9"/>
      <c r="LLE118" s="9"/>
      <c r="LLF118" s="10"/>
      <c r="LLG118" s="7"/>
      <c r="LLH118" s="8"/>
      <c r="LLI118" s="9"/>
      <c r="LLJ118" s="9"/>
      <c r="LLK118" s="9"/>
      <c r="LLL118" s="10"/>
      <c r="LLM118" s="7"/>
      <c r="LLN118" s="8"/>
      <c r="LLO118" s="9"/>
      <c r="LLP118" s="9"/>
      <c r="LLQ118" s="9"/>
      <c r="LLR118" s="10"/>
      <c r="LLS118" s="7"/>
      <c r="LLT118" s="8"/>
      <c r="LLU118" s="9"/>
      <c r="LLV118" s="9"/>
      <c r="LLW118" s="9"/>
      <c r="LLX118" s="10"/>
      <c r="LLY118" s="7"/>
      <c r="LLZ118" s="8"/>
      <c r="LMA118" s="9"/>
      <c r="LMB118" s="9"/>
      <c r="LMC118" s="9"/>
      <c r="LMD118" s="10"/>
      <c r="LME118" s="7"/>
      <c r="LMF118" s="8"/>
      <c r="LMG118" s="9"/>
      <c r="LMH118" s="9"/>
      <c r="LMI118" s="9"/>
      <c r="LMJ118" s="10"/>
      <c r="LMK118" s="7"/>
      <c r="LML118" s="8"/>
      <c r="LMM118" s="9"/>
      <c r="LMN118" s="9"/>
      <c r="LMO118" s="9"/>
      <c r="LMP118" s="10"/>
      <c r="LMQ118" s="7"/>
      <c r="LMR118" s="8"/>
      <c r="LMS118" s="9"/>
      <c r="LMT118" s="9"/>
      <c r="LMU118" s="9"/>
      <c r="LMV118" s="10"/>
      <c r="LMW118" s="7"/>
      <c r="LMX118" s="8"/>
      <c r="LMY118" s="9"/>
      <c r="LMZ118" s="9"/>
      <c r="LNA118" s="9"/>
      <c r="LNB118" s="10"/>
      <c r="LNC118" s="7"/>
      <c r="LND118" s="8"/>
      <c r="LNE118" s="9"/>
      <c r="LNF118" s="9"/>
      <c r="LNG118" s="9"/>
      <c r="LNH118" s="10"/>
      <c r="LNI118" s="7"/>
      <c r="LNJ118" s="8"/>
      <c r="LNK118" s="9"/>
      <c r="LNL118" s="9"/>
      <c r="LNM118" s="9"/>
      <c r="LNN118" s="10"/>
      <c r="LNO118" s="7"/>
      <c r="LNP118" s="8"/>
      <c r="LNQ118" s="9"/>
      <c r="LNR118" s="9"/>
      <c r="LNS118" s="9"/>
      <c r="LNT118" s="10"/>
      <c r="LNU118" s="7"/>
      <c r="LNV118" s="8"/>
      <c r="LNW118" s="9"/>
      <c r="LNX118" s="9"/>
      <c r="LNY118" s="9"/>
      <c r="LNZ118" s="10"/>
      <c r="LOA118" s="7"/>
      <c r="LOB118" s="8"/>
      <c r="LOC118" s="9"/>
      <c r="LOD118" s="9"/>
      <c r="LOE118" s="9"/>
      <c r="LOF118" s="10"/>
      <c r="LOG118" s="7"/>
      <c r="LOH118" s="8"/>
      <c r="LOI118" s="9"/>
      <c r="LOJ118" s="9"/>
      <c r="LOK118" s="9"/>
      <c r="LOL118" s="10"/>
      <c r="LOM118" s="7"/>
      <c r="LON118" s="8"/>
      <c r="LOO118" s="9"/>
      <c r="LOP118" s="9"/>
      <c r="LOQ118" s="9"/>
      <c r="LOR118" s="10"/>
      <c r="LOS118" s="7"/>
      <c r="LOT118" s="8"/>
      <c r="LOU118" s="9"/>
      <c r="LOV118" s="9"/>
      <c r="LOW118" s="9"/>
      <c r="LOX118" s="10"/>
      <c r="LOY118" s="7"/>
      <c r="LOZ118" s="8"/>
      <c r="LPA118" s="9"/>
      <c r="LPB118" s="9"/>
      <c r="LPC118" s="9"/>
      <c r="LPD118" s="10"/>
      <c r="LPE118" s="7"/>
      <c r="LPF118" s="8"/>
      <c r="LPG118" s="9"/>
      <c r="LPH118" s="9"/>
      <c r="LPI118" s="9"/>
      <c r="LPJ118" s="10"/>
      <c r="LPK118" s="7"/>
      <c r="LPL118" s="8"/>
      <c r="LPM118" s="9"/>
      <c r="LPN118" s="9"/>
      <c r="LPO118" s="9"/>
      <c r="LPP118" s="10"/>
      <c r="LPQ118" s="7"/>
      <c r="LPR118" s="8"/>
      <c r="LPS118" s="9"/>
      <c r="LPT118" s="9"/>
      <c r="LPU118" s="9"/>
      <c r="LPV118" s="10"/>
      <c r="LPW118" s="7"/>
      <c r="LPX118" s="8"/>
      <c r="LPY118" s="9"/>
      <c r="LPZ118" s="9"/>
      <c r="LQA118" s="9"/>
      <c r="LQB118" s="10"/>
      <c r="LQC118" s="7"/>
      <c r="LQD118" s="8"/>
      <c r="LQE118" s="9"/>
      <c r="LQF118" s="9"/>
      <c r="LQG118" s="9"/>
      <c r="LQH118" s="10"/>
      <c r="LQI118" s="7"/>
      <c r="LQJ118" s="8"/>
      <c r="LQK118" s="9"/>
      <c r="LQL118" s="9"/>
      <c r="LQM118" s="9"/>
      <c r="LQN118" s="10"/>
      <c r="LQO118" s="7"/>
      <c r="LQP118" s="8"/>
      <c r="LQQ118" s="9"/>
      <c r="LQR118" s="9"/>
      <c r="LQS118" s="9"/>
      <c r="LQT118" s="10"/>
      <c r="LQU118" s="7"/>
      <c r="LQV118" s="8"/>
      <c r="LQW118" s="9"/>
      <c r="LQX118" s="9"/>
      <c r="LQY118" s="9"/>
      <c r="LQZ118" s="10"/>
      <c r="LRA118" s="7"/>
      <c r="LRB118" s="8"/>
      <c r="LRC118" s="9"/>
      <c r="LRD118" s="9"/>
      <c r="LRE118" s="9"/>
      <c r="LRF118" s="10"/>
      <c r="LRG118" s="7"/>
      <c r="LRH118" s="8"/>
      <c r="LRI118" s="9"/>
      <c r="LRJ118" s="9"/>
      <c r="LRK118" s="9"/>
      <c r="LRL118" s="10"/>
      <c r="LRM118" s="7"/>
      <c r="LRN118" s="8"/>
      <c r="LRO118" s="9"/>
      <c r="LRP118" s="9"/>
      <c r="LRQ118" s="9"/>
      <c r="LRR118" s="10"/>
      <c r="LRS118" s="7"/>
      <c r="LRT118" s="8"/>
      <c r="LRU118" s="9"/>
      <c r="LRV118" s="9"/>
      <c r="LRW118" s="9"/>
      <c r="LRX118" s="10"/>
      <c r="LRY118" s="7"/>
      <c r="LRZ118" s="8"/>
      <c r="LSA118" s="9"/>
      <c r="LSB118" s="9"/>
      <c r="LSC118" s="9"/>
      <c r="LSD118" s="10"/>
      <c r="LSE118" s="7"/>
      <c r="LSF118" s="8"/>
      <c r="LSG118" s="9"/>
      <c r="LSH118" s="9"/>
      <c r="LSI118" s="9"/>
      <c r="LSJ118" s="10"/>
      <c r="LSK118" s="7"/>
      <c r="LSL118" s="8"/>
      <c r="LSM118" s="9"/>
      <c r="LSN118" s="9"/>
      <c r="LSO118" s="9"/>
      <c r="LSP118" s="10"/>
      <c r="LSQ118" s="7"/>
      <c r="LSR118" s="8"/>
      <c r="LSS118" s="9"/>
      <c r="LST118" s="9"/>
      <c r="LSU118" s="9"/>
      <c r="LSV118" s="10"/>
      <c r="LSW118" s="7"/>
      <c r="LSX118" s="8"/>
      <c r="LSY118" s="9"/>
      <c r="LSZ118" s="9"/>
      <c r="LTA118" s="9"/>
      <c r="LTB118" s="10"/>
      <c r="LTC118" s="7"/>
      <c r="LTD118" s="8"/>
      <c r="LTE118" s="9"/>
      <c r="LTF118" s="9"/>
      <c r="LTG118" s="9"/>
      <c r="LTH118" s="10"/>
      <c r="LTI118" s="7"/>
      <c r="LTJ118" s="8"/>
      <c r="LTK118" s="9"/>
      <c r="LTL118" s="9"/>
      <c r="LTM118" s="9"/>
      <c r="LTN118" s="10"/>
      <c r="LTO118" s="7"/>
      <c r="LTP118" s="8"/>
      <c r="LTQ118" s="9"/>
      <c r="LTR118" s="9"/>
      <c r="LTS118" s="9"/>
      <c r="LTT118" s="10"/>
      <c r="LTU118" s="7"/>
      <c r="LTV118" s="8"/>
      <c r="LTW118" s="9"/>
      <c r="LTX118" s="9"/>
      <c r="LTY118" s="9"/>
      <c r="LTZ118" s="10"/>
      <c r="LUA118" s="7"/>
      <c r="LUB118" s="8"/>
      <c r="LUC118" s="9"/>
      <c r="LUD118" s="9"/>
      <c r="LUE118" s="9"/>
      <c r="LUF118" s="10"/>
      <c r="LUG118" s="7"/>
      <c r="LUH118" s="8"/>
      <c r="LUI118" s="9"/>
      <c r="LUJ118" s="9"/>
      <c r="LUK118" s="9"/>
      <c r="LUL118" s="10"/>
      <c r="LUM118" s="7"/>
      <c r="LUN118" s="8"/>
      <c r="LUO118" s="9"/>
      <c r="LUP118" s="9"/>
      <c r="LUQ118" s="9"/>
      <c r="LUR118" s="10"/>
      <c r="LUS118" s="7"/>
      <c r="LUT118" s="8"/>
      <c r="LUU118" s="9"/>
      <c r="LUV118" s="9"/>
      <c r="LUW118" s="9"/>
      <c r="LUX118" s="10"/>
      <c r="LUY118" s="7"/>
      <c r="LUZ118" s="8"/>
      <c r="LVA118" s="9"/>
      <c r="LVB118" s="9"/>
      <c r="LVC118" s="9"/>
      <c r="LVD118" s="10"/>
      <c r="LVE118" s="7"/>
      <c r="LVF118" s="8"/>
      <c r="LVG118" s="9"/>
      <c r="LVH118" s="9"/>
      <c r="LVI118" s="9"/>
      <c r="LVJ118" s="10"/>
      <c r="LVK118" s="7"/>
      <c r="LVL118" s="8"/>
      <c r="LVM118" s="9"/>
      <c r="LVN118" s="9"/>
      <c r="LVO118" s="9"/>
      <c r="LVP118" s="10"/>
      <c r="LVQ118" s="7"/>
      <c r="LVR118" s="8"/>
      <c r="LVS118" s="9"/>
      <c r="LVT118" s="9"/>
      <c r="LVU118" s="9"/>
      <c r="LVV118" s="10"/>
      <c r="LVW118" s="7"/>
      <c r="LVX118" s="8"/>
      <c r="LVY118" s="9"/>
      <c r="LVZ118" s="9"/>
      <c r="LWA118" s="9"/>
      <c r="LWB118" s="10"/>
      <c r="LWC118" s="7"/>
      <c r="LWD118" s="8"/>
      <c r="LWE118" s="9"/>
      <c r="LWF118" s="9"/>
      <c r="LWG118" s="9"/>
      <c r="LWH118" s="10"/>
      <c r="LWI118" s="7"/>
      <c r="LWJ118" s="8"/>
      <c r="LWK118" s="9"/>
      <c r="LWL118" s="9"/>
      <c r="LWM118" s="9"/>
      <c r="LWN118" s="10"/>
      <c r="LWO118" s="7"/>
      <c r="LWP118" s="8"/>
      <c r="LWQ118" s="9"/>
      <c r="LWR118" s="9"/>
      <c r="LWS118" s="9"/>
      <c r="LWT118" s="10"/>
      <c r="LWU118" s="7"/>
      <c r="LWV118" s="8"/>
      <c r="LWW118" s="9"/>
      <c r="LWX118" s="9"/>
      <c r="LWY118" s="9"/>
      <c r="LWZ118" s="10"/>
      <c r="LXA118" s="7"/>
      <c r="LXB118" s="8"/>
      <c r="LXC118" s="9"/>
      <c r="LXD118" s="9"/>
      <c r="LXE118" s="9"/>
      <c r="LXF118" s="10"/>
      <c r="LXG118" s="7"/>
      <c r="LXH118" s="8"/>
      <c r="LXI118" s="9"/>
      <c r="LXJ118" s="9"/>
      <c r="LXK118" s="9"/>
      <c r="LXL118" s="10"/>
      <c r="LXM118" s="7"/>
      <c r="LXN118" s="8"/>
      <c r="LXO118" s="9"/>
      <c r="LXP118" s="9"/>
      <c r="LXQ118" s="9"/>
      <c r="LXR118" s="10"/>
      <c r="LXS118" s="7"/>
      <c r="LXT118" s="8"/>
      <c r="LXU118" s="9"/>
      <c r="LXV118" s="9"/>
      <c r="LXW118" s="9"/>
      <c r="LXX118" s="10"/>
      <c r="LXY118" s="7"/>
      <c r="LXZ118" s="8"/>
      <c r="LYA118" s="9"/>
      <c r="LYB118" s="9"/>
      <c r="LYC118" s="9"/>
      <c r="LYD118" s="10"/>
      <c r="LYE118" s="7"/>
      <c r="LYF118" s="8"/>
      <c r="LYG118" s="9"/>
      <c r="LYH118" s="9"/>
      <c r="LYI118" s="9"/>
      <c r="LYJ118" s="10"/>
      <c r="LYK118" s="7"/>
      <c r="LYL118" s="8"/>
      <c r="LYM118" s="9"/>
      <c r="LYN118" s="9"/>
      <c r="LYO118" s="9"/>
      <c r="LYP118" s="10"/>
      <c r="LYQ118" s="7"/>
      <c r="LYR118" s="8"/>
      <c r="LYS118" s="9"/>
      <c r="LYT118" s="9"/>
      <c r="LYU118" s="9"/>
      <c r="LYV118" s="10"/>
      <c r="LYW118" s="7"/>
      <c r="LYX118" s="8"/>
      <c r="LYY118" s="9"/>
      <c r="LYZ118" s="9"/>
      <c r="LZA118" s="9"/>
      <c r="LZB118" s="10"/>
      <c r="LZC118" s="7"/>
      <c r="LZD118" s="8"/>
      <c r="LZE118" s="9"/>
      <c r="LZF118" s="9"/>
      <c r="LZG118" s="9"/>
      <c r="LZH118" s="10"/>
      <c r="LZI118" s="7"/>
      <c r="LZJ118" s="8"/>
      <c r="LZK118" s="9"/>
      <c r="LZL118" s="9"/>
      <c r="LZM118" s="9"/>
      <c r="LZN118" s="10"/>
      <c r="LZO118" s="7"/>
      <c r="LZP118" s="8"/>
      <c r="LZQ118" s="9"/>
      <c r="LZR118" s="9"/>
      <c r="LZS118" s="9"/>
      <c r="LZT118" s="10"/>
      <c r="LZU118" s="7"/>
      <c r="LZV118" s="8"/>
      <c r="LZW118" s="9"/>
      <c r="LZX118" s="9"/>
      <c r="LZY118" s="9"/>
      <c r="LZZ118" s="10"/>
      <c r="MAA118" s="7"/>
      <c r="MAB118" s="8"/>
      <c r="MAC118" s="9"/>
      <c r="MAD118" s="9"/>
      <c r="MAE118" s="9"/>
      <c r="MAF118" s="10"/>
      <c r="MAG118" s="7"/>
      <c r="MAH118" s="8"/>
      <c r="MAI118" s="9"/>
      <c r="MAJ118" s="9"/>
      <c r="MAK118" s="9"/>
      <c r="MAL118" s="10"/>
      <c r="MAM118" s="7"/>
      <c r="MAN118" s="8"/>
      <c r="MAO118" s="9"/>
      <c r="MAP118" s="9"/>
      <c r="MAQ118" s="9"/>
      <c r="MAR118" s="10"/>
      <c r="MAS118" s="7"/>
      <c r="MAT118" s="8"/>
      <c r="MAU118" s="9"/>
      <c r="MAV118" s="9"/>
      <c r="MAW118" s="9"/>
      <c r="MAX118" s="10"/>
      <c r="MAY118" s="7"/>
      <c r="MAZ118" s="8"/>
      <c r="MBA118" s="9"/>
      <c r="MBB118" s="9"/>
      <c r="MBC118" s="9"/>
      <c r="MBD118" s="10"/>
      <c r="MBE118" s="7"/>
      <c r="MBF118" s="8"/>
      <c r="MBG118" s="9"/>
      <c r="MBH118" s="9"/>
      <c r="MBI118" s="9"/>
      <c r="MBJ118" s="10"/>
      <c r="MBK118" s="7"/>
      <c r="MBL118" s="8"/>
      <c r="MBM118" s="9"/>
      <c r="MBN118" s="9"/>
      <c r="MBO118" s="9"/>
      <c r="MBP118" s="10"/>
      <c r="MBQ118" s="7"/>
      <c r="MBR118" s="8"/>
      <c r="MBS118" s="9"/>
      <c r="MBT118" s="9"/>
      <c r="MBU118" s="9"/>
      <c r="MBV118" s="10"/>
      <c r="MBW118" s="7"/>
      <c r="MBX118" s="8"/>
      <c r="MBY118" s="9"/>
      <c r="MBZ118" s="9"/>
      <c r="MCA118" s="9"/>
      <c r="MCB118" s="10"/>
      <c r="MCC118" s="7"/>
      <c r="MCD118" s="8"/>
      <c r="MCE118" s="9"/>
      <c r="MCF118" s="9"/>
      <c r="MCG118" s="9"/>
      <c r="MCH118" s="10"/>
      <c r="MCI118" s="7"/>
      <c r="MCJ118" s="8"/>
      <c r="MCK118" s="9"/>
      <c r="MCL118" s="9"/>
      <c r="MCM118" s="9"/>
      <c r="MCN118" s="10"/>
      <c r="MCO118" s="7"/>
      <c r="MCP118" s="8"/>
      <c r="MCQ118" s="9"/>
      <c r="MCR118" s="9"/>
      <c r="MCS118" s="9"/>
      <c r="MCT118" s="10"/>
      <c r="MCU118" s="7"/>
      <c r="MCV118" s="8"/>
      <c r="MCW118" s="9"/>
      <c r="MCX118" s="9"/>
      <c r="MCY118" s="9"/>
      <c r="MCZ118" s="10"/>
      <c r="MDA118" s="7"/>
      <c r="MDB118" s="8"/>
      <c r="MDC118" s="9"/>
      <c r="MDD118" s="9"/>
      <c r="MDE118" s="9"/>
      <c r="MDF118" s="10"/>
      <c r="MDG118" s="7"/>
      <c r="MDH118" s="8"/>
      <c r="MDI118" s="9"/>
      <c r="MDJ118" s="9"/>
      <c r="MDK118" s="9"/>
      <c r="MDL118" s="10"/>
      <c r="MDM118" s="7"/>
      <c r="MDN118" s="8"/>
      <c r="MDO118" s="9"/>
      <c r="MDP118" s="9"/>
      <c r="MDQ118" s="9"/>
      <c r="MDR118" s="10"/>
      <c r="MDS118" s="7"/>
      <c r="MDT118" s="8"/>
      <c r="MDU118" s="9"/>
      <c r="MDV118" s="9"/>
      <c r="MDW118" s="9"/>
      <c r="MDX118" s="10"/>
      <c r="MDY118" s="7"/>
      <c r="MDZ118" s="8"/>
      <c r="MEA118" s="9"/>
      <c r="MEB118" s="9"/>
      <c r="MEC118" s="9"/>
      <c r="MED118" s="10"/>
      <c r="MEE118" s="7"/>
      <c r="MEF118" s="8"/>
      <c r="MEG118" s="9"/>
      <c r="MEH118" s="9"/>
      <c r="MEI118" s="9"/>
      <c r="MEJ118" s="10"/>
      <c r="MEK118" s="7"/>
      <c r="MEL118" s="8"/>
      <c r="MEM118" s="9"/>
      <c r="MEN118" s="9"/>
      <c r="MEO118" s="9"/>
      <c r="MEP118" s="10"/>
      <c r="MEQ118" s="7"/>
      <c r="MER118" s="8"/>
      <c r="MES118" s="9"/>
      <c r="MET118" s="9"/>
      <c r="MEU118" s="9"/>
      <c r="MEV118" s="10"/>
      <c r="MEW118" s="7"/>
      <c r="MEX118" s="8"/>
      <c r="MEY118" s="9"/>
      <c r="MEZ118" s="9"/>
      <c r="MFA118" s="9"/>
      <c r="MFB118" s="10"/>
      <c r="MFC118" s="7"/>
      <c r="MFD118" s="8"/>
      <c r="MFE118" s="9"/>
      <c r="MFF118" s="9"/>
      <c r="MFG118" s="9"/>
      <c r="MFH118" s="10"/>
      <c r="MFI118" s="7"/>
      <c r="MFJ118" s="8"/>
      <c r="MFK118" s="9"/>
      <c r="MFL118" s="9"/>
      <c r="MFM118" s="9"/>
      <c r="MFN118" s="10"/>
      <c r="MFO118" s="7"/>
      <c r="MFP118" s="8"/>
      <c r="MFQ118" s="9"/>
      <c r="MFR118" s="9"/>
      <c r="MFS118" s="9"/>
      <c r="MFT118" s="10"/>
      <c r="MFU118" s="7"/>
      <c r="MFV118" s="8"/>
      <c r="MFW118" s="9"/>
      <c r="MFX118" s="9"/>
      <c r="MFY118" s="9"/>
      <c r="MFZ118" s="10"/>
      <c r="MGA118" s="7"/>
      <c r="MGB118" s="8"/>
      <c r="MGC118" s="9"/>
      <c r="MGD118" s="9"/>
      <c r="MGE118" s="9"/>
      <c r="MGF118" s="10"/>
      <c r="MGG118" s="7"/>
      <c r="MGH118" s="8"/>
      <c r="MGI118" s="9"/>
      <c r="MGJ118" s="9"/>
      <c r="MGK118" s="9"/>
      <c r="MGL118" s="10"/>
      <c r="MGM118" s="7"/>
      <c r="MGN118" s="8"/>
      <c r="MGO118" s="9"/>
      <c r="MGP118" s="9"/>
      <c r="MGQ118" s="9"/>
      <c r="MGR118" s="10"/>
      <c r="MGS118" s="7"/>
      <c r="MGT118" s="8"/>
      <c r="MGU118" s="9"/>
      <c r="MGV118" s="9"/>
      <c r="MGW118" s="9"/>
      <c r="MGX118" s="10"/>
      <c r="MGY118" s="7"/>
      <c r="MGZ118" s="8"/>
      <c r="MHA118" s="9"/>
      <c r="MHB118" s="9"/>
      <c r="MHC118" s="9"/>
      <c r="MHD118" s="10"/>
      <c r="MHE118" s="7"/>
      <c r="MHF118" s="8"/>
      <c r="MHG118" s="9"/>
      <c r="MHH118" s="9"/>
      <c r="MHI118" s="9"/>
      <c r="MHJ118" s="10"/>
      <c r="MHK118" s="7"/>
      <c r="MHL118" s="8"/>
      <c r="MHM118" s="9"/>
      <c r="MHN118" s="9"/>
      <c r="MHO118" s="9"/>
      <c r="MHP118" s="10"/>
      <c r="MHQ118" s="7"/>
      <c r="MHR118" s="8"/>
      <c r="MHS118" s="9"/>
      <c r="MHT118" s="9"/>
      <c r="MHU118" s="9"/>
      <c r="MHV118" s="10"/>
      <c r="MHW118" s="7"/>
      <c r="MHX118" s="8"/>
      <c r="MHY118" s="9"/>
      <c r="MHZ118" s="9"/>
      <c r="MIA118" s="9"/>
      <c r="MIB118" s="10"/>
      <c r="MIC118" s="7"/>
      <c r="MID118" s="8"/>
      <c r="MIE118" s="9"/>
      <c r="MIF118" s="9"/>
      <c r="MIG118" s="9"/>
      <c r="MIH118" s="10"/>
      <c r="MII118" s="7"/>
      <c r="MIJ118" s="8"/>
      <c r="MIK118" s="9"/>
      <c r="MIL118" s="9"/>
      <c r="MIM118" s="9"/>
      <c r="MIN118" s="10"/>
      <c r="MIO118" s="7"/>
      <c r="MIP118" s="8"/>
      <c r="MIQ118" s="9"/>
      <c r="MIR118" s="9"/>
      <c r="MIS118" s="9"/>
      <c r="MIT118" s="10"/>
      <c r="MIU118" s="7"/>
      <c r="MIV118" s="8"/>
      <c r="MIW118" s="9"/>
      <c r="MIX118" s="9"/>
      <c r="MIY118" s="9"/>
      <c r="MIZ118" s="10"/>
      <c r="MJA118" s="7"/>
      <c r="MJB118" s="8"/>
      <c r="MJC118" s="9"/>
      <c r="MJD118" s="9"/>
      <c r="MJE118" s="9"/>
      <c r="MJF118" s="10"/>
      <c r="MJG118" s="7"/>
      <c r="MJH118" s="8"/>
      <c r="MJI118" s="9"/>
      <c r="MJJ118" s="9"/>
      <c r="MJK118" s="9"/>
      <c r="MJL118" s="10"/>
      <c r="MJM118" s="7"/>
      <c r="MJN118" s="8"/>
      <c r="MJO118" s="9"/>
      <c r="MJP118" s="9"/>
      <c r="MJQ118" s="9"/>
      <c r="MJR118" s="10"/>
      <c r="MJS118" s="7"/>
      <c r="MJT118" s="8"/>
      <c r="MJU118" s="9"/>
      <c r="MJV118" s="9"/>
      <c r="MJW118" s="9"/>
      <c r="MJX118" s="10"/>
      <c r="MJY118" s="7"/>
      <c r="MJZ118" s="8"/>
      <c r="MKA118" s="9"/>
      <c r="MKB118" s="9"/>
      <c r="MKC118" s="9"/>
      <c r="MKD118" s="10"/>
      <c r="MKE118" s="7"/>
      <c r="MKF118" s="8"/>
      <c r="MKG118" s="9"/>
      <c r="MKH118" s="9"/>
      <c r="MKI118" s="9"/>
      <c r="MKJ118" s="10"/>
      <c r="MKK118" s="7"/>
      <c r="MKL118" s="8"/>
      <c r="MKM118" s="9"/>
      <c r="MKN118" s="9"/>
      <c r="MKO118" s="9"/>
      <c r="MKP118" s="10"/>
      <c r="MKQ118" s="7"/>
      <c r="MKR118" s="8"/>
      <c r="MKS118" s="9"/>
      <c r="MKT118" s="9"/>
      <c r="MKU118" s="9"/>
      <c r="MKV118" s="10"/>
      <c r="MKW118" s="7"/>
      <c r="MKX118" s="8"/>
      <c r="MKY118" s="9"/>
      <c r="MKZ118" s="9"/>
      <c r="MLA118" s="9"/>
      <c r="MLB118" s="10"/>
      <c r="MLC118" s="7"/>
      <c r="MLD118" s="8"/>
      <c r="MLE118" s="9"/>
      <c r="MLF118" s="9"/>
      <c r="MLG118" s="9"/>
      <c r="MLH118" s="10"/>
      <c r="MLI118" s="7"/>
      <c r="MLJ118" s="8"/>
      <c r="MLK118" s="9"/>
      <c r="MLL118" s="9"/>
      <c r="MLM118" s="9"/>
      <c r="MLN118" s="10"/>
      <c r="MLO118" s="7"/>
      <c r="MLP118" s="8"/>
      <c r="MLQ118" s="9"/>
      <c r="MLR118" s="9"/>
      <c r="MLS118" s="9"/>
      <c r="MLT118" s="10"/>
      <c r="MLU118" s="7"/>
      <c r="MLV118" s="8"/>
      <c r="MLW118" s="9"/>
      <c r="MLX118" s="9"/>
      <c r="MLY118" s="9"/>
      <c r="MLZ118" s="10"/>
      <c r="MMA118" s="7"/>
      <c r="MMB118" s="8"/>
      <c r="MMC118" s="9"/>
      <c r="MMD118" s="9"/>
      <c r="MME118" s="9"/>
      <c r="MMF118" s="10"/>
      <c r="MMG118" s="7"/>
      <c r="MMH118" s="8"/>
      <c r="MMI118" s="9"/>
      <c r="MMJ118" s="9"/>
      <c r="MMK118" s="9"/>
      <c r="MML118" s="10"/>
      <c r="MMM118" s="7"/>
      <c r="MMN118" s="8"/>
      <c r="MMO118" s="9"/>
      <c r="MMP118" s="9"/>
      <c r="MMQ118" s="9"/>
      <c r="MMR118" s="10"/>
      <c r="MMS118" s="7"/>
      <c r="MMT118" s="8"/>
      <c r="MMU118" s="9"/>
      <c r="MMV118" s="9"/>
      <c r="MMW118" s="9"/>
      <c r="MMX118" s="10"/>
      <c r="MMY118" s="7"/>
      <c r="MMZ118" s="8"/>
      <c r="MNA118" s="9"/>
      <c r="MNB118" s="9"/>
      <c r="MNC118" s="9"/>
      <c r="MND118" s="10"/>
      <c r="MNE118" s="7"/>
      <c r="MNF118" s="8"/>
      <c r="MNG118" s="9"/>
      <c r="MNH118" s="9"/>
      <c r="MNI118" s="9"/>
      <c r="MNJ118" s="10"/>
      <c r="MNK118" s="7"/>
      <c r="MNL118" s="8"/>
      <c r="MNM118" s="9"/>
      <c r="MNN118" s="9"/>
      <c r="MNO118" s="9"/>
      <c r="MNP118" s="10"/>
      <c r="MNQ118" s="7"/>
      <c r="MNR118" s="8"/>
      <c r="MNS118" s="9"/>
      <c r="MNT118" s="9"/>
      <c r="MNU118" s="9"/>
      <c r="MNV118" s="10"/>
      <c r="MNW118" s="7"/>
      <c r="MNX118" s="8"/>
      <c r="MNY118" s="9"/>
      <c r="MNZ118" s="9"/>
      <c r="MOA118" s="9"/>
      <c r="MOB118" s="10"/>
      <c r="MOC118" s="7"/>
      <c r="MOD118" s="8"/>
      <c r="MOE118" s="9"/>
      <c r="MOF118" s="9"/>
      <c r="MOG118" s="9"/>
      <c r="MOH118" s="10"/>
      <c r="MOI118" s="7"/>
      <c r="MOJ118" s="8"/>
      <c r="MOK118" s="9"/>
      <c r="MOL118" s="9"/>
      <c r="MOM118" s="9"/>
      <c r="MON118" s="10"/>
      <c r="MOO118" s="7"/>
      <c r="MOP118" s="8"/>
      <c r="MOQ118" s="9"/>
      <c r="MOR118" s="9"/>
      <c r="MOS118" s="9"/>
      <c r="MOT118" s="10"/>
      <c r="MOU118" s="7"/>
      <c r="MOV118" s="8"/>
      <c r="MOW118" s="9"/>
      <c r="MOX118" s="9"/>
      <c r="MOY118" s="9"/>
      <c r="MOZ118" s="10"/>
      <c r="MPA118" s="7"/>
      <c r="MPB118" s="8"/>
      <c r="MPC118" s="9"/>
      <c r="MPD118" s="9"/>
      <c r="MPE118" s="9"/>
      <c r="MPF118" s="10"/>
      <c r="MPG118" s="7"/>
      <c r="MPH118" s="8"/>
      <c r="MPI118" s="9"/>
      <c r="MPJ118" s="9"/>
      <c r="MPK118" s="9"/>
      <c r="MPL118" s="10"/>
      <c r="MPM118" s="7"/>
      <c r="MPN118" s="8"/>
      <c r="MPO118" s="9"/>
      <c r="MPP118" s="9"/>
      <c r="MPQ118" s="9"/>
      <c r="MPR118" s="10"/>
      <c r="MPS118" s="7"/>
      <c r="MPT118" s="8"/>
      <c r="MPU118" s="9"/>
      <c r="MPV118" s="9"/>
      <c r="MPW118" s="9"/>
      <c r="MPX118" s="10"/>
      <c r="MPY118" s="7"/>
      <c r="MPZ118" s="8"/>
      <c r="MQA118" s="9"/>
      <c r="MQB118" s="9"/>
      <c r="MQC118" s="9"/>
      <c r="MQD118" s="10"/>
      <c r="MQE118" s="7"/>
      <c r="MQF118" s="8"/>
      <c r="MQG118" s="9"/>
      <c r="MQH118" s="9"/>
      <c r="MQI118" s="9"/>
      <c r="MQJ118" s="10"/>
      <c r="MQK118" s="7"/>
      <c r="MQL118" s="8"/>
      <c r="MQM118" s="9"/>
      <c r="MQN118" s="9"/>
      <c r="MQO118" s="9"/>
      <c r="MQP118" s="10"/>
      <c r="MQQ118" s="7"/>
      <c r="MQR118" s="8"/>
      <c r="MQS118" s="9"/>
      <c r="MQT118" s="9"/>
      <c r="MQU118" s="9"/>
      <c r="MQV118" s="10"/>
      <c r="MQW118" s="7"/>
      <c r="MQX118" s="8"/>
      <c r="MQY118" s="9"/>
      <c r="MQZ118" s="9"/>
      <c r="MRA118" s="9"/>
      <c r="MRB118" s="10"/>
      <c r="MRC118" s="7"/>
      <c r="MRD118" s="8"/>
      <c r="MRE118" s="9"/>
      <c r="MRF118" s="9"/>
      <c r="MRG118" s="9"/>
      <c r="MRH118" s="10"/>
      <c r="MRI118" s="7"/>
      <c r="MRJ118" s="8"/>
      <c r="MRK118" s="9"/>
      <c r="MRL118" s="9"/>
      <c r="MRM118" s="9"/>
      <c r="MRN118" s="10"/>
      <c r="MRO118" s="7"/>
      <c r="MRP118" s="8"/>
      <c r="MRQ118" s="9"/>
      <c r="MRR118" s="9"/>
      <c r="MRS118" s="9"/>
      <c r="MRT118" s="10"/>
      <c r="MRU118" s="7"/>
      <c r="MRV118" s="8"/>
      <c r="MRW118" s="9"/>
      <c r="MRX118" s="9"/>
      <c r="MRY118" s="9"/>
      <c r="MRZ118" s="10"/>
      <c r="MSA118" s="7"/>
      <c r="MSB118" s="8"/>
      <c r="MSC118" s="9"/>
      <c r="MSD118" s="9"/>
      <c r="MSE118" s="9"/>
      <c r="MSF118" s="10"/>
      <c r="MSG118" s="7"/>
      <c r="MSH118" s="8"/>
      <c r="MSI118" s="9"/>
      <c r="MSJ118" s="9"/>
      <c r="MSK118" s="9"/>
      <c r="MSL118" s="10"/>
      <c r="MSM118" s="7"/>
      <c r="MSN118" s="8"/>
      <c r="MSO118" s="9"/>
      <c r="MSP118" s="9"/>
      <c r="MSQ118" s="9"/>
      <c r="MSR118" s="10"/>
      <c r="MSS118" s="7"/>
      <c r="MST118" s="8"/>
      <c r="MSU118" s="9"/>
      <c r="MSV118" s="9"/>
      <c r="MSW118" s="9"/>
      <c r="MSX118" s="10"/>
      <c r="MSY118" s="7"/>
      <c r="MSZ118" s="8"/>
      <c r="MTA118" s="9"/>
      <c r="MTB118" s="9"/>
      <c r="MTC118" s="9"/>
      <c r="MTD118" s="10"/>
      <c r="MTE118" s="7"/>
      <c r="MTF118" s="8"/>
      <c r="MTG118" s="9"/>
      <c r="MTH118" s="9"/>
      <c r="MTI118" s="9"/>
      <c r="MTJ118" s="10"/>
      <c r="MTK118" s="7"/>
      <c r="MTL118" s="8"/>
      <c r="MTM118" s="9"/>
      <c r="MTN118" s="9"/>
      <c r="MTO118" s="9"/>
      <c r="MTP118" s="10"/>
      <c r="MTQ118" s="7"/>
      <c r="MTR118" s="8"/>
      <c r="MTS118" s="9"/>
      <c r="MTT118" s="9"/>
      <c r="MTU118" s="9"/>
      <c r="MTV118" s="10"/>
      <c r="MTW118" s="7"/>
      <c r="MTX118" s="8"/>
      <c r="MTY118" s="9"/>
      <c r="MTZ118" s="9"/>
      <c r="MUA118" s="9"/>
      <c r="MUB118" s="10"/>
      <c r="MUC118" s="7"/>
      <c r="MUD118" s="8"/>
      <c r="MUE118" s="9"/>
      <c r="MUF118" s="9"/>
      <c r="MUG118" s="9"/>
      <c r="MUH118" s="10"/>
      <c r="MUI118" s="7"/>
      <c r="MUJ118" s="8"/>
      <c r="MUK118" s="9"/>
      <c r="MUL118" s="9"/>
      <c r="MUM118" s="9"/>
      <c r="MUN118" s="10"/>
      <c r="MUO118" s="7"/>
      <c r="MUP118" s="8"/>
      <c r="MUQ118" s="9"/>
      <c r="MUR118" s="9"/>
      <c r="MUS118" s="9"/>
      <c r="MUT118" s="10"/>
      <c r="MUU118" s="7"/>
      <c r="MUV118" s="8"/>
      <c r="MUW118" s="9"/>
      <c r="MUX118" s="9"/>
      <c r="MUY118" s="9"/>
      <c r="MUZ118" s="10"/>
      <c r="MVA118" s="7"/>
      <c r="MVB118" s="8"/>
      <c r="MVC118" s="9"/>
      <c r="MVD118" s="9"/>
      <c r="MVE118" s="9"/>
      <c r="MVF118" s="10"/>
      <c r="MVG118" s="7"/>
      <c r="MVH118" s="8"/>
      <c r="MVI118" s="9"/>
      <c r="MVJ118" s="9"/>
      <c r="MVK118" s="9"/>
      <c r="MVL118" s="10"/>
      <c r="MVM118" s="7"/>
      <c r="MVN118" s="8"/>
      <c r="MVO118" s="9"/>
      <c r="MVP118" s="9"/>
      <c r="MVQ118" s="9"/>
      <c r="MVR118" s="10"/>
      <c r="MVS118" s="7"/>
      <c r="MVT118" s="8"/>
      <c r="MVU118" s="9"/>
      <c r="MVV118" s="9"/>
      <c r="MVW118" s="9"/>
      <c r="MVX118" s="10"/>
      <c r="MVY118" s="7"/>
      <c r="MVZ118" s="8"/>
      <c r="MWA118" s="9"/>
      <c r="MWB118" s="9"/>
      <c r="MWC118" s="9"/>
      <c r="MWD118" s="10"/>
      <c r="MWE118" s="7"/>
      <c r="MWF118" s="8"/>
      <c r="MWG118" s="9"/>
      <c r="MWH118" s="9"/>
      <c r="MWI118" s="9"/>
      <c r="MWJ118" s="10"/>
      <c r="MWK118" s="7"/>
      <c r="MWL118" s="8"/>
      <c r="MWM118" s="9"/>
      <c r="MWN118" s="9"/>
      <c r="MWO118" s="9"/>
      <c r="MWP118" s="10"/>
      <c r="MWQ118" s="7"/>
      <c r="MWR118" s="8"/>
      <c r="MWS118" s="9"/>
      <c r="MWT118" s="9"/>
      <c r="MWU118" s="9"/>
      <c r="MWV118" s="10"/>
      <c r="MWW118" s="7"/>
      <c r="MWX118" s="8"/>
      <c r="MWY118" s="9"/>
      <c r="MWZ118" s="9"/>
      <c r="MXA118" s="9"/>
      <c r="MXB118" s="10"/>
      <c r="MXC118" s="7"/>
      <c r="MXD118" s="8"/>
      <c r="MXE118" s="9"/>
      <c r="MXF118" s="9"/>
      <c r="MXG118" s="9"/>
      <c r="MXH118" s="10"/>
      <c r="MXI118" s="7"/>
      <c r="MXJ118" s="8"/>
      <c r="MXK118" s="9"/>
      <c r="MXL118" s="9"/>
      <c r="MXM118" s="9"/>
      <c r="MXN118" s="10"/>
      <c r="MXO118" s="7"/>
      <c r="MXP118" s="8"/>
      <c r="MXQ118" s="9"/>
      <c r="MXR118" s="9"/>
      <c r="MXS118" s="9"/>
      <c r="MXT118" s="10"/>
      <c r="MXU118" s="7"/>
      <c r="MXV118" s="8"/>
      <c r="MXW118" s="9"/>
      <c r="MXX118" s="9"/>
      <c r="MXY118" s="9"/>
      <c r="MXZ118" s="10"/>
      <c r="MYA118" s="7"/>
      <c r="MYB118" s="8"/>
      <c r="MYC118" s="9"/>
      <c r="MYD118" s="9"/>
      <c r="MYE118" s="9"/>
      <c r="MYF118" s="10"/>
      <c r="MYG118" s="7"/>
      <c r="MYH118" s="8"/>
      <c r="MYI118" s="9"/>
      <c r="MYJ118" s="9"/>
      <c r="MYK118" s="9"/>
      <c r="MYL118" s="10"/>
      <c r="MYM118" s="7"/>
      <c r="MYN118" s="8"/>
      <c r="MYO118" s="9"/>
      <c r="MYP118" s="9"/>
      <c r="MYQ118" s="9"/>
      <c r="MYR118" s="10"/>
      <c r="MYS118" s="7"/>
      <c r="MYT118" s="8"/>
      <c r="MYU118" s="9"/>
      <c r="MYV118" s="9"/>
      <c r="MYW118" s="9"/>
      <c r="MYX118" s="10"/>
      <c r="MYY118" s="7"/>
      <c r="MYZ118" s="8"/>
      <c r="MZA118" s="9"/>
      <c r="MZB118" s="9"/>
      <c r="MZC118" s="9"/>
      <c r="MZD118" s="10"/>
      <c r="MZE118" s="7"/>
      <c r="MZF118" s="8"/>
      <c r="MZG118" s="9"/>
      <c r="MZH118" s="9"/>
      <c r="MZI118" s="9"/>
      <c r="MZJ118" s="10"/>
      <c r="MZK118" s="7"/>
      <c r="MZL118" s="8"/>
      <c r="MZM118" s="9"/>
      <c r="MZN118" s="9"/>
      <c r="MZO118" s="9"/>
      <c r="MZP118" s="10"/>
      <c r="MZQ118" s="7"/>
      <c r="MZR118" s="8"/>
      <c r="MZS118" s="9"/>
      <c r="MZT118" s="9"/>
      <c r="MZU118" s="9"/>
      <c r="MZV118" s="10"/>
      <c r="MZW118" s="7"/>
      <c r="MZX118" s="8"/>
      <c r="MZY118" s="9"/>
      <c r="MZZ118" s="9"/>
      <c r="NAA118" s="9"/>
      <c r="NAB118" s="10"/>
      <c r="NAC118" s="7"/>
      <c r="NAD118" s="8"/>
      <c r="NAE118" s="9"/>
      <c r="NAF118" s="9"/>
      <c r="NAG118" s="9"/>
      <c r="NAH118" s="10"/>
      <c r="NAI118" s="7"/>
      <c r="NAJ118" s="8"/>
      <c r="NAK118" s="9"/>
      <c r="NAL118" s="9"/>
      <c r="NAM118" s="9"/>
      <c r="NAN118" s="10"/>
      <c r="NAO118" s="7"/>
      <c r="NAP118" s="8"/>
      <c r="NAQ118" s="9"/>
      <c r="NAR118" s="9"/>
      <c r="NAS118" s="9"/>
      <c r="NAT118" s="10"/>
      <c r="NAU118" s="7"/>
      <c r="NAV118" s="8"/>
      <c r="NAW118" s="9"/>
      <c r="NAX118" s="9"/>
      <c r="NAY118" s="9"/>
      <c r="NAZ118" s="10"/>
      <c r="NBA118" s="7"/>
      <c r="NBB118" s="8"/>
      <c r="NBC118" s="9"/>
      <c r="NBD118" s="9"/>
      <c r="NBE118" s="9"/>
      <c r="NBF118" s="10"/>
      <c r="NBG118" s="7"/>
      <c r="NBH118" s="8"/>
      <c r="NBI118" s="9"/>
      <c r="NBJ118" s="9"/>
      <c r="NBK118" s="9"/>
      <c r="NBL118" s="10"/>
      <c r="NBM118" s="7"/>
      <c r="NBN118" s="8"/>
      <c r="NBO118" s="9"/>
      <c r="NBP118" s="9"/>
      <c r="NBQ118" s="9"/>
      <c r="NBR118" s="10"/>
      <c r="NBS118" s="7"/>
      <c r="NBT118" s="8"/>
      <c r="NBU118" s="9"/>
      <c r="NBV118" s="9"/>
      <c r="NBW118" s="9"/>
      <c r="NBX118" s="10"/>
      <c r="NBY118" s="7"/>
      <c r="NBZ118" s="8"/>
      <c r="NCA118" s="9"/>
      <c r="NCB118" s="9"/>
      <c r="NCC118" s="9"/>
      <c r="NCD118" s="10"/>
      <c r="NCE118" s="7"/>
      <c r="NCF118" s="8"/>
      <c r="NCG118" s="9"/>
      <c r="NCH118" s="9"/>
      <c r="NCI118" s="9"/>
      <c r="NCJ118" s="10"/>
      <c r="NCK118" s="7"/>
      <c r="NCL118" s="8"/>
      <c r="NCM118" s="9"/>
      <c r="NCN118" s="9"/>
      <c r="NCO118" s="9"/>
      <c r="NCP118" s="10"/>
      <c r="NCQ118" s="7"/>
      <c r="NCR118" s="8"/>
      <c r="NCS118" s="9"/>
      <c r="NCT118" s="9"/>
      <c r="NCU118" s="9"/>
      <c r="NCV118" s="10"/>
      <c r="NCW118" s="7"/>
      <c r="NCX118" s="8"/>
      <c r="NCY118" s="9"/>
      <c r="NCZ118" s="9"/>
      <c r="NDA118" s="9"/>
      <c r="NDB118" s="10"/>
      <c r="NDC118" s="7"/>
      <c r="NDD118" s="8"/>
      <c r="NDE118" s="9"/>
      <c r="NDF118" s="9"/>
      <c r="NDG118" s="9"/>
      <c r="NDH118" s="10"/>
      <c r="NDI118" s="7"/>
      <c r="NDJ118" s="8"/>
      <c r="NDK118" s="9"/>
      <c r="NDL118" s="9"/>
      <c r="NDM118" s="9"/>
      <c r="NDN118" s="10"/>
      <c r="NDO118" s="7"/>
      <c r="NDP118" s="8"/>
      <c r="NDQ118" s="9"/>
      <c r="NDR118" s="9"/>
      <c r="NDS118" s="9"/>
      <c r="NDT118" s="10"/>
      <c r="NDU118" s="7"/>
      <c r="NDV118" s="8"/>
      <c r="NDW118" s="9"/>
      <c r="NDX118" s="9"/>
      <c r="NDY118" s="9"/>
      <c r="NDZ118" s="10"/>
      <c r="NEA118" s="7"/>
      <c r="NEB118" s="8"/>
      <c r="NEC118" s="9"/>
      <c r="NED118" s="9"/>
      <c r="NEE118" s="9"/>
      <c r="NEF118" s="10"/>
      <c r="NEG118" s="7"/>
      <c r="NEH118" s="8"/>
      <c r="NEI118" s="9"/>
      <c r="NEJ118" s="9"/>
      <c r="NEK118" s="9"/>
      <c r="NEL118" s="10"/>
      <c r="NEM118" s="7"/>
      <c r="NEN118" s="8"/>
      <c r="NEO118" s="9"/>
      <c r="NEP118" s="9"/>
      <c r="NEQ118" s="9"/>
      <c r="NER118" s="10"/>
      <c r="NES118" s="7"/>
      <c r="NET118" s="8"/>
      <c r="NEU118" s="9"/>
      <c r="NEV118" s="9"/>
      <c r="NEW118" s="9"/>
      <c r="NEX118" s="10"/>
      <c r="NEY118" s="7"/>
      <c r="NEZ118" s="8"/>
      <c r="NFA118" s="9"/>
      <c r="NFB118" s="9"/>
      <c r="NFC118" s="9"/>
      <c r="NFD118" s="10"/>
      <c r="NFE118" s="7"/>
      <c r="NFF118" s="8"/>
      <c r="NFG118" s="9"/>
      <c r="NFH118" s="9"/>
      <c r="NFI118" s="9"/>
      <c r="NFJ118" s="10"/>
      <c r="NFK118" s="7"/>
      <c r="NFL118" s="8"/>
      <c r="NFM118" s="9"/>
      <c r="NFN118" s="9"/>
      <c r="NFO118" s="9"/>
      <c r="NFP118" s="10"/>
      <c r="NFQ118" s="7"/>
      <c r="NFR118" s="8"/>
      <c r="NFS118" s="9"/>
      <c r="NFT118" s="9"/>
      <c r="NFU118" s="9"/>
      <c r="NFV118" s="10"/>
      <c r="NFW118" s="7"/>
      <c r="NFX118" s="8"/>
      <c r="NFY118" s="9"/>
      <c r="NFZ118" s="9"/>
      <c r="NGA118" s="9"/>
      <c r="NGB118" s="10"/>
      <c r="NGC118" s="7"/>
      <c r="NGD118" s="8"/>
      <c r="NGE118" s="9"/>
      <c r="NGF118" s="9"/>
      <c r="NGG118" s="9"/>
      <c r="NGH118" s="10"/>
      <c r="NGI118" s="7"/>
      <c r="NGJ118" s="8"/>
      <c r="NGK118" s="9"/>
      <c r="NGL118" s="9"/>
      <c r="NGM118" s="9"/>
      <c r="NGN118" s="10"/>
      <c r="NGO118" s="7"/>
      <c r="NGP118" s="8"/>
      <c r="NGQ118" s="9"/>
      <c r="NGR118" s="9"/>
      <c r="NGS118" s="9"/>
      <c r="NGT118" s="10"/>
      <c r="NGU118" s="7"/>
      <c r="NGV118" s="8"/>
      <c r="NGW118" s="9"/>
      <c r="NGX118" s="9"/>
      <c r="NGY118" s="9"/>
      <c r="NGZ118" s="10"/>
      <c r="NHA118" s="7"/>
      <c r="NHB118" s="8"/>
      <c r="NHC118" s="9"/>
      <c r="NHD118" s="9"/>
      <c r="NHE118" s="9"/>
      <c r="NHF118" s="10"/>
      <c r="NHG118" s="7"/>
      <c r="NHH118" s="8"/>
      <c r="NHI118" s="9"/>
      <c r="NHJ118" s="9"/>
      <c r="NHK118" s="9"/>
      <c r="NHL118" s="10"/>
      <c r="NHM118" s="7"/>
      <c r="NHN118" s="8"/>
      <c r="NHO118" s="9"/>
      <c r="NHP118" s="9"/>
      <c r="NHQ118" s="9"/>
      <c r="NHR118" s="10"/>
      <c r="NHS118" s="7"/>
      <c r="NHT118" s="8"/>
      <c r="NHU118" s="9"/>
      <c r="NHV118" s="9"/>
      <c r="NHW118" s="9"/>
      <c r="NHX118" s="10"/>
      <c r="NHY118" s="7"/>
      <c r="NHZ118" s="8"/>
      <c r="NIA118" s="9"/>
      <c r="NIB118" s="9"/>
      <c r="NIC118" s="9"/>
      <c r="NID118" s="10"/>
      <c r="NIE118" s="7"/>
      <c r="NIF118" s="8"/>
      <c r="NIG118" s="9"/>
      <c r="NIH118" s="9"/>
      <c r="NII118" s="9"/>
      <c r="NIJ118" s="10"/>
      <c r="NIK118" s="7"/>
      <c r="NIL118" s="8"/>
      <c r="NIM118" s="9"/>
      <c r="NIN118" s="9"/>
      <c r="NIO118" s="9"/>
      <c r="NIP118" s="10"/>
      <c r="NIQ118" s="7"/>
      <c r="NIR118" s="8"/>
      <c r="NIS118" s="9"/>
      <c r="NIT118" s="9"/>
      <c r="NIU118" s="9"/>
      <c r="NIV118" s="10"/>
      <c r="NIW118" s="7"/>
      <c r="NIX118" s="8"/>
      <c r="NIY118" s="9"/>
      <c r="NIZ118" s="9"/>
      <c r="NJA118" s="9"/>
      <c r="NJB118" s="10"/>
      <c r="NJC118" s="7"/>
      <c r="NJD118" s="8"/>
      <c r="NJE118" s="9"/>
      <c r="NJF118" s="9"/>
      <c r="NJG118" s="9"/>
      <c r="NJH118" s="10"/>
      <c r="NJI118" s="7"/>
      <c r="NJJ118" s="8"/>
      <c r="NJK118" s="9"/>
      <c r="NJL118" s="9"/>
      <c r="NJM118" s="9"/>
      <c r="NJN118" s="10"/>
      <c r="NJO118" s="7"/>
      <c r="NJP118" s="8"/>
      <c r="NJQ118" s="9"/>
      <c r="NJR118" s="9"/>
      <c r="NJS118" s="9"/>
      <c r="NJT118" s="10"/>
      <c r="NJU118" s="7"/>
      <c r="NJV118" s="8"/>
      <c r="NJW118" s="9"/>
      <c r="NJX118" s="9"/>
      <c r="NJY118" s="9"/>
      <c r="NJZ118" s="10"/>
      <c r="NKA118" s="7"/>
      <c r="NKB118" s="8"/>
      <c r="NKC118" s="9"/>
      <c r="NKD118" s="9"/>
      <c r="NKE118" s="9"/>
      <c r="NKF118" s="10"/>
      <c r="NKG118" s="7"/>
      <c r="NKH118" s="8"/>
      <c r="NKI118" s="9"/>
      <c r="NKJ118" s="9"/>
      <c r="NKK118" s="9"/>
      <c r="NKL118" s="10"/>
      <c r="NKM118" s="7"/>
      <c r="NKN118" s="8"/>
      <c r="NKO118" s="9"/>
      <c r="NKP118" s="9"/>
      <c r="NKQ118" s="9"/>
      <c r="NKR118" s="10"/>
      <c r="NKS118" s="7"/>
      <c r="NKT118" s="8"/>
      <c r="NKU118" s="9"/>
      <c r="NKV118" s="9"/>
      <c r="NKW118" s="9"/>
      <c r="NKX118" s="10"/>
      <c r="NKY118" s="7"/>
      <c r="NKZ118" s="8"/>
      <c r="NLA118" s="9"/>
      <c r="NLB118" s="9"/>
      <c r="NLC118" s="9"/>
      <c r="NLD118" s="10"/>
      <c r="NLE118" s="7"/>
      <c r="NLF118" s="8"/>
      <c r="NLG118" s="9"/>
      <c r="NLH118" s="9"/>
      <c r="NLI118" s="9"/>
      <c r="NLJ118" s="10"/>
      <c r="NLK118" s="7"/>
      <c r="NLL118" s="8"/>
      <c r="NLM118" s="9"/>
      <c r="NLN118" s="9"/>
      <c r="NLO118" s="9"/>
      <c r="NLP118" s="10"/>
      <c r="NLQ118" s="7"/>
      <c r="NLR118" s="8"/>
      <c r="NLS118" s="9"/>
      <c r="NLT118" s="9"/>
      <c r="NLU118" s="9"/>
      <c r="NLV118" s="10"/>
      <c r="NLW118" s="7"/>
      <c r="NLX118" s="8"/>
      <c r="NLY118" s="9"/>
      <c r="NLZ118" s="9"/>
      <c r="NMA118" s="9"/>
      <c r="NMB118" s="10"/>
      <c r="NMC118" s="7"/>
      <c r="NMD118" s="8"/>
      <c r="NME118" s="9"/>
      <c r="NMF118" s="9"/>
      <c r="NMG118" s="9"/>
      <c r="NMH118" s="10"/>
      <c r="NMI118" s="7"/>
      <c r="NMJ118" s="8"/>
      <c r="NMK118" s="9"/>
      <c r="NML118" s="9"/>
      <c r="NMM118" s="9"/>
      <c r="NMN118" s="10"/>
      <c r="NMO118" s="7"/>
      <c r="NMP118" s="8"/>
      <c r="NMQ118" s="9"/>
      <c r="NMR118" s="9"/>
      <c r="NMS118" s="9"/>
      <c r="NMT118" s="10"/>
      <c r="NMU118" s="7"/>
      <c r="NMV118" s="8"/>
      <c r="NMW118" s="9"/>
      <c r="NMX118" s="9"/>
      <c r="NMY118" s="9"/>
      <c r="NMZ118" s="10"/>
      <c r="NNA118" s="7"/>
      <c r="NNB118" s="8"/>
      <c r="NNC118" s="9"/>
      <c r="NND118" s="9"/>
      <c r="NNE118" s="9"/>
      <c r="NNF118" s="10"/>
      <c r="NNG118" s="7"/>
      <c r="NNH118" s="8"/>
      <c r="NNI118" s="9"/>
      <c r="NNJ118" s="9"/>
      <c r="NNK118" s="9"/>
      <c r="NNL118" s="10"/>
      <c r="NNM118" s="7"/>
      <c r="NNN118" s="8"/>
      <c r="NNO118" s="9"/>
      <c r="NNP118" s="9"/>
      <c r="NNQ118" s="9"/>
      <c r="NNR118" s="10"/>
      <c r="NNS118" s="7"/>
      <c r="NNT118" s="8"/>
      <c r="NNU118" s="9"/>
      <c r="NNV118" s="9"/>
      <c r="NNW118" s="9"/>
      <c r="NNX118" s="10"/>
      <c r="NNY118" s="7"/>
      <c r="NNZ118" s="8"/>
      <c r="NOA118" s="9"/>
      <c r="NOB118" s="9"/>
      <c r="NOC118" s="9"/>
      <c r="NOD118" s="10"/>
      <c r="NOE118" s="7"/>
      <c r="NOF118" s="8"/>
      <c r="NOG118" s="9"/>
      <c r="NOH118" s="9"/>
      <c r="NOI118" s="9"/>
      <c r="NOJ118" s="10"/>
      <c r="NOK118" s="7"/>
      <c r="NOL118" s="8"/>
      <c r="NOM118" s="9"/>
      <c r="NON118" s="9"/>
      <c r="NOO118" s="9"/>
      <c r="NOP118" s="10"/>
      <c r="NOQ118" s="7"/>
      <c r="NOR118" s="8"/>
      <c r="NOS118" s="9"/>
      <c r="NOT118" s="9"/>
      <c r="NOU118" s="9"/>
      <c r="NOV118" s="10"/>
      <c r="NOW118" s="7"/>
      <c r="NOX118" s="8"/>
      <c r="NOY118" s="9"/>
      <c r="NOZ118" s="9"/>
      <c r="NPA118" s="9"/>
      <c r="NPB118" s="10"/>
      <c r="NPC118" s="7"/>
      <c r="NPD118" s="8"/>
      <c r="NPE118" s="9"/>
      <c r="NPF118" s="9"/>
      <c r="NPG118" s="9"/>
      <c r="NPH118" s="10"/>
      <c r="NPI118" s="7"/>
      <c r="NPJ118" s="8"/>
      <c r="NPK118" s="9"/>
      <c r="NPL118" s="9"/>
      <c r="NPM118" s="9"/>
      <c r="NPN118" s="10"/>
      <c r="NPO118" s="7"/>
      <c r="NPP118" s="8"/>
      <c r="NPQ118" s="9"/>
      <c r="NPR118" s="9"/>
      <c r="NPS118" s="9"/>
      <c r="NPT118" s="10"/>
      <c r="NPU118" s="7"/>
      <c r="NPV118" s="8"/>
      <c r="NPW118" s="9"/>
      <c r="NPX118" s="9"/>
      <c r="NPY118" s="9"/>
      <c r="NPZ118" s="10"/>
      <c r="NQA118" s="7"/>
      <c r="NQB118" s="8"/>
      <c r="NQC118" s="9"/>
      <c r="NQD118" s="9"/>
      <c r="NQE118" s="9"/>
      <c r="NQF118" s="10"/>
      <c r="NQG118" s="7"/>
      <c r="NQH118" s="8"/>
      <c r="NQI118" s="9"/>
      <c r="NQJ118" s="9"/>
      <c r="NQK118" s="9"/>
      <c r="NQL118" s="10"/>
      <c r="NQM118" s="7"/>
      <c r="NQN118" s="8"/>
      <c r="NQO118" s="9"/>
      <c r="NQP118" s="9"/>
      <c r="NQQ118" s="9"/>
      <c r="NQR118" s="10"/>
      <c r="NQS118" s="7"/>
      <c r="NQT118" s="8"/>
      <c r="NQU118" s="9"/>
      <c r="NQV118" s="9"/>
      <c r="NQW118" s="9"/>
      <c r="NQX118" s="10"/>
      <c r="NQY118" s="7"/>
      <c r="NQZ118" s="8"/>
      <c r="NRA118" s="9"/>
      <c r="NRB118" s="9"/>
      <c r="NRC118" s="9"/>
      <c r="NRD118" s="10"/>
      <c r="NRE118" s="7"/>
      <c r="NRF118" s="8"/>
      <c r="NRG118" s="9"/>
      <c r="NRH118" s="9"/>
      <c r="NRI118" s="9"/>
      <c r="NRJ118" s="10"/>
      <c r="NRK118" s="7"/>
      <c r="NRL118" s="8"/>
      <c r="NRM118" s="9"/>
      <c r="NRN118" s="9"/>
      <c r="NRO118" s="9"/>
      <c r="NRP118" s="10"/>
      <c r="NRQ118" s="7"/>
      <c r="NRR118" s="8"/>
      <c r="NRS118" s="9"/>
      <c r="NRT118" s="9"/>
      <c r="NRU118" s="9"/>
      <c r="NRV118" s="10"/>
      <c r="NRW118" s="7"/>
      <c r="NRX118" s="8"/>
      <c r="NRY118" s="9"/>
      <c r="NRZ118" s="9"/>
      <c r="NSA118" s="9"/>
      <c r="NSB118" s="10"/>
      <c r="NSC118" s="7"/>
      <c r="NSD118" s="8"/>
      <c r="NSE118" s="9"/>
      <c r="NSF118" s="9"/>
      <c r="NSG118" s="9"/>
      <c r="NSH118" s="10"/>
      <c r="NSI118" s="7"/>
      <c r="NSJ118" s="8"/>
      <c r="NSK118" s="9"/>
      <c r="NSL118" s="9"/>
      <c r="NSM118" s="9"/>
      <c r="NSN118" s="10"/>
      <c r="NSO118" s="7"/>
      <c r="NSP118" s="8"/>
      <c r="NSQ118" s="9"/>
      <c r="NSR118" s="9"/>
      <c r="NSS118" s="9"/>
      <c r="NST118" s="10"/>
      <c r="NSU118" s="7"/>
      <c r="NSV118" s="8"/>
      <c r="NSW118" s="9"/>
      <c r="NSX118" s="9"/>
      <c r="NSY118" s="9"/>
      <c r="NSZ118" s="10"/>
      <c r="NTA118" s="7"/>
      <c r="NTB118" s="8"/>
      <c r="NTC118" s="9"/>
      <c r="NTD118" s="9"/>
      <c r="NTE118" s="9"/>
      <c r="NTF118" s="10"/>
      <c r="NTG118" s="7"/>
      <c r="NTH118" s="8"/>
      <c r="NTI118" s="9"/>
      <c r="NTJ118" s="9"/>
      <c r="NTK118" s="9"/>
      <c r="NTL118" s="10"/>
      <c r="NTM118" s="7"/>
      <c r="NTN118" s="8"/>
      <c r="NTO118" s="9"/>
      <c r="NTP118" s="9"/>
      <c r="NTQ118" s="9"/>
      <c r="NTR118" s="10"/>
      <c r="NTS118" s="7"/>
      <c r="NTT118" s="8"/>
      <c r="NTU118" s="9"/>
      <c r="NTV118" s="9"/>
      <c r="NTW118" s="9"/>
      <c r="NTX118" s="10"/>
      <c r="NTY118" s="7"/>
      <c r="NTZ118" s="8"/>
      <c r="NUA118" s="9"/>
      <c r="NUB118" s="9"/>
      <c r="NUC118" s="9"/>
      <c r="NUD118" s="10"/>
      <c r="NUE118" s="7"/>
      <c r="NUF118" s="8"/>
      <c r="NUG118" s="9"/>
      <c r="NUH118" s="9"/>
      <c r="NUI118" s="9"/>
      <c r="NUJ118" s="10"/>
      <c r="NUK118" s="7"/>
      <c r="NUL118" s="8"/>
      <c r="NUM118" s="9"/>
      <c r="NUN118" s="9"/>
      <c r="NUO118" s="9"/>
      <c r="NUP118" s="10"/>
      <c r="NUQ118" s="7"/>
      <c r="NUR118" s="8"/>
      <c r="NUS118" s="9"/>
      <c r="NUT118" s="9"/>
      <c r="NUU118" s="9"/>
      <c r="NUV118" s="10"/>
      <c r="NUW118" s="7"/>
      <c r="NUX118" s="8"/>
      <c r="NUY118" s="9"/>
      <c r="NUZ118" s="9"/>
      <c r="NVA118" s="9"/>
      <c r="NVB118" s="10"/>
      <c r="NVC118" s="7"/>
      <c r="NVD118" s="8"/>
      <c r="NVE118" s="9"/>
      <c r="NVF118" s="9"/>
      <c r="NVG118" s="9"/>
      <c r="NVH118" s="10"/>
      <c r="NVI118" s="7"/>
      <c r="NVJ118" s="8"/>
      <c r="NVK118" s="9"/>
      <c r="NVL118" s="9"/>
      <c r="NVM118" s="9"/>
      <c r="NVN118" s="10"/>
      <c r="NVO118" s="7"/>
      <c r="NVP118" s="8"/>
      <c r="NVQ118" s="9"/>
      <c r="NVR118" s="9"/>
      <c r="NVS118" s="9"/>
      <c r="NVT118" s="10"/>
      <c r="NVU118" s="7"/>
      <c r="NVV118" s="8"/>
      <c r="NVW118" s="9"/>
      <c r="NVX118" s="9"/>
      <c r="NVY118" s="9"/>
      <c r="NVZ118" s="10"/>
      <c r="NWA118" s="7"/>
      <c r="NWB118" s="8"/>
      <c r="NWC118" s="9"/>
      <c r="NWD118" s="9"/>
      <c r="NWE118" s="9"/>
      <c r="NWF118" s="10"/>
      <c r="NWG118" s="7"/>
      <c r="NWH118" s="8"/>
      <c r="NWI118" s="9"/>
      <c r="NWJ118" s="9"/>
      <c r="NWK118" s="9"/>
      <c r="NWL118" s="10"/>
      <c r="NWM118" s="7"/>
      <c r="NWN118" s="8"/>
      <c r="NWO118" s="9"/>
      <c r="NWP118" s="9"/>
      <c r="NWQ118" s="9"/>
      <c r="NWR118" s="10"/>
      <c r="NWS118" s="7"/>
      <c r="NWT118" s="8"/>
      <c r="NWU118" s="9"/>
      <c r="NWV118" s="9"/>
      <c r="NWW118" s="9"/>
      <c r="NWX118" s="10"/>
      <c r="NWY118" s="7"/>
      <c r="NWZ118" s="8"/>
      <c r="NXA118" s="9"/>
      <c r="NXB118" s="9"/>
      <c r="NXC118" s="9"/>
      <c r="NXD118" s="10"/>
      <c r="NXE118" s="7"/>
      <c r="NXF118" s="8"/>
      <c r="NXG118" s="9"/>
      <c r="NXH118" s="9"/>
      <c r="NXI118" s="9"/>
      <c r="NXJ118" s="10"/>
      <c r="NXK118" s="7"/>
      <c r="NXL118" s="8"/>
      <c r="NXM118" s="9"/>
      <c r="NXN118" s="9"/>
      <c r="NXO118" s="9"/>
      <c r="NXP118" s="10"/>
      <c r="NXQ118" s="7"/>
      <c r="NXR118" s="8"/>
      <c r="NXS118" s="9"/>
      <c r="NXT118" s="9"/>
      <c r="NXU118" s="9"/>
      <c r="NXV118" s="10"/>
      <c r="NXW118" s="7"/>
      <c r="NXX118" s="8"/>
      <c r="NXY118" s="9"/>
      <c r="NXZ118" s="9"/>
      <c r="NYA118" s="9"/>
      <c r="NYB118" s="10"/>
      <c r="NYC118" s="7"/>
      <c r="NYD118" s="8"/>
      <c r="NYE118" s="9"/>
      <c r="NYF118" s="9"/>
      <c r="NYG118" s="9"/>
      <c r="NYH118" s="10"/>
      <c r="NYI118" s="7"/>
      <c r="NYJ118" s="8"/>
      <c r="NYK118" s="9"/>
      <c r="NYL118" s="9"/>
      <c r="NYM118" s="9"/>
      <c r="NYN118" s="10"/>
      <c r="NYO118" s="7"/>
      <c r="NYP118" s="8"/>
      <c r="NYQ118" s="9"/>
      <c r="NYR118" s="9"/>
      <c r="NYS118" s="9"/>
      <c r="NYT118" s="10"/>
      <c r="NYU118" s="7"/>
      <c r="NYV118" s="8"/>
      <c r="NYW118" s="9"/>
      <c r="NYX118" s="9"/>
      <c r="NYY118" s="9"/>
      <c r="NYZ118" s="10"/>
      <c r="NZA118" s="7"/>
      <c r="NZB118" s="8"/>
      <c r="NZC118" s="9"/>
      <c r="NZD118" s="9"/>
      <c r="NZE118" s="9"/>
      <c r="NZF118" s="10"/>
      <c r="NZG118" s="7"/>
      <c r="NZH118" s="8"/>
      <c r="NZI118" s="9"/>
      <c r="NZJ118" s="9"/>
      <c r="NZK118" s="9"/>
      <c r="NZL118" s="10"/>
      <c r="NZM118" s="7"/>
      <c r="NZN118" s="8"/>
      <c r="NZO118" s="9"/>
      <c r="NZP118" s="9"/>
      <c r="NZQ118" s="9"/>
      <c r="NZR118" s="10"/>
      <c r="NZS118" s="7"/>
      <c r="NZT118" s="8"/>
      <c r="NZU118" s="9"/>
      <c r="NZV118" s="9"/>
      <c r="NZW118" s="9"/>
      <c r="NZX118" s="10"/>
      <c r="NZY118" s="7"/>
      <c r="NZZ118" s="8"/>
      <c r="OAA118" s="9"/>
      <c r="OAB118" s="9"/>
      <c r="OAC118" s="9"/>
      <c r="OAD118" s="10"/>
      <c r="OAE118" s="7"/>
      <c r="OAF118" s="8"/>
      <c r="OAG118" s="9"/>
      <c r="OAH118" s="9"/>
      <c r="OAI118" s="9"/>
      <c r="OAJ118" s="10"/>
      <c r="OAK118" s="7"/>
      <c r="OAL118" s="8"/>
      <c r="OAM118" s="9"/>
      <c r="OAN118" s="9"/>
      <c r="OAO118" s="9"/>
      <c r="OAP118" s="10"/>
      <c r="OAQ118" s="7"/>
      <c r="OAR118" s="8"/>
      <c r="OAS118" s="9"/>
      <c r="OAT118" s="9"/>
      <c r="OAU118" s="9"/>
      <c r="OAV118" s="10"/>
      <c r="OAW118" s="7"/>
      <c r="OAX118" s="8"/>
      <c r="OAY118" s="9"/>
      <c r="OAZ118" s="9"/>
      <c r="OBA118" s="9"/>
      <c r="OBB118" s="10"/>
      <c r="OBC118" s="7"/>
      <c r="OBD118" s="8"/>
      <c r="OBE118" s="9"/>
      <c r="OBF118" s="9"/>
      <c r="OBG118" s="9"/>
      <c r="OBH118" s="10"/>
      <c r="OBI118" s="7"/>
      <c r="OBJ118" s="8"/>
      <c r="OBK118" s="9"/>
      <c r="OBL118" s="9"/>
      <c r="OBM118" s="9"/>
      <c r="OBN118" s="10"/>
      <c r="OBO118" s="7"/>
      <c r="OBP118" s="8"/>
      <c r="OBQ118" s="9"/>
      <c r="OBR118" s="9"/>
      <c r="OBS118" s="9"/>
      <c r="OBT118" s="10"/>
      <c r="OBU118" s="7"/>
      <c r="OBV118" s="8"/>
      <c r="OBW118" s="9"/>
      <c r="OBX118" s="9"/>
      <c r="OBY118" s="9"/>
      <c r="OBZ118" s="10"/>
      <c r="OCA118" s="7"/>
      <c r="OCB118" s="8"/>
      <c r="OCC118" s="9"/>
      <c r="OCD118" s="9"/>
      <c r="OCE118" s="9"/>
      <c r="OCF118" s="10"/>
      <c r="OCG118" s="7"/>
      <c r="OCH118" s="8"/>
      <c r="OCI118" s="9"/>
      <c r="OCJ118" s="9"/>
      <c r="OCK118" s="9"/>
      <c r="OCL118" s="10"/>
      <c r="OCM118" s="7"/>
      <c r="OCN118" s="8"/>
      <c r="OCO118" s="9"/>
      <c r="OCP118" s="9"/>
      <c r="OCQ118" s="9"/>
      <c r="OCR118" s="10"/>
      <c r="OCS118" s="7"/>
      <c r="OCT118" s="8"/>
      <c r="OCU118" s="9"/>
      <c r="OCV118" s="9"/>
      <c r="OCW118" s="9"/>
      <c r="OCX118" s="10"/>
      <c r="OCY118" s="7"/>
      <c r="OCZ118" s="8"/>
      <c r="ODA118" s="9"/>
      <c r="ODB118" s="9"/>
      <c r="ODC118" s="9"/>
      <c r="ODD118" s="10"/>
      <c r="ODE118" s="7"/>
      <c r="ODF118" s="8"/>
      <c r="ODG118" s="9"/>
      <c r="ODH118" s="9"/>
      <c r="ODI118" s="9"/>
      <c r="ODJ118" s="10"/>
      <c r="ODK118" s="7"/>
      <c r="ODL118" s="8"/>
      <c r="ODM118" s="9"/>
      <c r="ODN118" s="9"/>
      <c r="ODO118" s="9"/>
      <c r="ODP118" s="10"/>
      <c r="ODQ118" s="7"/>
      <c r="ODR118" s="8"/>
      <c r="ODS118" s="9"/>
      <c r="ODT118" s="9"/>
      <c r="ODU118" s="9"/>
      <c r="ODV118" s="10"/>
      <c r="ODW118" s="7"/>
      <c r="ODX118" s="8"/>
      <c r="ODY118" s="9"/>
      <c r="ODZ118" s="9"/>
      <c r="OEA118" s="9"/>
      <c r="OEB118" s="10"/>
      <c r="OEC118" s="7"/>
      <c r="OED118" s="8"/>
      <c r="OEE118" s="9"/>
      <c r="OEF118" s="9"/>
      <c r="OEG118" s="9"/>
      <c r="OEH118" s="10"/>
      <c r="OEI118" s="7"/>
      <c r="OEJ118" s="8"/>
      <c r="OEK118" s="9"/>
      <c r="OEL118" s="9"/>
      <c r="OEM118" s="9"/>
      <c r="OEN118" s="10"/>
      <c r="OEO118" s="7"/>
      <c r="OEP118" s="8"/>
      <c r="OEQ118" s="9"/>
      <c r="OER118" s="9"/>
      <c r="OES118" s="9"/>
      <c r="OET118" s="10"/>
      <c r="OEU118" s="7"/>
      <c r="OEV118" s="8"/>
      <c r="OEW118" s="9"/>
      <c r="OEX118" s="9"/>
      <c r="OEY118" s="9"/>
      <c r="OEZ118" s="10"/>
      <c r="OFA118" s="7"/>
      <c r="OFB118" s="8"/>
      <c r="OFC118" s="9"/>
      <c r="OFD118" s="9"/>
      <c r="OFE118" s="9"/>
      <c r="OFF118" s="10"/>
      <c r="OFG118" s="7"/>
      <c r="OFH118" s="8"/>
      <c r="OFI118" s="9"/>
      <c r="OFJ118" s="9"/>
      <c r="OFK118" s="9"/>
      <c r="OFL118" s="10"/>
      <c r="OFM118" s="7"/>
      <c r="OFN118" s="8"/>
      <c r="OFO118" s="9"/>
      <c r="OFP118" s="9"/>
      <c r="OFQ118" s="9"/>
      <c r="OFR118" s="10"/>
      <c r="OFS118" s="7"/>
      <c r="OFT118" s="8"/>
      <c r="OFU118" s="9"/>
      <c r="OFV118" s="9"/>
      <c r="OFW118" s="9"/>
      <c r="OFX118" s="10"/>
      <c r="OFY118" s="7"/>
      <c r="OFZ118" s="8"/>
      <c r="OGA118" s="9"/>
      <c r="OGB118" s="9"/>
      <c r="OGC118" s="9"/>
      <c r="OGD118" s="10"/>
      <c r="OGE118" s="7"/>
      <c r="OGF118" s="8"/>
      <c r="OGG118" s="9"/>
      <c r="OGH118" s="9"/>
      <c r="OGI118" s="9"/>
      <c r="OGJ118" s="10"/>
      <c r="OGK118" s="7"/>
      <c r="OGL118" s="8"/>
      <c r="OGM118" s="9"/>
      <c r="OGN118" s="9"/>
      <c r="OGO118" s="9"/>
      <c r="OGP118" s="10"/>
      <c r="OGQ118" s="7"/>
      <c r="OGR118" s="8"/>
      <c r="OGS118" s="9"/>
      <c r="OGT118" s="9"/>
      <c r="OGU118" s="9"/>
      <c r="OGV118" s="10"/>
      <c r="OGW118" s="7"/>
      <c r="OGX118" s="8"/>
      <c r="OGY118" s="9"/>
      <c r="OGZ118" s="9"/>
      <c r="OHA118" s="9"/>
      <c r="OHB118" s="10"/>
      <c r="OHC118" s="7"/>
      <c r="OHD118" s="8"/>
      <c r="OHE118" s="9"/>
      <c r="OHF118" s="9"/>
      <c r="OHG118" s="9"/>
      <c r="OHH118" s="10"/>
      <c r="OHI118" s="7"/>
      <c r="OHJ118" s="8"/>
      <c r="OHK118" s="9"/>
      <c r="OHL118" s="9"/>
      <c r="OHM118" s="9"/>
      <c r="OHN118" s="10"/>
      <c r="OHO118" s="7"/>
      <c r="OHP118" s="8"/>
      <c r="OHQ118" s="9"/>
      <c r="OHR118" s="9"/>
      <c r="OHS118" s="9"/>
      <c r="OHT118" s="10"/>
      <c r="OHU118" s="7"/>
      <c r="OHV118" s="8"/>
      <c r="OHW118" s="9"/>
      <c r="OHX118" s="9"/>
      <c r="OHY118" s="9"/>
      <c r="OHZ118" s="10"/>
      <c r="OIA118" s="7"/>
      <c r="OIB118" s="8"/>
      <c r="OIC118" s="9"/>
      <c r="OID118" s="9"/>
      <c r="OIE118" s="9"/>
      <c r="OIF118" s="10"/>
      <c r="OIG118" s="7"/>
      <c r="OIH118" s="8"/>
      <c r="OII118" s="9"/>
      <c r="OIJ118" s="9"/>
      <c r="OIK118" s="9"/>
      <c r="OIL118" s="10"/>
      <c r="OIM118" s="7"/>
      <c r="OIN118" s="8"/>
      <c r="OIO118" s="9"/>
      <c r="OIP118" s="9"/>
      <c r="OIQ118" s="9"/>
      <c r="OIR118" s="10"/>
      <c r="OIS118" s="7"/>
      <c r="OIT118" s="8"/>
      <c r="OIU118" s="9"/>
      <c r="OIV118" s="9"/>
      <c r="OIW118" s="9"/>
      <c r="OIX118" s="10"/>
      <c r="OIY118" s="7"/>
      <c r="OIZ118" s="8"/>
      <c r="OJA118" s="9"/>
      <c r="OJB118" s="9"/>
      <c r="OJC118" s="9"/>
      <c r="OJD118" s="10"/>
      <c r="OJE118" s="7"/>
      <c r="OJF118" s="8"/>
      <c r="OJG118" s="9"/>
      <c r="OJH118" s="9"/>
      <c r="OJI118" s="9"/>
      <c r="OJJ118" s="10"/>
      <c r="OJK118" s="7"/>
      <c r="OJL118" s="8"/>
      <c r="OJM118" s="9"/>
      <c r="OJN118" s="9"/>
      <c r="OJO118" s="9"/>
      <c r="OJP118" s="10"/>
      <c r="OJQ118" s="7"/>
      <c r="OJR118" s="8"/>
      <c r="OJS118" s="9"/>
      <c r="OJT118" s="9"/>
      <c r="OJU118" s="9"/>
      <c r="OJV118" s="10"/>
      <c r="OJW118" s="7"/>
      <c r="OJX118" s="8"/>
      <c r="OJY118" s="9"/>
      <c r="OJZ118" s="9"/>
      <c r="OKA118" s="9"/>
      <c r="OKB118" s="10"/>
      <c r="OKC118" s="7"/>
      <c r="OKD118" s="8"/>
      <c r="OKE118" s="9"/>
      <c r="OKF118" s="9"/>
      <c r="OKG118" s="9"/>
      <c r="OKH118" s="10"/>
      <c r="OKI118" s="7"/>
      <c r="OKJ118" s="8"/>
      <c r="OKK118" s="9"/>
      <c r="OKL118" s="9"/>
      <c r="OKM118" s="9"/>
      <c r="OKN118" s="10"/>
      <c r="OKO118" s="7"/>
      <c r="OKP118" s="8"/>
      <c r="OKQ118" s="9"/>
      <c r="OKR118" s="9"/>
      <c r="OKS118" s="9"/>
      <c r="OKT118" s="10"/>
      <c r="OKU118" s="7"/>
      <c r="OKV118" s="8"/>
      <c r="OKW118" s="9"/>
      <c r="OKX118" s="9"/>
      <c r="OKY118" s="9"/>
      <c r="OKZ118" s="10"/>
      <c r="OLA118" s="7"/>
      <c r="OLB118" s="8"/>
      <c r="OLC118" s="9"/>
      <c r="OLD118" s="9"/>
      <c r="OLE118" s="9"/>
      <c r="OLF118" s="10"/>
      <c r="OLG118" s="7"/>
      <c r="OLH118" s="8"/>
      <c r="OLI118" s="9"/>
      <c r="OLJ118" s="9"/>
      <c r="OLK118" s="9"/>
      <c r="OLL118" s="10"/>
      <c r="OLM118" s="7"/>
      <c r="OLN118" s="8"/>
      <c r="OLO118" s="9"/>
      <c r="OLP118" s="9"/>
      <c r="OLQ118" s="9"/>
      <c r="OLR118" s="10"/>
      <c r="OLS118" s="7"/>
      <c r="OLT118" s="8"/>
      <c r="OLU118" s="9"/>
      <c r="OLV118" s="9"/>
      <c r="OLW118" s="9"/>
      <c r="OLX118" s="10"/>
      <c r="OLY118" s="7"/>
      <c r="OLZ118" s="8"/>
      <c r="OMA118" s="9"/>
      <c r="OMB118" s="9"/>
      <c r="OMC118" s="9"/>
      <c r="OMD118" s="10"/>
      <c r="OME118" s="7"/>
      <c r="OMF118" s="8"/>
      <c r="OMG118" s="9"/>
      <c r="OMH118" s="9"/>
      <c r="OMI118" s="9"/>
      <c r="OMJ118" s="10"/>
      <c r="OMK118" s="7"/>
      <c r="OML118" s="8"/>
      <c r="OMM118" s="9"/>
      <c r="OMN118" s="9"/>
      <c r="OMO118" s="9"/>
      <c r="OMP118" s="10"/>
      <c r="OMQ118" s="7"/>
      <c r="OMR118" s="8"/>
      <c r="OMS118" s="9"/>
      <c r="OMT118" s="9"/>
      <c r="OMU118" s="9"/>
      <c r="OMV118" s="10"/>
      <c r="OMW118" s="7"/>
      <c r="OMX118" s="8"/>
      <c r="OMY118" s="9"/>
      <c r="OMZ118" s="9"/>
      <c r="ONA118" s="9"/>
      <c r="ONB118" s="10"/>
      <c r="ONC118" s="7"/>
      <c r="OND118" s="8"/>
      <c r="ONE118" s="9"/>
      <c r="ONF118" s="9"/>
      <c r="ONG118" s="9"/>
      <c r="ONH118" s="10"/>
      <c r="ONI118" s="7"/>
      <c r="ONJ118" s="8"/>
      <c r="ONK118" s="9"/>
      <c r="ONL118" s="9"/>
      <c r="ONM118" s="9"/>
      <c r="ONN118" s="10"/>
      <c r="ONO118" s="7"/>
      <c r="ONP118" s="8"/>
      <c r="ONQ118" s="9"/>
      <c r="ONR118" s="9"/>
      <c r="ONS118" s="9"/>
      <c r="ONT118" s="10"/>
      <c r="ONU118" s="7"/>
      <c r="ONV118" s="8"/>
      <c r="ONW118" s="9"/>
      <c r="ONX118" s="9"/>
      <c r="ONY118" s="9"/>
      <c r="ONZ118" s="10"/>
      <c r="OOA118" s="7"/>
      <c r="OOB118" s="8"/>
      <c r="OOC118" s="9"/>
      <c r="OOD118" s="9"/>
      <c r="OOE118" s="9"/>
      <c r="OOF118" s="10"/>
      <c r="OOG118" s="7"/>
      <c r="OOH118" s="8"/>
      <c r="OOI118" s="9"/>
      <c r="OOJ118" s="9"/>
      <c r="OOK118" s="9"/>
      <c r="OOL118" s="10"/>
      <c r="OOM118" s="7"/>
      <c r="OON118" s="8"/>
      <c r="OOO118" s="9"/>
      <c r="OOP118" s="9"/>
      <c r="OOQ118" s="9"/>
      <c r="OOR118" s="10"/>
      <c r="OOS118" s="7"/>
      <c r="OOT118" s="8"/>
      <c r="OOU118" s="9"/>
      <c r="OOV118" s="9"/>
      <c r="OOW118" s="9"/>
      <c r="OOX118" s="10"/>
      <c r="OOY118" s="7"/>
      <c r="OOZ118" s="8"/>
      <c r="OPA118" s="9"/>
      <c r="OPB118" s="9"/>
      <c r="OPC118" s="9"/>
      <c r="OPD118" s="10"/>
      <c r="OPE118" s="7"/>
      <c r="OPF118" s="8"/>
      <c r="OPG118" s="9"/>
      <c r="OPH118" s="9"/>
      <c r="OPI118" s="9"/>
      <c r="OPJ118" s="10"/>
      <c r="OPK118" s="7"/>
      <c r="OPL118" s="8"/>
      <c r="OPM118" s="9"/>
      <c r="OPN118" s="9"/>
      <c r="OPO118" s="9"/>
      <c r="OPP118" s="10"/>
      <c r="OPQ118" s="7"/>
      <c r="OPR118" s="8"/>
      <c r="OPS118" s="9"/>
      <c r="OPT118" s="9"/>
      <c r="OPU118" s="9"/>
      <c r="OPV118" s="10"/>
      <c r="OPW118" s="7"/>
      <c r="OPX118" s="8"/>
      <c r="OPY118" s="9"/>
      <c r="OPZ118" s="9"/>
      <c r="OQA118" s="9"/>
      <c r="OQB118" s="10"/>
      <c r="OQC118" s="7"/>
      <c r="OQD118" s="8"/>
      <c r="OQE118" s="9"/>
      <c r="OQF118" s="9"/>
      <c r="OQG118" s="9"/>
      <c r="OQH118" s="10"/>
      <c r="OQI118" s="7"/>
      <c r="OQJ118" s="8"/>
      <c r="OQK118" s="9"/>
      <c r="OQL118" s="9"/>
      <c r="OQM118" s="9"/>
      <c r="OQN118" s="10"/>
      <c r="OQO118" s="7"/>
      <c r="OQP118" s="8"/>
      <c r="OQQ118" s="9"/>
      <c r="OQR118" s="9"/>
      <c r="OQS118" s="9"/>
      <c r="OQT118" s="10"/>
      <c r="OQU118" s="7"/>
      <c r="OQV118" s="8"/>
      <c r="OQW118" s="9"/>
      <c r="OQX118" s="9"/>
      <c r="OQY118" s="9"/>
      <c r="OQZ118" s="10"/>
      <c r="ORA118" s="7"/>
      <c r="ORB118" s="8"/>
      <c r="ORC118" s="9"/>
      <c r="ORD118" s="9"/>
      <c r="ORE118" s="9"/>
      <c r="ORF118" s="10"/>
      <c r="ORG118" s="7"/>
      <c r="ORH118" s="8"/>
      <c r="ORI118" s="9"/>
      <c r="ORJ118" s="9"/>
      <c r="ORK118" s="9"/>
      <c r="ORL118" s="10"/>
      <c r="ORM118" s="7"/>
      <c r="ORN118" s="8"/>
      <c r="ORO118" s="9"/>
      <c r="ORP118" s="9"/>
      <c r="ORQ118" s="9"/>
      <c r="ORR118" s="10"/>
      <c r="ORS118" s="7"/>
      <c r="ORT118" s="8"/>
      <c r="ORU118" s="9"/>
      <c r="ORV118" s="9"/>
      <c r="ORW118" s="9"/>
      <c r="ORX118" s="10"/>
      <c r="ORY118" s="7"/>
      <c r="ORZ118" s="8"/>
      <c r="OSA118" s="9"/>
      <c r="OSB118" s="9"/>
      <c r="OSC118" s="9"/>
      <c r="OSD118" s="10"/>
      <c r="OSE118" s="7"/>
      <c r="OSF118" s="8"/>
      <c r="OSG118" s="9"/>
      <c r="OSH118" s="9"/>
      <c r="OSI118" s="9"/>
      <c r="OSJ118" s="10"/>
      <c r="OSK118" s="7"/>
      <c r="OSL118" s="8"/>
      <c r="OSM118" s="9"/>
      <c r="OSN118" s="9"/>
      <c r="OSO118" s="9"/>
      <c r="OSP118" s="10"/>
      <c r="OSQ118" s="7"/>
      <c r="OSR118" s="8"/>
      <c r="OSS118" s="9"/>
      <c r="OST118" s="9"/>
      <c r="OSU118" s="9"/>
      <c r="OSV118" s="10"/>
      <c r="OSW118" s="7"/>
      <c r="OSX118" s="8"/>
      <c r="OSY118" s="9"/>
      <c r="OSZ118" s="9"/>
      <c r="OTA118" s="9"/>
      <c r="OTB118" s="10"/>
      <c r="OTC118" s="7"/>
      <c r="OTD118" s="8"/>
      <c r="OTE118" s="9"/>
      <c r="OTF118" s="9"/>
      <c r="OTG118" s="9"/>
      <c r="OTH118" s="10"/>
      <c r="OTI118" s="7"/>
      <c r="OTJ118" s="8"/>
      <c r="OTK118" s="9"/>
      <c r="OTL118" s="9"/>
      <c r="OTM118" s="9"/>
      <c r="OTN118" s="10"/>
      <c r="OTO118" s="7"/>
      <c r="OTP118" s="8"/>
      <c r="OTQ118" s="9"/>
      <c r="OTR118" s="9"/>
      <c r="OTS118" s="9"/>
      <c r="OTT118" s="10"/>
      <c r="OTU118" s="7"/>
      <c r="OTV118" s="8"/>
      <c r="OTW118" s="9"/>
      <c r="OTX118" s="9"/>
      <c r="OTY118" s="9"/>
      <c r="OTZ118" s="10"/>
      <c r="OUA118" s="7"/>
      <c r="OUB118" s="8"/>
      <c r="OUC118" s="9"/>
      <c r="OUD118" s="9"/>
      <c r="OUE118" s="9"/>
      <c r="OUF118" s="10"/>
      <c r="OUG118" s="7"/>
      <c r="OUH118" s="8"/>
      <c r="OUI118" s="9"/>
      <c r="OUJ118" s="9"/>
      <c r="OUK118" s="9"/>
      <c r="OUL118" s="10"/>
      <c r="OUM118" s="7"/>
      <c r="OUN118" s="8"/>
      <c r="OUO118" s="9"/>
      <c r="OUP118" s="9"/>
      <c r="OUQ118" s="9"/>
      <c r="OUR118" s="10"/>
      <c r="OUS118" s="7"/>
      <c r="OUT118" s="8"/>
      <c r="OUU118" s="9"/>
      <c r="OUV118" s="9"/>
      <c r="OUW118" s="9"/>
      <c r="OUX118" s="10"/>
      <c r="OUY118" s="7"/>
      <c r="OUZ118" s="8"/>
      <c r="OVA118" s="9"/>
      <c r="OVB118" s="9"/>
      <c r="OVC118" s="9"/>
      <c r="OVD118" s="10"/>
      <c r="OVE118" s="7"/>
      <c r="OVF118" s="8"/>
      <c r="OVG118" s="9"/>
      <c r="OVH118" s="9"/>
      <c r="OVI118" s="9"/>
      <c r="OVJ118" s="10"/>
      <c r="OVK118" s="7"/>
      <c r="OVL118" s="8"/>
      <c r="OVM118" s="9"/>
      <c r="OVN118" s="9"/>
      <c r="OVO118" s="9"/>
      <c r="OVP118" s="10"/>
      <c r="OVQ118" s="7"/>
      <c r="OVR118" s="8"/>
      <c r="OVS118" s="9"/>
      <c r="OVT118" s="9"/>
      <c r="OVU118" s="9"/>
      <c r="OVV118" s="10"/>
      <c r="OVW118" s="7"/>
      <c r="OVX118" s="8"/>
      <c r="OVY118" s="9"/>
      <c r="OVZ118" s="9"/>
      <c r="OWA118" s="9"/>
      <c r="OWB118" s="10"/>
      <c r="OWC118" s="7"/>
      <c r="OWD118" s="8"/>
      <c r="OWE118" s="9"/>
      <c r="OWF118" s="9"/>
      <c r="OWG118" s="9"/>
      <c r="OWH118" s="10"/>
      <c r="OWI118" s="7"/>
      <c r="OWJ118" s="8"/>
      <c r="OWK118" s="9"/>
      <c r="OWL118" s="9"/>
      <c r="OWM118" s="9"/>
      <c r="OWN118" s="10"/>
      <c r="OWO118" s="7"/>
      <c r="OWP118" s="8"/>
      <c r="OWQ118" s="9"/>
      <c r="OWR118" s="9"/>
      <c r="OWS118" s="9"/>
      <c r="OWT118" s="10"/>
      <c r="OWU118" s="7"/>
      <c r="OWV118" s="8"/>
      <c r="OWW118" s="9"/>
      <c r="OWX118" s="9"/>
      <c r="OWY118" s="9"/>
      <c r="OWZ118" s="10"/>
      <c r="OXA118" s="7"/>
      <c r="OXB118" s="8"/>
      <c r="OXC118" s="9"/>
      <c r="OXD118" s="9"/>
      <c r="OXE118" s="9"/>
      <c r="OXF118" s="10"/>
      <c r="OXG118" s="7"/>
      <c r="OXH118" s="8"/>
      <c r="OXI118" s="9"/>
      <c r="OXJ118" s="9"/>
      <c r="OXK118" s="9"/>
      <c r="OXL118" s="10"/>
      <c r="OXM118" s="7"/>
      <c r="OXN118" s="8"/>
      <c r="OXO118" s="9"/>
      <c r="OXP118" s="9"/>
      <c r="OXQ118" s="9"/>
      <c r="OXR118" s="10"/>
      <c r="OXS118" s="7"/>
      <c r="OXT118" s="8"/>
      <c r="OXU118" s="9"/>
      <c r="OXV118" s="9"/>
      <c r="OXW118" s="9"/>
      <c r="OXX118" s="10"/>
      <c r="OXY118" s="7"/>
      <c r="OXZ118" s="8"/>
      <c r="OYA118" s="9"/>
      <c r="OYB118" s="9"/>
      <c r="OYC118" s="9"/>
      <c r="OYD118" s="10"/>
      <c r="OYE118" s="7"/>
      <c r="OYF118" s="8"/>
      <c r="OYG118" s="9"/>
      <c r="OYH118" s="9"/>
      <c r="OYI118" s="9"/>
      <c r="OYJ118" s="10"/>
      <c r="OYK118" s="7"/>
      <c r="OYL118" s="8"/>
      <c r="OYM118" s="9"/>
      <c r="OYN118" s="9"/>
      <c r="OYO118" s="9"/>
      <c r="OYP118" s="10"/>
      <c r="OYQ118" s="7"/>
      <c r="OYR118" s="8"/>
      <c r="OYS118" s="9"/>
      <c r="OYT118" s="9"/>
      <c r="OYU118" s="9"/>
      <c r="OYV118" s="10"/>
      <c r="OYW118" s="7"/>
      <c r="OYX118" s="8"/>
      <c r="OYY118" s="9"/>
      <c r="OYZ118" s="9"/>
      <c r="OZA118" s="9"/>
      <c r="OZB118" s="10"/>
      <c r="OZC118" s="7"/>
      <c r="OZD118" s="8"/>
      <c r="OZE118" s="9"/>
      <c r="OZF118" s="9"/>
      <c r="OZG118" s="9"/>
      <c r="OZH118" s="10"/>
      <c r="OZI118" s="7"/>
      <c r="OZJ118" s="8"/>
      <c r="OZK118" s="9"/>
      <c r="OZL118" s="9"/>
      <c r="OZM118" s="9"/>
      <c r="OZN118" s="10"/>
      <c r="OZO118" s="7"/>
      <c r="OZP118" s="8"/>
      <c r="OZQ118" s="9"/>
      <c r="OZR118" s="9"/>
      <c r="OZS118" s="9"/>
      <c r="OZT118" s="10"/>
      <c r="OZU118" s="7"/>
      <c r="OZV118" s="8"/>
      <c r="OZW118" s="9"/>
      <c r="OZX118" s="9"/>
      <c r="OZY118" s="9"/>
      <c r="OZZ118" s="10"/>
      <c r="PAA118" s="7"/>
      <c r="PAB118" s="8"/>
      <c r="PAC118" s="9"/>
      <c r="PAD118" s="9"/>
      <c r="PAE118" s="9"/>
      <c r="PAF118" s="10"/>
      <c r="PAG118" s="7"/>
      <c r="PAH118" s="8"/>
      <c r="PAI118" s="9"/>
      <c r="PAJ118" s="9"/>
      <c r="PAK118" s="9"/>
      <c r="PAL118" s="10"/>
      <c r="PAM118" s="7"/>
      <c r="PAN118" s="8"/>
      <c r="PAO118" s="9"/>
      <c r="PAP118" s="9"/>
      <c r="PAQ118" s="9"/>
      <c r="PAR118" s="10"/>
      <c r="PAS118" s="7"/>
      <c r="PAT118" s="8"/>
      <c r="PAU118" s="9"/>
      <c r="PAV118" s="9"/>
      <c r="PAW118" s="9"/>
      <c r="PAX118" s="10"/>
      <c r="PAY118" s="7"/>
      <c r="PAZ118" s="8"/>
      <c r="PBA118" s="9"/>
      <c r="PBB118" s="9"/>
      <c r="PBC118" s="9"/>
      <c r="PBD118" s="10"/>
      <c r="PBE118" s="7"/>
      <c r="PBF118" s="8"/>
      <c r="PBG118" s="9"/>
      <c r="PBH118" s="9"/>
      <c r="PBI118" s="9"/>
      <c r="PBJ118" s="10"/>
      <c r="PBK118" s="7"/>
      <c r="PBL118" s="8"/>
      <c r="PBM118" s="9"/>
      <c r="PBN118" s="9"/>
      <c r="PBO118" s="9"/>
      <c r="PBP118" s="10"/>
      <c r="PBQ118" s="7"/>
      <c r="PBR118" s="8"/>
      <c r="PBS118" s="9"/>
      <c r="PBT118" s="9"/>
      <c r="PBU118" s="9"/>
      <c r="PBV118" s="10"/>
      <c r="PBW118" s="7"/>
      <c r="PBX118" s="8"/>
      <c r="PBY118" s="9"/>
      <c r="PBZ118" s="9"/>
      <c r="PCA118" s="9"/>
      <c r="PCB118" s="10"/>
      <c r="PCC118" s="7"/>
      <c r="PCD118" s="8"/>
      <c r="PCE118" s="9"/>
      <c r="PCF118" s="9"/>
      <c r="PCG118" s="9"/>
      <c r="PCH118" s="10"/>
      <c r="PCI118" s="7"/>
      <c r="PCJ118" s="8"/>
      <c r="PCK118" s="9"/>
      <c r="PCL118" s="9"/>
      <c r="PCM118" s="9"/>
      <c r="PCN118" s="10"/>
      <c r="PCO118" s="7"/>
      <c r="PCP118" s="8"/>
      <c r="PCQ118" s="9"/>
      <c r="PCR118" s="9"/>
      <c r="PCS118" s="9"/>
      <c r="PCT118" s="10"/>
      <c r="PCU118" s="7"/>
      <c r="PCV118" s="8"/>
      <c r="PCW118" s="9"/>
      <c r="PCX118" s="9"/>
      <c r="PCY118" s="9"/>
      <c r="PCZ118" s="10"/>
      <c r="PDA118" s="7"/>
      <c r="PDB118" s="8"/>
      <c r="PDC118" s="9"/>
      <c r="PDD118" s="9"/>
      <c r="PDE118" s="9"/>
      <c r="PDF118" s="10"/>
      <c r="PDG118" s="7"/>
      <c r="PDH118" s="8"/>
      <c r="PDI118" s="9"/>
      <c r="PDJ118" s="9"/>
      <c r="PDK118" s="9"/>
      <c r="PDL118" s="10"/>
      <c r="PDM118" s="7"/>
      <c r="PDN118" s="8"/>
      <c r="PDO118" s="9"/>
      <c r="PDP118" s="9"/>
      <c r="PDQ118" s="9"/>
      <c r="PDR118" s="10"/>
      <c r="PDS118" s="7"/>
      <c r="PDT118" s="8"/>
      <c r="PDU118" s="9"/>
      <c r="PDV118" s="9"/>
      <c r="PDW118" s="9"/>
      <c r="PDX118" s="10"/>
      <c r="PDY118" s="7"/>
      <c r="PDZ118" s="8"/>
      <c r="PEA118" s="9"/>
      <c r="PEB118" s="9"/>
      <c r="PEC118" s="9"/>
      <c r="PED118" s="10"/>
      <c r="PEE118" s="7"/>
      <c r="PEF118" s="8"/>
      <c r="PEG118" s="9"/>
      <c r="PEH118" s="9"/>
      <c r="PEI118" s="9"/>
      <c r="PEJ118" s="10"/>
      <c r="PEK118" s="7"/>
      <c r="PEL118" s="8"/>
      <c r="PEM118" s="9"/>
      <c r="PEN118" s="9"/>
      <c r="PEO118" s="9"/>
      <c r="PEP118" s="10"/>
      <c r="PEQ118" s="7"/>
      <c r="PER118" s="8"/>
      <c r="PES118" s="9"/>
      <c r="PET118" s="9"/>
      <c r="PEU118" s="9"/>
      <c r="PEV118" s="10"/>
      <c r="PEW118" s="7"/>
      <c r="PEX118" s="8"/>
      <c r="PEY118" s="9"/>
      <c r="PEZ118" s="9"/>
      <c r="PFA118" s="9"/>
      <c r="PFB118" s="10"/>
      <c r="PFC118" s="7"/>
      <c r="PFD118" s="8"/>
      <c r="PFE118" s="9"/>
      <c r="PFF118" s="9"/>
      <c r="PFG118" s="9"/>
      <c r="PFH118" s="10"/>
      <c r="PFI118" s="7"/>
      <c r="PFJ118" s="8"/>
      <c r="PFK118" s="9"/>
      <c r="PFL118" s="9"/>
      <c r="PFM118" s="9"/>
      <c r="PFN118" s="10"/>
      <c r="PFO118" s="7"/>
      <c r="PFP118" s="8"/>
      <c r="PFQ118" s="9"/>
      <c r="PFR118" s="9"/>
      <c r="PFS118" s="9"/>
      <c r="PFT118" s="10"/>
      <c r="PFU118" s="7"/>
      <c r="PFV118" s="8"/>
      <c r="PFW118" s="9"/>
      <c r="PFX118" s="9"/>
      <c r="PFY118" s="9"/>
      <c r="PFZ118" s="10"/>
      <c r="PGA118" s="7"/>
      <c r="PGB118" s="8"/>
      <c r="PGC118" s="9"/>
      <c r="PGD118" s="9"/>
      <c r="PGE118" s="9"/>
      <c r="PGF118" s="10"/>
      <c r="PGG118" s="7"/>
      <c r="PGH118" s="8"/>
      <c r="PGI118" s="9"/>
      <c r="PGJ118" s="9"/>
      <c r="PGK118" s="9"/>
      <c r="PGL118" s="10"/>
      <c r="PGM118" s="7"/>
      <c r="PGN118" s="8"/>
      <c r="PGO118" s="9"/>
      <c r="PGP118" s="9"/>
      <c r="PGQ118" s="9"/>
      <c r="PGR118" s="10"/>
      <c r="PGS118" s="7"/>
      <c r="PGT118" s="8"/>
      <c r="PGU118" s="9"/>
      <c r="PGV118" s="9"/>
      <c r="PGW118" s="9"/>
      <c r="PGX118" s="10"/>
      <c r="PGY118" s="7"/>
      <c r="PGZ118" s="8"/>
      <c r="PHA118" s="9"/>
      <c r="PHB118" s="9"/>
      <c r="PHC118" s="9"/>
      <c r="PHD118" s="10"/>
      <c r="PHE118" s="7"/>
      <c r="PHF118" s="8"/>
      <c r="PHG118" s="9"/>
      <c r="PHH118" s="9"/>
      <c r="PHI118" s="9"/>
      <c r="PHJ118" s="10"/>
      <c r="PHK118" s="7"/>
      <c r="PHL118" s="8"/>
      <c r="PHM118" s="9"/>
      <c r="PHN118" s="9"/>
      <c r="PHO118" s="9"/>
      <c r="PHP118" s="10"/>
      <c r="PHQ118" s="7"/>
      <c r="PHR118" s="8"/>
      <c r="PHS118" s="9"/>
      <c r="PHT118" s="9"/>
      <c r="PHU118" s="9"/>
      <c r="PHV118" s="10"/>
      <c r="PHW118" s="7"/>
      <c r="PHX118" s="8"/>
      <c r="PHY118" s="9"/>
      <c r="PHZ118" s="9"/>
      <c r="PIA118" s="9"/>
      <c r="PIB118" s="10"/>
      <c r="PIC118" s="7"/>
      <c r="PID118" s="8"/>
      <c r="PIE118" s="9"/>
      <c r="PIF118" s="9"/>
      <c r="PIG118" s="9"/>
      <c r="PIH118" s="10"/>
      <c r="PII118" s="7"/>
      <c r="PIJ118" s="8"/>
      <c r="PIK118" s="9"/>
      <c r="PIL118" s="9"/>
      <c r="PIM118" s="9"/>
      <c r="PIN118" s="10"/>
      <c r="PIO118" s="7"/>
      <c r="PIP118" s="8"/>
      <c r="PIQ118" s="9"/>
      <c r="PIR118" s="9"/>
      <c r="PIS118" s="9"/>
      <c r="PIT118" s="10"/>
      <c r="PIU118" s="7"/>
      <c r="PIV118" s="8"/>
      <c r="PIW118" s="9"/>
      <c r="PIX118" s="9"/>
      <c r="PIY118" s="9"/>
      <c r="PIZ118" s="10"/>
      <c r="PJA118" s="7"/>
      <c r="PJB118" s="8"/>
      <c r="PJC118" s="9"/>
      <c r="PJD118" s="9"/>
      <c r="PJE118" s="9"/>
      <c r="PJF118" s="10"/>
      <c r="PJG118" s="7"/>
      <c r="PJH118" s="8"/>
      <c r="PJI118" s="9"/>
      <c r="PJJ118" s="9"/>
      <c r="PJK118" s="9"/>
      <c r="PJL118" s="10"/>
      <c r="PJM118" s="7"/>
      <c r="PJN118" s="8"/>
      <c r="PJO118" s="9"/>
      <c r="PJP118" s="9"/>
      <c r="PJQ118" s="9"/>
      <c r="PJR118" s="10"/>
      <c r="PJS118" s="7"/>
      <c r="PJT118" s="8"/>
      <c r="PJU118" s="9"/>
      <c r="PJV118" s="9"/>
      <c r="PJW118" s="9"/>
      <c r="PJX118" s="10"/>
      <c r="PJY118" s="7"/>
      <c r="PJZ118" s="8"/>
      <c r="PKA118" s="9"/>
      <c r="PKB118" s="9"/>
      <c r="PKC118" s="9"/>
      <c r="PKD118" s="10"/>
      <c r="PKE118" s="7"/>
      <c r="PKF118" s="8"/>
      <c r="PKG118" s="9"/>
      <c r="PKH118" s="9"/>
      <c r="PKI118" s="9"/>
      <c r="PKJ118" s="10"/>
      <c r="PKK118" s="7"/>
      <c r="PKL118" s="8"/>
      <c r="PKM118" s="9"/>
      <c r="PKN118" s="9"/>
      <c r="PKO118" s="9"/>
      <c r="PKP118" s="10"/>
      <c r="PKQ118" s="7"/>
      <c r="PKR118" s="8"/>
      <c r="PKS118" s="9"/>
      <c r="PKT118" s="9"/>
      <c r="PKU118" s="9"/>
      <c r="PKV118" s="10"/>
      <c r="PKW118" s="7"/>
      <c r="PKX118" s="8"/>
      <c r="PKY118" s="9"/>
      <c r="PKZ118" s="9"/>
      <c r="PLA118" s="9"/>
      <c r="PLB118" s="10"/>
      <c r="PLC118" s="7"/>
      <c r="PLD118" s="8"/>
      <c r="PLE118" s="9"/>
      <c r="PLF118" s="9"/>
      <c r="PLG118" s="9"/>
      <c r="PLH118" s="10"/>
      <c r="PLI118" s="7"/>
      <c r="PLJ118" s="8"/>
      <c r="PLK118" s="9"/>
      <c r="PLL118" s="9"/>
      <c r="PLM118" s="9"/>
      <c r="PLN118" s="10"/>
      <c r="PLO118" s="7"/>
      <c r="PLP118" s="8"/>
      <c r="PLQ118" s="9"/>
      <c r="PLR118" s="9"/>
      <c r="PLS118" s="9"/>
      <c r="PLT118" s="10"/>
      <c r="PLU118" s="7"/>
      <c r="PLV118" s="8"/>
      <c r="PLW118" s="9"/>
      <c r="PLX118" s="9"/>
      <c r="PLY118" s="9"/>
      <c r="PLZ118" s="10"/>
      <c r="PMA118" s="7"/>
      <c r="PMB118" s="8"/>
      <c r="PMC118" s="9"/>
      <c r="PMD118" s="9"/>
      <c r="PME118" s="9"/>
      <c r="PMF118" s="10"/>
      <c r="PMG118" s="7"/>
      <c r="PMH118" s="8"/>
      <c r="PMI118" s="9"/>
      <c r="PMJ118" s="9"/>
      <c r="PMK118" s="9"/>
      <c r="PML118" s="10"/>
      <c r="PMM118" s="7"/>
      <c r="PMN118" s="8"/>
      <c r="PMO118" s="9"/>
      <c r="PMP118" s="9"/>
      <c r="PMQ118" s="9"/>
      <c r="PMR118" s="10"/>
      <c r="PMS118" s="7"/>
      <c r="PMT118" s="8"/>
      <c r="PMU118" s="9"/>
      <c r="PMV118" s="9"/>
      <c r="PMW118" s="9"/>
      <c r="PMX118" s="10"/>
      <c r="PMY118" s="7"/>
      <c r="PMZ118" s="8"/>
      <c r="PNA118" s="9"/>
      <c r="PNB118" s="9"/>
      <c r="PNC118" s="9"/>
      <c r="PND118" s="10"/>
      <c r="PNE118" s="7"/>
      <c r="PNF118" s="8"/>
      <c r="PNG118" s="9"/>
      <c r="PNH118" s="9"/>
      <c r="PNI118" s="9"/>
      <c r="PNJ118" s="10"/>
      <c r="PNK118" s="7"/>
      <c r="PNL118" s="8"/>
      <c r="PNM118" s="9"/>
      <c r="PNN118" s="9"/>
      <c r="PNO118" s="9"/>
      <c r="PNP118" s="10"/>
      <c r="PNQ118" s="7"/>
      <c r="PNR118" s="8"/>
      <c r="PNS118" s="9"/>
      <c r="PNT118" s="9"/>
      <c r="PNU118" s="9"/>
      <c r="PNV118" s="10"/>
      <c r="PNW118" s="7"/>
      <c r="PNX118" s="8"/>
      <c r="PNY118" s="9"/>
      <c r="PNZ118" s="9"/>
      <c r="POA118" s="9"/>
      <c r="POB118" s="10"/>
      <c r="POC118" s="7"/>
      <c r="POD118" s="8"/>
      <c r="POE118" s="9"/>
      <c r="POF118" s="9"/>
      <c r="POG118" s="9"/>
      <c r="POH118" s="10"/>
      <c r="POI118" s="7"/>
      <c r="POJ118" s="8"/>
      <c r="POK118" s="9"/>
      <c r="POL118" s="9"/>
      <c r="POM118" s="9"/>
      <c r="PON118" s="10"/>
      <c r="POO118" s="7"/>
      <c r="POP118" s="8"/>
      <c r="POQ118" s="9"/>
      <c r="POR118" s="9"/>
      <c r="POS118" s="9"/>
      <c r="POT118" s="10"/>
      <c r="POU118" s="7"/>
      <c r="POV118" s="8"/>
      <c r="POW118" s="9"/>
      <c r="POX118" s="9"/>
      <c r="POY118" s="9"/>
      <c r="POZ118" s="10"/>
      <c r="PPA118" s="7"/>
      <c r="PPB118" s="8"/>
      <c r="PPC118" s="9"/>
      <c r="PPD118" s="9"/>
      <c r="PPE118" s="9"/>
      <c r="PPF118" s="10"/>
      <c r="PPG118" s="7"/>
      <c r="PPH118" s="8"/>
      <c r="PPI118" s="9"/>
      <c r="PPJ118" s="9"/>
      <c r="PPK118" s="9"/>
      <c r="PPL118" s="10"/>
      <c r="PPM118" s="7"/>
      <c r="PPN118" s="8"/>
      <c r="PPO118" s="9"/>
      <c r="PPP118" s="9"/>
      <c r="PPQ118" s="9"/>
      <c r="PPR118" s="10"/>
      <c r="PPS118" s="7"/>
      <c r="PPT118" s="8"/>
      <c r="PPU118" s="9"/>
      <c r="PPV118" s="9"/>
      <c r="PPW118" s="9"/>
      <c r="PPX118" s="10"/>
      <c r="PPY118" s="7"/>
      <c r="PPZ118" s="8"/>
      <c r="PQA118" s="9"/>
      <c r="PQB118" s="9"/>
      <c r="PQC118" s="9"/>
      <c r="PQD118" s="10"/>
      <c r="PQE118" s="7"/>
      <c r="PQF118" s="8"/>
      <c r="PQG118" s="9"/>
      <c r="PQH118" s="9"/>
      <c r="PQI118" s="9"/>
      <c r="PQJ118" s="10"/>
      <c r="PQK118" s="7"/>
      <c r="PQL118" s="8"/>
      <c r="PQM118" s="9"/>
      <c r="PQN118" s="9"/>
      <c r="PQO118" s="9"/>
      <c r="PQP118" s="10"/>
      <c r="PQQ118" s="7"/>
      <c r="PQR118" s="8"/>
      <c r="PQS118" s="9"/>
      <c r="PQT118" s="9"/>
      <c r="PQU118" s="9"/>
      <c r="PQV118" s="10"/>
      <c r="PQW118" s="7"/>
      <c r="PQX118" s="8"/>
      <c r="PQY118" s="9"/>
      <c r="PQZ118" s="9"/>
      <c r="PRA118" s="9"/>
      <c r="PRB118" s="10"/>
      <c r="PRC118" s="7"/>
      <c r="PRD118" s="8"/>
      <c r="PRE118" s="9"/>
      <c r="PRF118" s="9"/>
      <c r="PRG118" s="9"/>
      <c r="PRH118" s="10"/>
      <c r="PRI118" s="7"/>
      <c r="PRJ118" s="8"/>
      <c r="PRK118" s="9"/>
      <c r="PRL118" s="9"/>
      <c r="PRM118" s="9"/>
      <c r="PRN118" s="10"/>
      <c r="PRO118" s="7"/>
      <c r="PRP118" s="8"/>
      <c r="PRQ118" s="9"/>
      <c r="PRR118" s="9"/>
      <c r="PRS118" s="9"/>
      <c r="PRT118" s="10"/>
      <c r="PRU118" s="7"/>
      <c r="PRV118" s="8"/>
      <c r="PRW118" s="9"/>
      <c r="PRX118" s="9"/>
      <c r="PRY118" s="9"/>
      <c r="PRZ118" s="10"/>
      <c r="PSA118" s="7"/>
      <c r="PSB118" s="8"/>
      <c r="PSC118" s="9"/>
      <c r="PSD118" s="9"/>
      <c r="PSE118" s="9"/>
      <c r="PSF118" s="10"/>
      <c r="PSG118" s="7"/>
      <c r="PSH118" s="8"/>
      <c r="PSI118" s="9"/>
      <c r="PSJ118" s="9"/>
      <c r="PSK118" s="9"/>
      <c r="PSL118" s="10"/>
      <c r="PSM118" s="7"/>
      <c r="PSN118" s="8"/>
      <c r="PSO118" s="9"/>
      <c r="PSP118" s="9"/>
      <c r="PSQ118" s="9"/>
      <c r="PSR118" s="10"/>
      <c r="PSS118" s="7"/>
      <c r="PST118" s="8"/>
      <c r="PSU118" s="9"/>
      <c r="PSV118" s="9"/>
      <c r="PSW118" s="9"/>
      <c r="PSX118" s="10"/>
      <c r="PSY118" s="7"/>
      <c r="PSZ118" s="8"/>
      <c r="PTA118" s="9"/>
      <c r="PTB118" s="9"/>
      <c r="PTC118" s="9"/>
      <c r="PTD118" s="10"/>
      <c r="PTE118" s="7"/>
      <c r="PTF118" s="8"/>
      <c r="PTG118" s="9"/>
      <c r="PTH118" s="9"/>
      <c r="PTI118" s="9"/>
      <c r="PTJ118" s="10"/>
      <c r="PTK118" s="7"/>
      <c r="PTL118" s="8"/>
      <c r="PTM118" s="9"/>
      <c r="PTN118" s="9"/>
      <c r="PTO118" s="9"/>
      <c r="PTP118" s="10"/>
      <c r="PTQ118" s="7"/>
      <c r="PTR118" s="8"/>
      <c r="PTS118" s="9"/>
      <c r="PTT118" s="9"/>
      <c r="PTU118" s="9"/>
      <c r="PTV118" s="10"/>
      <c r="PTW118" s="7"/>
      <c r="PTX118" s="8"/>
      <c r="PTY118" s="9"/>
      <c r="PTZ118" s="9"/>
      <c r="PUA118" s="9"/>
      <c r="PUB118" s="10"/>
      <c r="PUC118" s="7"/>
      <c r="PUD118" s="8"/>
      <c r="PUE118" s="9"/>
      <c r="PUF118" s="9"/>
      <c r="PUG118" s="9"/>
      <c r="PUH118" s="10"/>
      <c r="PUI118" s="7"/>
      <c r="PUJ118" s="8"/>
      <c r="PUK118" s="9"/>
      <c r="PUL118" s="9"/>
      <c r="PUM118" s="9"/>
      <c r="PUN118" s="10"/>
      <c r="PUO118" s="7"/>
      <c r="PUP118" s="8"/>
      <c r="PUQ118" s="9"/>
      <c r="PUR118" s="9"/>
      <c r="PUS118" s="9"/>
      <c r="PUT118" s="10"/>
      <c r="PUU118" s="7"/>
      <c r="PUV118" s="8"/>
      <c r="PUW118" s="9"/>
      <c r="PUX118" s="9"/>
      <c r="PUY118" s="9"/>
      <c r="PUZ118" s="10"/>
      <c r="PVA118" s="7"/>
      <c r="PVB118" s="8"/>
      <c r="PVC118" s="9"/>
      <c r="PVD118" s="9"/>
      <c r="PVE118" s="9"/>
      <c r="PVF118" s="10"/>
      <c r="PVG118" s="7"/>
      <c r="PVH118" s="8"/>
      <c r="PVI118" s="9"/>
      <c r="PVJ118" s="9"/>
      <c r="PVK118" s="9"/>
      <c r="PVL118" s="10"/>
      <c r="PVM118" s="7"/>
      <c r="PVN118" s="8"/>
      <c r="PVO118" s="9"/>
      <c r="PVP118" s="9"/>
      <c r="PVQ118" s="9"/>
      <c r="PVR118" s="10"/>
      <c r="PVS118" s="7"/>
      <c r="PVT118" s="8"/>
      <c r="PVU118" s="9"/>
      <c r="PVV118" s="9"/>
      <c r="PVW118" s="9"/>
      <c r="PVX118" s="10"/>
      <c r="PVY118" s="7"/>
      <c r="PVZ118" s="8"/>
      <c r="PWA118" s="9"/>
      <c r="PWB118" s="9"/>
      <c r="PWC118" s="9"/>
      <c r="PWD118" s="10"/>
      <c r="PWE118" s="7"/>
      <c r="PWF118" s="8"/>
      <c r="PWG118" s="9"/>
      <c r="PWH118" s="9"/>
      <c r="PWI118" s="9"/>
      <c r="PWJ118" s="10"/>
      <c r="PWK118" s="7"/>
      <c r="PWL118" s="8"/>
      <c r="PWM118" s="9"/>
      <c r="PWN118" s="9"/>
      <c r="PWO118" s="9"/>
      <c r="PWP118" s="10"/>
      <c r="PWQ118" s="7"/>
      <c r="PWR118" s="8"/>
      <c r="PWS118" s="9"/>
      <c r="PWT118" s="9"/>
      <c r="PWU118" s="9"/>
      <c r="PWV118" s="10"/>
      <c r="PWW118" s="7"/>
      <c r="PWX118" s="8"/>
      <c r="PWY118" s="9"/>
      <c r="PWZ118" s="9"/>
      <c r="PXA118" s="9"/>
      <c r="PXB118" s="10"/>
      <c r="PXC118" s="7"/>
      <c r="PXD118" s="8"/>
      <c r="PXE118" s="9"/>
      <c r="PXF118" s="9"/>
      <c r="PXG118" s="9"/>
      <c r="PXH118" s="10"/>
      <c r="PXI118" s="7"/>
      <c r="PXJ118" s="8"/>
      <c r="PXK118" s="9"/>
      <c r="PXL118" s="9"/>
      <c r="PXM118" s="9"/>
      <c r="PXN118" s="10"/>
      <c r="PXO118" s="7"/>
      <c r="PXP118" s="8"/>
      <c r="PXQ118" s="9"/>
      <c r="PXR118" s="9"/>
      <c r="PXS118" s="9"/>
      <c r="PXT118" s="10"/>
      <c r="PXU118" s="7"/>
      <c r="PXV118" s="8"/>
      <c r="PXW118" s="9"/>
      <c r="PXX118" s="9"/>
      <c r="PXY118" s="9"/>
      <c r="PXZ118" s="10"/>
      <c r="PYA118" s="7"/>
      <c r="PYB118" s="8"/>
      <c r="PYC118" s="9"/>
      <c r="PYD118" s="9"/>
      <c r="PYE118" s="9"/>
      <c r="PYF118" s="10"/>
      <c r="PYG118" s="7"/>
      <c r="PYH118" s="8"/>
      <c r="PYI118" s="9"/>
      <c r="PYJ118" s="9"/>
      <c r="PYK118" s="9"/>
      <c r="PYL118" s="10"/>
      <c r="PYM118" s="7"/>
      <c r="PYN118" s="8"/>
      <c r="PYO118" s="9"/>
      <c r="PYP118" s="9"/>
      <c r="PYQ118" s="9"/>
      <c r="PYR118" s="10"/>
      <c r="PYS118" s="7"/>
      <c r="PYT118" s="8"/>
      <c r="PYU118" s="9"/>
      <c r="PYV118" s="9"/>
      <c r="PYW118" s="9"/>
      <c r="PYX118" s="10"/>
      <c r="PYY118" s="7"/>
      <c r="PYZ118" s="8"/>
      <c r="PZA118" s="9"/>
      <c r="PZB118" s="9"/>
      <c r="PZC118" s="9"/>
      <c r="PZD118" s="10"/>
      <c r="PZE118" s="7"/>
      <c r="PZF118" s="8"/>
      <c r="PZG118" s="9"/>
      <c r="PZH118" s="9"/>
      <c r="PZI118" s="9"/>
      <c r="PZJ118" s="10"/>
      <c r="PZK118" s="7"/>
      <c r="PZL118" s="8"/>
      <c r="PZM118" s="9"/>
      <c r="PZN118" s="9"/>
      <c r="PZO118" s="9"/>
      <c r="PZP118" s="10"/>
      <c r="PZQ118" s="7"/>
      <c r="PZR118" s="8"/>
      <c r="PZS118" s="9"/>
      <c r="PZT118" s="9"/>
      <c r="PZU118" s="9"/>
      <c r="PZV118" s="10"/>
      <c r="PZW118" s="7"/>
      <c r="PZX118" s="8"/>
      <c r="PZY118" s="9"/>
      <c r="PZZ118" s="9"/>
      <c r="QAA118" s="9"/>
      <c r="QAB118" s="10"/>
      <c r="QAC118" s="7"/>
      <c r="QAD118" s="8"/>
      <c r="QAE118" s="9"/>
      <c r="QAF118" s="9"/>
      <c r="QAG118" s="9"/>
      <c r="QAH118" s="10"/>
      <c r="QAI118" s="7"/>
      <c r="QAJ118" s="8"/>
      <c r="QAK118" s="9"/>
      <c r="QAL118" s="9"/>
      <c r="QAM118" s="9"/>
      <c r="QAN118" s="10"/>
      <c r="QAO118" s="7"/>
      <c r="QAP118" s="8"/>
      <c r="QAQ118" s="9"/>
      <c r="QAR118" s="9"/>
      <c r="QAS118" s="9"/>
      <c r="QAT118" s="10"/>
      <c r="QAU118" s="7"/>
      <c r="QAV118" s="8"/>
      <c r="QAW118" s="9"/>
      <c r="QAX118" s="9"/>
      <c r="QAY118" s="9"/>
      <c r="QAZ118" s="10"/>
      <c r="QBA118" s="7"/>
      <c r="QBB118" s="8"/>
      <c r="QBC118" s="9"/>
      <c r="QBD118" s="9"/>
      <c r="QBE118" s="9"/>
      <c r="QBF118" s="10"/>
      <c r="QBG118" s="7"/>
      <c r="QBH118" s="8"/>
      <c r="QBI118" s="9"/>
      <c r="QBJ118" s="9"/>
      <c r="QBK118" s="9"/>
      <c r="QBL118" s="10"/>
      <c r="QBM118" s="7"/>
      <c r="QBN118" s="8"/>
      <c r="QBO118" s="9"/>
      <c r="QBP118" s="9"/>
      <c r="QBQ118" s="9"/>
      <c r="QBR118" s="10"/>
      <c r="QBS118" s="7"/>
      <c r="QBT118" s="8"/>
      <c r="QBU118" s="9"/>
      <c r="QBV118" s="9"/>
      <c r="QBW118" s="9"/>
      <c r="QBX118" s="10"/>
      <c r="QBY118" s="7"/>
      <c r="QBZ118" s="8"/>
      <c r="QCA118" s="9"/>
      <c r="QCB118" s="9"/>
      <c r="QCC118" s="9"/>
      <c r="QCD118" s="10"/>
      <c r="QCE118" s="7"/>
      <c r="QCF118" s="8"/>
      <c r="QCG118" s="9"/>
      <c r="QCH118" s="9"/>
      <c r="QCI118" s="9"/>
      <c r="QCJ118" s="10"/>
      <c r="QCK118" s="7"/>
      <c r="QCL118" s="8"/>
      <c r="QCM118" s="9"/>
      <c r="QCN118" s="9"/>
      <c r="QCO118" s="9"/>
      <c r="QCP118" s="10"/>
      <c r="QCQ118" s="7"/>
      <c r="QCR118" s="8"/>
      <c r="QCS118" s="9"/>
      <c r="QCT118" s="9"/>
      <c r="QCU118" s="9"/>
      <c r="QCV118" s="10"/>
      <c r="QCW118" s="7"/>
      <c r="QCX118" s="8"/>
      <c r="QCY118" s="9"/>
      <c r="QCZ118" s="9"/>
      <c r="QDA118" s="9"/>
      <c r="QDB118" s="10"/>
      <c r="QDC118" s="7"/>
      <c r="QDD118" s="8"/>
      <c r="QDE118" s="9"/>
      <c r="QDF118" s="9"/>
      <c r="QDG118" s="9"/>
      <c r="QDH118" s="10"/>
      <c r="QDI118" s="7"/>
      <c r="QDJ118" s="8"/>
      <c r="QDK118" s="9"/>
      <c r="QDL118" s="9"/>
      <c r="QDM118" s="9"/>
      <c r="QDN118" s="10"/>
      <c r="QDO118" s="7"/>
      <c r="QDP118" s="8"/>
      <c r="QDQ118" s="9"/>
      <c r="QDR118" s="9"/>
      <c r="QDS118" s="9"/>
      <c r="QDT118" s="10"/>
      <c r="QDU118" s="7"/>
      <c r="QDV118" s="8"/>
      <c r="QDW118" s="9"/>
      <c r="QDX118" s="9"/>
      <c r="QDY118" s="9"/>
      <c r="QDZ118" s="10"/>
      <c r="QEA118" s="7"/>
      <c r="QEB118" s="8"/>
      <c r="QEC118" s="9"/>
      <c r="QED118" s="9"/>
      <c r="QEE118" s="9"/>
      <c r="QEF118" s="10"/>
      <c r="QEG118" s="7"/>
      <c r="QEH118" s="8"/>
      <c r="QEI118" s="9"/>
      <c r="QEJ118" s="9"/>
      <c r="QEK118" s="9"/>
      <c r="QEL118" s="10"/>
      <c r="QEM118" s="7"/>
      <c r="QEN118" s="8"/>
      <c r="QEO118" s="9"/>
      <c r="QEP118" s="9"/>
      <c r="QEQ118" s="9"/>
      <c r="QER118" s="10"/>
      <c r="QES118" s="7"/>
      <c r="QET118" s="8"/>
      <c r="QEU118" s="9"/>
      <c r="QEV118" s="9"/>
      <c r="QEW118" s="9"/>
      <c r="QEX118" s="10"/>
      <c r="QEY118" s="7"/>
      <c r="QEZ118" s="8"/>
      <c r="QFA118" s="9"/>
      <c r="QFB118" s="9"/>
      <c r="QFC118" s="9"/>
      <c r="QFD118" s="10"/>
      <c r="QFE118" s="7"/>
      <c r="QFF118" s="8"/>
      <c r="QFG118" s="9"/>
      <c r="QFH118" s="9"/>
      <c r="QFI118" s="9"/>
      <c r="QFJ118" s="10"/>
      <c r="QFK118" s="7"/>
      <c r="QFL118" s="8"/>
      <c r="QFM118" s="9"/>
      <c r="QFN118" s="9"/>
      <c r="QFO118" s="9"/>
      <c r="QFP118" s="10"/>
      <c r="QFQ118" s="7"/>
      <c r="QFR118" s="8"/>
      <c r="QFS118" s="9"/>
      <c r="QFT118" s="9"/>
      <c r="QFU118" s="9"/>
      <c r="QFV118" s="10"/>
      <c r="QFW118" s="7"/>
      <c r="QFX118" s="8"/>
      <c r="QFY118" s="9"/>
      <c r="QFZ118" s="9"/>
      <c r="QGA118" s="9"/>
      <c r="QGB118" s="10"/>
      <c r="QGC118" s="7"/>
      <c r="QGD118" s="8"/>
      <c r="QGE118" s="9"/>
      <c r="QGF118" s="9"/>
      <c r="QGG118" s="9"/>
      <c r="QGH118" s="10"/>
      <c r="QGI118" s="7"/>
      <c r="QGJ118" s="8"/>
      <c r="QGK118" s="9"/>
      <c r="QGL118" s="9"/>
      <c r="QGM118" s="9"/>
      <c r="QGN118" s="10"/>
      <c r="QGO118" s="7"/>
      <c r="QGP118" s="8"/>
      <c r="QGQ118" s="9"/>
      <c r="QGR118" s="9"/>
      <c r="QGS118" s="9"/>
      <c r="QGT118" s="10"/>
      <c r="QGU118" s="7"/>
      <c r="QGV118" s="8"/>
      <c r="QGW118" s="9"/>
      <c r="QGX118" s="9"/>
      <c r="QGY118" s="9"/>
      <c r="QGZ118" s="10"/>
      <c r="QHA118" s="7"/>
      <c r="QHB118" s="8"/>
      <c r="QHC118" s="9"/>
      <c r="QHD118" s="9"/>
      <c r="QHE118" s="9"/>
      <c r="QHF118" s="10"/>
      <c r="QHG118" s="7"/>
      <c r="QHH118" s="8"/>
      <c r="QHI118" s="9"/>
      <c r="QHJ118" s="9"/>
      <c r="QHK118" s="9"/>
      <c r="QHL118" s="10"/>
      <c r="QHM118" s="7"/>
      <c r="QHN118" s="8"/>
      <c r="QHO118" s="9"/>
      <c r="QHP118" s="9"/>
      <c r="QHQ118" s="9"/>
      <c r="QHR118" s="10"/>
      <c r="QHS118" s="7"/>
      <c r="QHT118" s="8"/>
      <c r="QHU118" s="9"/>
      <c r="QHV118" s="9"/>
      <c r="QHW118" s="9"/>
      <c r="QHX118" s="10"/>
      <c r="QHY118" s="7"/>
      <c r="QHZ118" s="8"/>
      <c r="QIA118" s="9"/>
      <c r="QIB118" s="9"/>
      <c r="QIC118" s="9"/>
      <c r="QID118" s="10"/>
      <c r="QIE118" s="7"/>
      <c r="QIF118" s="8"/>
      <c r="QIG118" s="9"/>
      <c r="QIH118" s="9"/>
      <c r="QII118" s="9"/>
      <c r="QIJ118" s="10"/>
      <c r="QIK118" s="7"/>
      <c r="QIL118" s="8"/>
      <c r="QIM118" s="9"/>
      <c r="QIN118" s="9"/>
      <c r="QIO118" s="9"/>
      <c r="QIP118" s="10"/>
      <c r="QIQ118" s="7"/>
      <c r="QIR118" s="8"/>
      <c r="QIS118" s="9"/>
      <c r="QIT118" s="9"/>
      <c r="QIU118" s="9"/>
      <c r="QIV118" s="10"/>
      <c r="QIW118" s="7"/>
      <c r="QIX118" s="8"/>
      <c r="QIY118" s="9"/>
      <c r="QIZ118" s="9"/>
      <c r="QJA118" s="9"/>
      <c r="QJB118" s="10"/>
      <c r="QJC118" s="7"/>
      <c r="QJD118" s="8"/>
      <c r="QJE118" s="9"/>
      <c r="QJF118" s="9"/>
      <c r="QJG118" s="9"/>
      <c r="QJH118" s="10"/>
      <c r="QJI118" s="7"/>
      <c r="QJJ118" s="8"/>
      <c r="QJK118" s="9"/>
      <c r="QJL118" s="9"/>
      <c r="QJM118" s="9"/>
      <c r="QJN118" s="10"/>
      <c r="QJO118" s="7"/>
      <c r="QJP118" s="8"/>
      <c r="QJQ118" s="9"/>
      <c r="QJR118" s="9"/>
      <c r="QJS118" s="9"/>
      <c r="QJT118" s="10"/>
      <c r="QJU118" s="7"/>
      <c r="QJV118" s="8"/>
      <c r="QJW118" s="9"/>
      <c r="QJX118" s="9"/>
      <c r="QJY118" s="9"/>
      <c r="QJZ118" s="10"/>
      <c r="QKA118" s="7"/>
      <c r="QKB118" s="8"/>
      <c r="QKC118" s="9"/>
      <c r="QKD118" s="9"/>
      <c r="QKE118" s="9"/>
      <c r="QKF118" s="10"/>
      <c r="QKG118" s="7"/>
      <c r="QKH118" s="8"/>
      <c r="QKI118" s="9"/>
      <c r="QKJ118" s="9"/>
      <c r="QKK118" s="9"/>
      <c r="QKL118" s="10"/>
      <c r="QKM118" s="7"/>
      <c r="QKN118" s="8"/>
      <c r="QKO118" s="9"/>
      <c r="QKP118" s="9"/>
      <c r="QKQ118" s="9"/>
      <c r="QKR118" s="10"/>
      <c r="QKS118" s="7"/>
      <c r="QKT118" s="8"/>
      <c r="QKU118" s="9"/>
      <c r="QKV118" s="9"/>
      <c r="QKW118" s="9"/>
      <c r="QKX118" s="10"/>
      <c r="QKY118" s="7"/>
      <c r="QKZ118" s="8"/>
      <c r="QLA118" s="9"/>
      <c r="QLB118" s="9"/>
      <c r="QLC118" s="9"/>
      <c r="QLD118" s="10"/>
      <c r="QLE118" s="7"/>
      <c r="QLF118" s="8"/>
      <c r="QLG118" s="9"/>
      <c r="QLH118" s="9"/>
      <c r="QLI118" s="9"/>
      <c r="QLJ118" s="10"/>
      <c r="QLK118" s="7"/>
      <c r="QLL118" s="8"/>
      <c r="QLM118" s="9"/>
      <c r="QLN118" s="9"/>
      <c r="QLO118" s="9"/>
      <c r="QLP118" s="10"/>
      <c r="QLQ118" s="7"/>
      <c r="QLR118" s="8"/>
      <c r="QLS118" s="9"/>
      <c r="QLT118" s="9"/>
      <c r="QLU118" s="9"/>
      <c r="QLV118" s="10"/>
      <c r="QLW118" s="7"/>
      <c r="QLX118" s="8"/>
      <c r="QLY118" s="9"/>
      <c r="QLZ118" s="9"/>
      <c r="QMA118" s="9"/>
      <c r="QMB118" s="10"/>
      <c r="QMC118" s="7"/>
      <c r="QMD118" s="8"/>
      <c r="QME118" s="9"/>
      <c r="QMF118" s="9"/>
      <c r="QMG118" s="9"/>
      <c r="QMH118" s="10"/>
      <c r="QMI118" s="7"/>
      <c r="QMJ118" s="8"/>
      <c r="QMK118" s="9"/>
      <c r="QML118" s="9"/>
      <c r="QMM118" s="9"/>
      <c r="QMN118" s="10"/>
      <c r="QMO118" s="7"/>
      <c r="QMP118" s="8"/>
      <c r="QMQ118" s="9"/>
      <c r="QMR118" s="9"/>
      <c r="QMS118" s="9"/>
      <c r="QMT118" s="10"/>
      <c r="QMU118" s="7"/>
      <c r="QMV118" s="8"/>
      <c r="QMW118" s="9"/>
      <c r="QMX118" s="9"/>
      <c r="QMY118" s="9"/>
      <c r="QMZ118" s="10"/>
      <c r="QNA118" s="7"/>
      <c r="QNB118" s="8"/>
      <c r="QNC118" s="9"/>
      <c r="QND118" s="9"/>
      <c r="QNE118" s="9"/>
      <c r="QNF118" s="10"/>
      <c r="QNG118" s="7"/>
      <c r="QNH118" s="8"/>
      <c r="QNI118" s="9"/>
      <c r="QNJ118" s="9"/>
      <c r="QNK118" s="9"/>
      <c r="QNL118" s="10"/>
      <c r="QNM118" s="7"/>
      <c r="QNN118" s="8"/>
      <c r="QNO118" s="9"/>
      <c r="QNP118" s="9"/>
      <c r="QNQ118" s="9"/>
      <c r="QNR118" s="10"/>
      <c r="QNS118" s="7"/>
      <c r="QNT118" s="8"/>
      <c r="QNU118" s="9"/>
      <c r="QNV118" s="9"/>
      <c r="QNW118" s="9"/>
      <c r="QNX118" s="10"/>
      <c r="QNY118" s="7"/>
      <c r="QNZ118" s="8"/>
      <c r="QOA118" s="9"/>
      <c r="QOB118" s="9"/>
      <c r="QOC118" s="9"/>
      <c r="QOD118" s="10"/>
      <c r="QOE118" s="7"/>
      <c r="QOF118" s="8"/>
      <c r="QOG118" s="9"/>
      <c r="QOH118" s="9"/>
      <c r="QOI118" s="9"/>
      <c r="QOJ118" s="10"/>
      <c r="QOK118" s="7"/>
      <c r="QOL118" s="8"/>
      <c r="QOM118" s="9"/>
      <c r="QON118" s="9"/>
      <c r="QOO118" s="9"/>
      <c r="QOP118" s="10"/>
      <c r="QOQ118" s="7"/>
      <c r="QOR118" s="8"/>
      <c r="QOS118" s="9"/>
      <c r="QOT118" s="9"/>
      <c r="QOU118" s="9"/>
      <c r="QOV118" s="10"/>
      <c r="QOW118" s="7"/>
      <c r="QOX118" s="8"/>
      <c r="QOY118" s="9"/>
      <c r="QOZ118" s="9"/>
      <c r="QPA118" s="9"/>
      <c r="QPB118" s="10"/>
      <c r="QPC118" s="7"/>
      <c r="QPD118" s="8"/>
      <c r="QPE118" s="9"/>
      <c r="QPF118" s="9"/>
      <c r="QPG118" s="9"/>
      <c r="QPH118" s="10"/>
      <c r="QPI118" s="7"/>
      <c r="QPJ118" s="8"/>
      <c r="QPK118" s="9"/>
      <c r="QPL118" s="9"/>
      <c r="QPM118" s="9"/>
      <c r="QPN118" s="10"/>
      <c r="QPO118" s="7"/>
      <c r="QPP118" s="8"/>
      <c r="QPQ118" s="9"/>
      <c r="QPR118" s="9"/>
      <c r="QPS118" s="9"/>
      <c r="QPT118" s="10"/>
      <c r="QPU118" s="7"/>
      <c r="QPV118" s="8"/>
      <c r="QPW118" s="9"/>
      <c r="QPX118" s="9"/>
      <c r="QPY118" s="9"/>
      <c r="QPZ118" s="10"/>
      <c r="QQA118" s="7"/>
      <c r="QQB118" s="8"/>
      <c r="QQC118" s="9"/>
      <c r="QQD118" s="9"/>
      <c r="QQE118" s="9"/>
      <c r="QQF118" s="10"/>
      <c r="QQG118" s="7"/>
      <c r="QQH118" s="8"/>
      <c r="QQI118" s="9"/>
      <c r="QQJ118" s="9"/>
      <c r="QQK118" s="9"/>
      <c r="QQL118" s="10"/>
      <c r="QQM118" s="7"/>
      <c r="QQN118" s="8"/>
      <c r="QQO118" s="9"/>
      <c r="QQP118" s="9"/>
      <c r="QQQ118" s="9"/>
      <c r="QQR118" s="10"/>
      <c r="QQS118" s="7"/>
      <c r="QQT118" s="8"/>
      <c r="QQU118" s="9"/>
      <c r="QQV118" s="9"/>
      <c r="QQW118" s="9"/>
      <c r="QQX118" s="10"/>
      <c r="QQY118" s="7"/>
      <c r="QQZ118" s="8"/>
      <c r="QRA118" s="9"/>
      <c r="QRB118" s="9"/>
      <c r="QRC118" s="9"/>
      <c r="QRD118" s="10"/>
      <c r="QRE118" s="7"/>
      <c r="QRF118" s="8"/>
      <c r="QRG118" s="9"/>
      <c r="QRH118" s="9"/>
      <c r="QRI118" s="9"/>
      <c r="QRJ118" s="10"/>
      <c r="QRK118" s="7"/>
      <c r="QRL118" s="8"/>
      <c r="QRM118" s="9"/>
      <c r="QRN118" s="9"/>
      <c r="QRO118" s="9"/>
      <c r="QRP118" s="10"/>
      <c r="QRQ118" s="7"/>
      <c r="QRR118" s="8"/>
      <c r="QRS118" s="9"/>
      <c r="QRT118" s="9"/>
      <c r="QRU118" s="9"/>
      <c r="QRV118" s="10"/>
      <c r="QRW118" s="7"/>
      <c r="QRX118" s="8"/>
      <c r="QRY118" s="9"/>
      <c r="QRZ118" s="9"/>
      <c r="QSA118" s="9"/>
      <c r="QSB118" s="10"/>
      <c r="QSC118" s="7"/>
      <c r="QSD118" s="8"/>
      <c r="QSE118" s="9"/>
      <c r="QSF118" s="9"/>
      <c r="QSG118" s="9"/>
      <c r="QSH118" s="10"/>
      <c r="QSI118" s="7"/>
      <c r="QSJ118" s="8"/>
      <c r="QSK118" s="9"/>
      <c r="QSL118" s="9"/>
      <c r="QSM118" s="9"/>
      <c r="QSN118" s="10"/>
      <c r="QSO118" s="7"/>
      <c r="QSP118" s="8"/>
      <c r="QSQ118" s="9"/>
      <c r="QSR118" s="9"/>
      <c r="QSS118" s="9"/>
      <c r="QST118" s="10"/>
      <c r="QSU118" s="7"/>
      <c r="QSV118" s="8"/>
      <c r="QSW118" s="9"/>
      <c r="QSX118" s="9"/>
      <c r="QSY118" s="9"/>
      <c r="QSZ118" s="10"/>
      <c r="QTA118" s="7"/>
      <c r="QTB118" s="8"/>
      <c r="QTC118" s="9"/>
      <c r="QTD118" s="9"/>
      <c r="QTE118" s="9"/>
      <c r="QTF118" s="10"/>
      <c r="QTG118" s="7"/>
      <c r="QTH118" s="8"/>
      <c r="QTI118" s="9"/>
      <c r="QTJ118" s="9"/>
      <c r="QTK118" s="9"/>
      <c r="QTL118" s="10"/>
      <c r="QTM118" s="7"/>
      <c r="QTN118" s="8"/>
      <c r="QTO118" s="9"/>
      <c r="QTP118" s="9"/>
      <c r="QTQ118" s="9"/>
      <c r="QTR118" s="10"/>
      <c r="QTS118" s="7"/>
      <c r="QTT118" s="8"/>
      <c r="QTU118" s="9"/>
      <c r="QTV118" s="9"/>
      <c r="QTW118" s="9"/>
      <c r="QTX118" s="10"/>
      <c r="QTY118" s="7"/>
      <c r="QTZ118" s="8"/>
      <c r="QUA118" s="9"/>
      <c r="QUB118" s="9"/>
      <c r="QUC118" s="9"/>
      <c r="QUD118" s="10"/>
      <c r="QUE118" s="7"/>
      <c r="QUF118" s="8"/>
      <c r="QUG118" s="9"/>
      <c r="QUH118" s="9"/>
      <c r="QUI118" s="9"/>
      <c r="QUJ118" s="10"/>
      <c r="QUK118" s="7"/>
      <c r="QUL118" s="8"/>
      <c r="QUM118" s="9"/>
      <c r="QUN118" s="9"/>
      <c r="QUO118" s="9"/>
      <c r="QUP118" s="10"/>
      <c r="QUQ118" s="7"/>
      <c r="QUR118" s="8"/>
      <c r="QUS118" s="9"/>
      <c r="QUT118" s="9"/>
      <c r="QUU118" s="9"/>
      <c r="QUV118" s="10"/>
      <c r="QUW118" s="7"/>
      <c r="QUX118" s="8"/>
      <c r="QUY118" s="9"/>
      <c r="QUZ118" s="9"/>
      <c r="QVA118" s="9"/>
      <c r="QVB118" s="10"/>
      <c r="QVC118" s="7"/>
      <c r="QVD118" s="8"/>
      <c r="QVE118" s="9"/>
      <c r="QVF118" s="9"/>
      <c r="QVG118" s="9"/>
      <c r="QVH118" s="10"/>
      <c r="QVI118" s="7"/>
      <c r="QVJ118" s="8"/>
      <c r="QVK118" s="9"/>
      <c r="QVL118" s="9"/>
      <c r="QVM118" s="9"/>
      <c r="QVN118" s="10"/>
      <c r="QVO118" s="7"/>
      <c r="QVP118" s="8"/>
      <c r="QVQ118" s="9"/>
      <c r="QVR118" s="9"/>
      <c r="QVS118" s="9"/>
      <c r="QVT118" s="10"/>
      <c r="QVU118" s="7"/>
      <c r="QVV118" s="8"/>
      <c r="QVW118" s="9"/>
      <c r="QVX118" s="9"/>
      <c r="QVY118" s="9"/>
      <c r="QVZ118" s="10"/>
      <c r="QWA118" s="7"/>
      <c r="QWB118" s="8"/>
      <c r="QWC118" s="9"/>
      <c r="QWD118" s="9"/>
      <c r="QWE118" s="9"/>
      <c r="QWF118" s="10"/>
      <c r="QWG118" s="7"/>
      <c r="QWH118" s="8"/>
      <c r="QWI118" s="9"/>
      <c r="QWJ118" s="9"/>
      <c r="QWK118" s="9"/>
      <c r="QWL118" s="10"/>
      <c r="QWM118" s="7"/>
      <c r="QWN118" s="8"/>
      <c r="QWO118" s="9"/>
      <c r="QWP118" s="9"/>
      <c r="QWQ118" s="9"/>
      <c r="QWR118" s="10"/>
      <c r="QWS118" s="7"/>
      <c r="QWT118" s="8"/>
      <c r="QWU118" s="9"/>
      <c r="QWV118" s="9"/>
      <c r="QWW118" s="9"/>
      <c r="QWX118" s="10"/>
      <c r="QWY118" s="7"/>
      <c r="QWZ118" s="8"/>
      <c r="QXA118" s="9"/>
      <c r="QXB118" s="9"/>
      <c r="QXC118" s="9"/>
      <c r="QXD118" s="10"/>
      <c r="QXE118" s="7"/>
      <c r="QXF118" s="8"/>
      <c r="QXG118" s="9"/>
      <c r="QXH118" s="9"/>
      <c r="QXI118" s="9"/>
      <c r="QXJ118" s="10"/>
      <c r="QXK118" s="7"/>
      <c r="QXL118" s="8"/>
      <c r="QXM118" s="9"/>
      <c r="QXN118" s="9"/>
      <c r="QXO118" s="9"/>
      <c r="QXP118" s="10"/>
      <c r="QXQ118" s="7"/>
      <c r="QXR118" s="8"/>
      <c r="QXS118" s="9"/>
      <c r="QXT118" s="9"/>
      <c r="QXU118" s="9"/>
      <c r="QXV118" s="10"/>
      <c r="QXW118" s="7"/>
      <c r="QXX118" s="8"/>
      <c r="QXY118" s="9"/>
      <c r="QXZ118" s="9"/>
      <c r="QYA118" s="9"/>
      <c r="QYB118" s="10"/>
      <c r="QYC118" s="7"/>
      <c r="QYD118" s="8"/>
      <c r="QYE118" s="9"/>
      <c r="QYF118" s="9"/>
      <c r="QYG118" s="9"/>
      <c r="QYH118" s="10"/>
      <c r="QYI118" s="7"/>
      <c r="QYJ118" s="8"/>
      <c r="QYK118" s="9"/>
      <c r="QYL118" s="9"/>
      <c r="QYM118" s="9"/>
      <c r="QYN118" s="10"/>
      <c r="QYO118" s="7"/>
      <c r="QYP118" s="8"/>
      <c r="QYQ118" s="9"/>
      <c r="QYR118" s="9"/>
      <c r="QYS118" s="9"/>
      <c r="QYT118" s="10"/>
      <c r="QYU118" s="7"/>
      <c r="QYV118" s="8"/>
      <c r="QYW118" s="9"/>
      <c r="QYX118" s="9"/>
      <c r="QYY118" s="9"/>
      <c r="QYZ118" s="10"/>
      <c r="QZA118" s="7"/>
      <c r="QZB118" s="8"/>
      <c r="QZC118" s="9"/>
      <c r="QZD118" s="9"/>
      <c r="QZE118" s="9"/>
      <c r="QZF118" s="10"/>
      <c r="QZG118" s="7"/>
      <c r="QZH118" s="8"/>
      <c r="QZI118" s="9"/>
      <c r="QZJ118" s="9"/>
      <c r="QZK118" s="9"/>
      <c r="QZL118" s="10"/>
      <c r="QZM118" s="7"/>
      <c r="QZN118" s="8"/>
      <c r="QZO118" s="9"/>
      <c r="QZP118" s="9"/>
      <c r="QZQ118" s="9"/>
      <c r="QZR118" s="10"/>
      <c r="QZS118" s="7"/>
      <c r="QZT118" s="8"/>
      <c r="QZU118" s="9"/>
      <c r="QZV118" s="9"/>
      <c r="QZW118" s="9"/>
      <c r="QZX118" s="10"/>
      <c r="QZY118" s="7"/>
      <c r="QZZ118" s="8"/>
      <c r="RAA118" s="9"/>
      <c r="RAB118" s="9"/>
      <c r="RAC118" s="9"/>
      <c r="RAD118" s="10"/>
      <c r="RAE118" s="7"/>
      <c r="RAF118" s="8"/>
      <c r="RAG118" s="9"/>
      <c r="RAH118" s="9"/>
      <c r="RAI118" s="9"/>
      <c r="RAJ118" s="10"/>
      <c r="RAK118" s="7"/>
      <c r="RAL118" s="8"/>
      <c r="RAM118" s="9"/>
      <c r="RAN118" s="9"/>
      <c r="RAO118" s="9"/>
      <c r="RAP118" s="10"/>
      <c r="RAQ118" s="7"/>
      <c r="RAR118" s="8"/>
      <c r="RAS118" s="9"/>
      <c r="RAT118" s="9"/>
      <c r="RAU118" s="9"/>
      <c r="RAV118" s="10"/>
      <c r="RAW118" s="7"/>
      <c r="RAX118" s="8"/>
      <c r="RAY118" s="9"/>
      <c r="RAZ118" s="9"/>
      <c r="RBA118" s="9"/>
      <c r="RBB118" s="10"/>
      <c r="RBC118" s="7"/>
      <c r="RBD118" s="8"/>
      <c r="RBE118" s="9"/>
      <c r="RBF118" s="9"/>
      <c r="RBG118" s="9"/>
      <c r="RBH118" s="10"/>
      <c r="RBI118" s="7"/>
      <c r="RBJ118" s="8"/>
      <c r="RBK118" s="9"/>
      <c r="RBL118" s="9"/>
      <c r="RBM118" s="9"/>
      <c r="RBN118" s="10"/>
      <c r="RBO118" s="7"/>
      <c r="RBP118" s="8"/>
      <c r="RBQ118" s="9"/>
      <c r="RBR118" s="9"/>
      <c r="RBS118" s="9"/>
      <c r="RBT118" s="10"/>
      <c r="RBU118" s="7"/>
      <c r="RBV118" s="8"/>
      <c r="RBW118" s="9"/>
      <c r="RBX118" s="9"/>
      <c r="RBY118" s="9"/>
      <c r="RBZ118" s="10"/>
      <c r="RCA118" s="7"/>
      <c r="RCB118" s="8"/>
      <c r="RCC118" s="9"/>
      <c r="RCD118" s="9"/>
      <c r="RCE118" s="9"/>
      <c r="RCF118" s="10"/>
      <c r="RCG118" s="7"/>
      <c r="RCH118" s="8"/>
      <c r="RCI118" s="9"/>
      <c r="RCJ118" s="9"/>
      <c r="RCK118" s="9"/>
      <c r="RCL118" s="10"/>
      <c r="RCM118" s="7"/>
      <c r="RCN118" s="8"/>
      <c r="RCO118" s="9"/>
      <c r="RCP118" s="9"/>
      <c r="RCQ118" s="9"/>
      <c r="RCR118" s="10"/>
      <c r="RCS118" s="7"/>
      <c r="RCT118" s="8"/>
      <c r="RCU118" s="9"/>
      <c r="RCV118" s="9"/>
      <c r="RCW118" s="9"/>
      <c r="RCX118" s="10"/>
      <c r="RCY118" s="7"/>
      <c r="RCZ118" s="8"/>
      <c r="RDA118" s="9"/>
      <c r="RDB118" s="9"/>
      <c r="RDC118" s="9"/>
      <c r="RDD118" s="10"/>
      <c r="RDE118" s="7"/>
      <c r="RDF118" s="8"/>
      <c r="RDG118" s="9"/>
      <c r="RDH118" s="9"/>
      <c r="RDI118" s="9"/>
      <c r="RDJ118" s="10"/>
      <c r="RDK118" s="7"/>
      <c r="RDL118" s="8"/>
      <c r="RDM118" s="9"/>
      <c r="RDN118" s="9"/>
      <c r="RDO118" s="9"/>
      <c r="RDP118" s="10"/>
      <c r="RDQ118" s="7"/>
      <c r="RDR118" s="8"/>
      <c r="RDS118" s="9"/>
      <c r="RDT118" s="9"/>
      <c r="RDU118" s="9"/>
      <c r="RDV118" s="10"/>
      <c r="RDW118" s="7"/>
      <c r="RDX118" s="8"/>
      <c r="RDY118" s="9"/>
      <c r="RDZ118" s="9"/>
      <c r="REA118" s="9"/>
      <c r="REB118" s="10"/>
      <c r="REC118" s="7"/>
      <c r="RED118" s="8"/>
      <c r="REE118" s="9"/>
      <c r="REF118" s="9"/>
      <c r="REG118" s="9"/>
      <c r="REH118" s="10"/>
      <c r="REI118" s="7"/>
      <c r="REJ118" s="8"/>
      <c r="REK118" s="9"/>
      <c r="REL118" s="9"/>
      <c r="REM118" s="9"/>
      <c r="REN118" s="10"/>
      <c r="REO118" s="7"/>
      <c r="REP118" s="8"/>
      <c r="REQ118" s="9"/>
      <c r="RER118" s="9"/>
      <c r="RES118" s="9"/>
      <c r="RET118" s="10"/>
      <c r="REU118" s="7"/>
      <c r="REV118" s="8"/>
      <c r="REW118" s="9"/>
      <c r="REX118" s="9"/>
      <c r="REY118" s="9"/>
      <c r="REZ118" s="10"/>
      <c r="RFA118" s="7"/>
      <c r="RFB118" s="8"/>
      <c r="RFC118" s="9"/>
      <c r="RFD118" s="9"/>
      <c r="RFE118" s="9"/>
      <c r="RFF118" s="10"/>
      <c r="RFG118" s="7"/>
      <c r="RFH118" s="8"/>
      <c r="RFI118" s="9"/>
      <c r="RFJ118" s="9"/>
      <c r="RFK118" s="9"/>
      <c r="RFL118" s="10"/>
      <c r="RFM118" s="7"/>
      <c r="RFN118" s="8"/>
      <c r="RFO118" s="9"/>
      <c r="RFP118" s="9"/>
      <c r="RFQ118" s="9"/>
      <c r="RFR118" s="10"/>
      <c r="RFS118" s="7"/>
      <c r="RFT118" s="8"/>
      <c r="RFU118" s="9"/>
      <c r="RFV118" s="9"/>
      <c r="RFW118" s="9"/>
      <c r="RFX118" s="10"/>
      <c r="RFY118" s="7"/>
      <c r="RFZ118" s="8"/>
      <c r="RGA118" s="9"/>
      <c r="RGB118" s="9"/>
      <c r="RGC118" s="9"/>
      <c r="RGD118" s="10"/>
      <c r="RGE118" s="7"/>
      <c r="RGF118" s="8"/>
      <c r="RGG118" s="9"/>
      <c r="RGH118" s="9"/>
      <c r="RGI118" s="9"/>
      <c r="RGJ118" s="10"/>
      <c r="RGK118" s="7"/>
      <c r="RGL118" s="8"/>
      <c r="RGM118" s="9"/>
      <c r="RGN118" s="9"/>
      <c r="RGO118" s="9"/>
      <c r="RGP118" s="10"/>
      <c r="RGQ118" s="7"/>
      <c r="RGR118" s="8"/>
      <c r="RGS118" s="9"/>
      <c r="RGT118" s="9"/>
      <c r="RGU118" s="9"/>
      <c r="RGV118" s="10"/>
      <c r="RGW118" s="7"/>
      <c r="RGX118" s="8"/>
      <c r="RGY118" s="9"/>
      <c r="RGZ118" s="9"/>
      <c r="RHA118" s="9"/>
      <c r="RHB118" s="10"/>
      <c r="RHC118" s="7"/>
      <c r="RHD118" s="8"/>
      <c r="RHE118" s="9"/>
      <c r="RHF118" s="9"/>
      <c r="RHG118" s="9"/>
      <c r="RHH118" s="10"/>
      <c r="RHI118" s="7"/>
      <c r="RHJ118" s="8"/>
      <c r="RHK118" s="9"/>
      <c r="RHL118" s="9"/>
      <c r="RHM118" s="9"/>
      <c r="RHN118" s="10"/>
      <c r="RHO118" s="7"/>
      <c r="RHP118" s="8"/>
      <c r="RHQ118" s="9"/>
      <c r="RHR118" s="9"/>
      <c r="RHS118" s="9"/>
      <c r="RHT118" s="10"/>
      <c r="RHU118" s="7"/>
      <c r="RHV118" s="8"/>
      <c r="RHW118" s="9"/>
      <c r="RHX118" s="9"/>
      <c r="RHY118" s="9"/>
      <c r="RHZ118" s="10"/>
      <c r="RIA118" s="7"/>
      <c r="RIB118" s="8"/>
      <c r="RIC118" s="9"/>
      <c r="RID118" s="9"/>
      <c r="RIE118" s="9"/>
      <c r="RIF118" s="10"/>
      <c r="RIG118" s="7"/>
      <c r="RIH118" s="8"/>
      <c r="RII118" s="9"/>
      <c r="RIJ118" s="9"/>
      <c r="RIK118" s="9"/>
      <c r="RIL118" s="10"/>
      <c r="RIM118" s="7"/>
      <c r="RIN118" s="8"/>
      <c r="RIO118" s="9"/>
      <c r="RIP118" s="9"/>
      <c r="RIQ118" s="9"/>
      <c r="RIR118" s="10"/>
      <c r="RIS118" s="7"/>
      <c r="RIT118" s="8"/>
      <c r="RIU118" s="9"/>
      <c r="RIV118" s="9"/>
      <c r="RIW118" s="9"/>
      <c r="RIX118" s="10"/>
      <c r="RIY118" s="7"/>
      <c r="RIZ118" s="8"/>
      <c r="RJA118" s="9"/>
      <c r="RJB118" s="9"/>
      <c r="RJC118" s="9"/>
      <c r="RJD118" s="10"/>
      <c r="RJE118" s="7"/>
      <c r="RJF118" s="8"/>
      <c r="RJG118" s="9"/>
      <c r="RJH118" s="9"/>
      <c r="RJI118" s="9"/>
      <c r="RJJ118" s="10"/>
      <c r="RJK118" s="7"/>
      <c r="RJL118" s="8"/>
      <c r="RJM118" s="9"/>
      <c r="RJN118" s="9"/>
      <c r="RJO118" s="9"/>
      <c r="RJP118" s="10"/>
      <c r="RJQ118" s="7"/>
      <c r="RJR118" s="8"/>
      <c r="RJS118" s="9"/>
      <c r="RJT118" s="9"/>
      <c r="RJU118" s="9"/>
      <c r="RJV118" s="10"/>
      <c r="RJW118" s="7"/>
      <c r="RJX118" s="8"/>
      <c r="RJY118" s="9"/>
      <c r="RJZ118" s="9"/>
      <c r="RKA118" s="9"/>
      <c r="RKB118" s="10"/>
      <c r="RKC118" s="7"/>
      <c r="RKD118" s="8"/>
      <c r="RKE118" s="9"/>
      <c r="RKF118" s="9"/>
      <c r="RKG118" s="9"/>
      <c r="RKH118" s="10"/>
      <c r="RKI118" s="7"/>
      <c r="RKJ118" s="8"/>
      <c r="RKK118" s="9"/>
      <c r="RKL118" s="9"/>
      <c r="RKM118" s="9"/>
      <c r="RKN118" s="10"/>
      <c r="RKO118" s="7"/>
      <c r="RKP118" s="8"/>
      <c r="RKQ118" s="9"/>
      <c r="RKR118" s="9"/>
      <c r="RKS118" s="9"/>
      <c r="RKT118" s="10"/>
      <c r="RKU118" s="7"/>
      <c r="RKV118" s="8"/>
      <c r="RKW118" s="9"/>
      <c r="RKX118" s="9"/>
      <c r="RKY118" s="9"/>
      <c r="RKZ118" s="10"/>
      <c r="RLA118" s="7"/>
      <c r="RLB118" s="8"/>
      <c r="RLC118" s="9"/>
      <c r="RLD118" s="9"/>
      <c r="RLE118" s="9"/>
      <c r="RLF118" s="10"/>
      <c r="RLG118" s="7"/>
      <c r="RLH118" s="8"/>
      <c r="RLI118" s="9"/>
      <c r="RLJ118" s="9"/>
      <c r="RLK118" s="9"/>
      <c r="RLL118" s="10"/>
      <c r="RLM118" s="7"/>
      <c r="RLN118" s="8"/>
      <c r="RLO118" s="9"/>
      <c r="RLP118" s="9"/>
      <c r="RLQ118" s="9"/>
      <c r="RLR118" s="10"/>
      <c r="RLS118" s="7"/>
      <c r="RLT118" s="8"/>
      <c r="RLU118" s="9"/>
      <c r="RLV118" s="9"/>
      <c r="RLW118" s="9"/>
      <c r="RLX118" s="10"/>
      <c r="RLY118" s="7"/>
      <c r="RLZ118" s="8"/>
      <c r="RMA118" s="9"/>
      <c r="RMB118" s="9"/>
      <c r="RMC118" s="9"/>
      <c r="RMD118" s="10"/>
      <c r="RME118" s="7"/>
      <c r="RMF118" s="8"/>
      <c r="RMG118" s="9"/>
      <c r="RMH118" s="9"/>
      <c r="RMI118" s="9"/>
      <c r="RMJ118" s="10"/>
      <c r="RMK118" s="7"/>
      <c r="RML118" s="8"/>
      <c r="RMM118" s="9"/>
      <c r="RMN118" s="9"/>
      <c r="RMO118" s="9"/>
      <c r="RMP118" s="10"/>
      <c r="RMQ118" s="7"/>
      <c r="RMR118" s="8"/>
      <c r="RMS118" s="9"/>
      <c r="RMT118" s="9"/>
      <c r="RMU118" s="9"/>
      <c r="RMV118" s="10"/>
      <c r="RMW118" s="7"/>
      <c r="RMX118" s="8"/>
      <c r="RMY118" s="9"/>
      <c r="RMZ118" s="9"/>
      <c r="RNA118" s="9"/>
      <c r="RNB118" s="10"/>
      <c r="RNC118" s="7"/>
      <c r="RND118" s="8"/>
      <c r="RNE118" s="9"/>
      <c r="RNF118" s="9"/>
      <c r="RNG118" s="9"/>
      <c r="RNH118" s="10"/>
      <c r="RNI118" s="7"/>
      <c r="RNJ118" s="8"/>
      <c r="RNK118" s="9"/>
      <c r="RNL118" s="9"/>
      <c r="RNM118" s="9"/>
      <c r="RNN118" s="10"/>
      <c r="RNO118" s="7"/>
      <c r="RNP118" s="8"/>
      <c r="RNQ118" s="9"/>
      <c r="RNR118" s="9"/>
      <c r="RNS118" s="9"/>
      <c r="RNT118" s="10"/>
      <c r="RNU118" s="7"/>
      <c r="RNV118" s="8"/>
      <c r="RNW118" s="9"/>
      <c r="RNX118" s="9"/>
      <c r="RNY118" s="9"/>
      <c r="RNZ118" s="10"/>
      <c r="ROA118" s="7"/>
      <c r="ROB118" s="8"/>
      <c r="ROC118" s="9"/>
      <c r="ROD118" s="9"/>
      <c r="ROE118" s="9"/>
      <c r="ROF118" s="10"/>
      <c r="ROG118" s="7"/>
      <c r="ROH118" s="8"/>
      <c r="ROI118" s="9"/>
      <c r="ROJ118" s="9"/>
      <c r="ROK118" s="9"/>
      <c r="ROL118" s="10"/>
      <c r="ROM118" s="7"/>
      <c r="RON118" s="8"/>
      <c r="ROO118" s="9"/>
      <c r="ROP118" s="9"/>
      <c r="ROQ118" s="9"/>
      <c r="ROR118" s="10"/>
      <c r="ROS118" s="7"/>
      <c r="ROT118" s="8"/>
      <c r="ROU118" s="9"/>
      <c r="ROV118" s="9"/>
      <c r="ROW118" s="9"/>
      <c r="ROX118" s="10"/>
      <c r="ROY118" s="7"/>
      <c r="ROZ118" s="8"/>
      <c r="RPA118" s="9"/>
      <c r="RPB118" s="9"/>
      <c r="RPC118" s="9"/>
      <c r="RPD118" s="10"/>
      <c r="RPE118" s="7"/>
      <c r="RPF118" s="8"/>
      <c r="RPG118" s="9"/>
      <c r="RPH118" s="9"/>
      <c r="RPI118" s="9"/>
      <c r="RPJ118" s="10"/>
      <c r="RPK118" s="7"/>
      <c r="RPL118" s="8"/>
      <c r="RPM118" s="9"/>
      <c r="RPN118" s="9"/>
      <c r="RPO118" s="9"/>
      <c r="RPP118" s="10"/>
      <c r="RPQ118" s="7"/>
      <c r="RPR118" s="8"/>
      <c r="RPS118" s="9"/>
      <c r="RPT118" s="9"/>
      <c r="RPU118" s="9"/>
      <c r="RPV118" s="10"/>
      <c r="RPW118" s="7"/>
      <c r="RPX118" s="8"/>
      <c r="RPY118" s="9"/>
      <c r="RPZ118" s="9"/>
      <c r="RQA118" s="9"/>
      <c r="RQB118" s="10"/>
      <c r="RQC118" s="7"/>
      <c r="RQD118" s="8"/>
      <c r="RQE118" s="9"/>
      <c r="RQF118" s="9"/>
      <c r="RQG118" s="9"/>
      <c r="RQH118" s="10"/>
      <c r="RQI118" s="7"/>
      <c r="RQJ118" s="8"/>
      <c r="RQK118" s="9"/>
      <c r="RQL118" s="9"/>
      <c r="RQM118" s="9"/>
      <c r="RQN118" s="10"/>
      <c r="RQO118" s="7"/>
      <c r="RQP118" s="8"/>
      <c r="RQQ118" s="9"/>
      <c r="RQR118" s="9"/>
      <c r="RQS118" s="9"/>
      <c r="RQT118" s="10"/>
      <c r="RQU118" s="7"/>
      <c r="RQV118" s="8"/>
      <c r="RQW118" s="9"/>
      <c r="RQX118" s="9"/>
      <c r="RQY118" s="9"/>
      <c r="RQZ118" s="10"/>
      <c r="RRA118" s="7"/>
      <c r="RRB118" s="8"/>
      <c r="RRC118" s="9"/>
      <c r="RRD118" s="9"/>
      <c r="RRE118" s="9"/>
      <c r="RRF118" s="10"/>
      <c r="RRG118" s="7"/>
      <c r="RRH118" s="8"/>
      <c r="RRI118" s="9"/>
      <c r="RRJ118" s="9"/>
      <c r="RRK118" s="9"/>
      <c r="RRL118" s="10"/>
      <c r="RRM118" s="7"/>
      <c r="RRN118" s="8"/>
      <c r="RRO118" s="9"/>
      <c r="RRP118" s="9"/>
      <c r="RRQ118" s="9"/>
      <c r="RRR118" s="10"/>
      <c r="RRS118" s="7"/>
      <c r="RRT118" s="8"/>
      <c r="RRU118" s="9"/>
      <c r="RRV118" s="9"/>
      <c r="RRW118" s="9"/>
      <c r="RRX118" s="10"/>
      <c r="RRY118" s="7"/>
      <c r="RRZ118" s="8"/>
      <c r="RSA118" s="9"/>
      <c r="RSB118" s="9"/>
      <c r="RSC118" s="9"/>
      <c r="RSD118" s="10"/>
      <c r="RSE118" s="7"/>
      <c r="RSF118" s="8"/>
      <c r="RSG118" s="9"/>
      <c r="RSH118" s="9"/>
      <c r="RSI118" s="9"/>
      <c r="RSJ118" s="10"/>
      <c r="RSK118" s="7"/>
      <c r="RSL118" s="8"/>
      <c r="RSM118" s="9"/>
      <c r="RSN118" s="9"/>
      <c r="RSO118" s="9"/>
      <c r="RSP118" s="10"/>
      <c r="RSQ118" s="7"/>
      <c r="RSR118" s="8"/>
      <c r="RSS118" s="9"/>
      <c r="RST118" s="9"/>
      <c r="RSU118" s="9"/>
      <c r="RSV118" s="10"/>
      <c r="RSW118" s="7"/>
      <c r="RSX118" s="8"/>
      <c r="RSY118" s="9"/>
      <c r="RSZ118" s="9"/>
      <c r="RTA118" s="9"/>
      <c r="RTB118" s="10"/>
      <c r="RTC118" s="7"/>
      <c r="RTD118" s="8"/>
      <c r="RTE118" s="9"/>
      <c r="RTF118" s="9"/>
      <c r="RTG118" s="9"/>
      <c r="RTH118" s="10"/>
      <c r="RTI118" s="7"/>
      <c r="RTJ118" s="8"/>
      <c r="RTK118" s="9"/>
      <c r="RTL118" s="9"/>
      <c r="RTM118" s="9"/>
      <c r="RTN118" s="10"/>
      <c r="RTO118" s="7"/>
      <c r="RTP118" s="8"/>
      <c r="RTQ118" s="9"/>
      <c r="RTR118" s="9"/>
      <c r="RTS118" s="9"/>
      <c r="RTT118" s="10"/>
      <c r="RTU118" s="7"/>
      <c r="RTV118" s="8"/>
      <c r="RTW118" s="9"/>
      <c r="RTX118" s="9"/>
      <c r="RTY118" s="9"/>
      <c r="RTZ118" s="10"/>
      <c r="RUA118" s="7"/>
      <c r="RUB118" s="8"/>
      <c r="RUC118" s="9"/>
      <c r="RUD118" s="9"/>
      <c r="RUE118" s="9"/>
      <c r="RUF118" s="10"/>
      <c r="RUG118" s="7"/>
      <c r="RUH118" s="8"/>
      <c r="RUI118" s="9"/>
      <c r="RUJ118" s="9"/>
      <c r="RUK118" s="9"/>
      <c r="RUL118" s="10"/>
      <c r="RUM118" s="7"/>
      <c r="RUN118" s="8"/>
      <c r="RUO118" s="9"/>
      <c r="RUP118" s="9"/>
      <c r="RUQ118" s="9"/>
      <c r="RUR118" s="10"/>
      <c r="RUS118" s="7"/>
      <c r="RUT118" s="8"/>
      <c r="RUU118" s="9"/>
      <c r="RUV118" s="9"/>
      <c r="RUW118" s="9"/>
      <c r="RUX118" s="10"/>
      <c r="RUY118" s="7"/>
      <c r="RUZ118" s="8"/>
      <c r="RVA118" s="9"/>
      <c r="RVB118" s="9"/>
      <c r="RVC118" s="9"/>
      <c r="RVD118" s="10"/>
      <c r="RVE118" s="7"/>
      <c r="RVF118" s="8"/>
      <c r="RVG118" s="9"/>
      <c r="RVH118" s="9"/>
      <c r="RVI118" s="9"/>
      <c r="RVJ118" s="10"/>
      <c r="RVK118" s="7"/>
      <c r="RVL118" s="8"/>
      <c r="RVM118" s="9"/>
      <c r="RVN118" s="9"/>
      <c r="RVO118" s="9"/>
      <c r="RVP118" s="10"/>
      <c r="RVQ118" s="7"/>
      <c r="RVR118" s="8"/>
      <c r="RVS118" s="9"/>
      <c r="RVT118" s="9"/>
      <c r="RVU118" s="9"/>
      <c r="RVV118" s="10"/>
      <c r="RVW118" s="7"/>
      <c r="RVX118" s="8"/>
      <c r="RVY118" s="9"/>
      <c r="RVZ118" s="9"/>
      <c r="RWA118" s="9"/>
      <c r="RWB118" s="10"/>
      <c r="RWC118" s="7"/>
      <c r="RWD118" s="8"/>
      <c r="RWE118" s="9"/>
      <c r="RWF118" s="9"/>
      <c r="RWG118" s="9"/>
      <c r="RWH118" s="10"/>
      <c r="RWI118" s="7"/>
      <c r="RWJ118" s="8"/>
      <c r="RWK118" s="9"/>
      <c r="RWL118" s="9"/>
      <c r="RWM118" s="9"/>
      <c r="RWN118" s="10"/>
      <c r="RWO118" s="7"/>
      <c r="RWP118" s="8"/>
      <c r="RWQ118" s="9"/>
      <c r="RWR118" s="9"/>
      <c r="RWS118" s="9"/>
      <c r="RWT118" s="10"/>
      <c r="RWU118" s="7"/>
      <c r="RWV118" s="8"/>
      <c r="RWW118" s="9"/>
      <c r="RWX118" s="9"/>
      <c r="RWY118" s="9"/>
      <c r="RWZ118" s="10"/>
      <c r="RXA118" s="7"/>
      <c r="RXB118" s="8"/>
      <c r="RXC118" s="9"/>
      <c r="RXD118" s="9"/>
      <c r="RXE118" s="9"/>
      <c r="RXF118" s="10"/>
      <c r="RXG118" s="7"/>
      <c r="RXH118" s="8"/>
      <c r="RXI118" s="9"/>
      <c r="RXJ118" s="9"/>
      <c r="RXK118" s="9"/>
      <c r="RXL118" s="10"/>
      <c r="RXM118" s="7"/>
      <c r="RXN118" s="8"/>
      <c r="RXO118" s="9"/>
      <c r="RXP118" s="9"/>
      <c r="RXQ118" s="9"/>
      <c r="RXR118" s="10"/>
      <c r="RXS118" s="7"/>
      <c r="RXT118" s="8"/>
      <c r="RXU118" s="9"/>
      <c r="RXV118" s="9"/>
      <c r="RXW118" s="9"/>
      <c r="RXX118" s="10"/>
      <c r="RXY118" s="7"/>
      <c r="RXZ118" s="8"/>
      <c r="RYA118" s="9"/>
      <c r="RYB118" s="9"/>
      <c r="RYC118" s="9"/>
      <c r="RYD118" s="10"/>
      <c r="RYE118" s="7"/>
      <c r="RYF118" s="8"/>
      <c r="RYG118" s="9"/>
      <c r="RYH118" s="9"/>
      <c r="RYI118" s="9"/>
      <c r="RYJ118" s="10"/>
      <c r="RYK118" s="7"/>
      <c r="RYL118" s="8"/>
      <c r="RYM118" s="9"/>
      <c r="RYN118" s="9"/>
      <c r="RYO118" s="9"/>
      <c r="RYP118" s="10"/>
      <c r="RYQ118" s="7"/>
      <c r="RYR118" s="8"/>
      <c r="RYS118" s="9"/>
      <c r="RYT118" s="9"/>
      <c r="RYU118" s="9"/>
      <c r="RYV118" s="10"/>
      <c r="RYW118" s="7"/>
      <c r="RYX118" s="8"/>
      <c r="RYY118" s="9"/>
      <c r="RYZ118" s="9"/>
      <c r="RZA118" s="9"/>
      <c r="RZB118" s="10"/>
      <c r="RZC118" s="7"/>
      <c r="RZD118" s="8"/>
      <c r="RZE118" s="9"/>
      <c r="RZF118" s="9"/>
      <c r="RZG118" s="9"/>
      <c r="RZH118" s="10"/>
      <c r="RZI118" s="7"/>
      <c r="RZJ118" s="8"/>
      <c r="RZK118" s="9"/>
      <c r="RZL118" s="9"/>
      <c r="RZM118" s="9"/>
      <c r="RZN118" s="10"/>
      <c r="RZO118" s="7"/>
      <c r="RZP118" s="8"/>
      <c r="RZQ118" s="9"/>
      <c r="RZR118" s="9"/>
      <c r="RZS118" s="9"/>
      <c r="RZT118" s="10"/>
      <c r="RZU118" s="7"/>
      <c r="RZV118" s="8"/>
      <c r="RZW118" s="9"/>
      <c r="RZX118" s="9"/>
      <c r="RZY118" s="9"/>
      <c r="RZZ118" s="10"/>
      <c r="SAA118" s="7"/>
      <c r="SAB118" s="8"/>
      <c r="SAC118" s="9"/>
      <c r="SAD118" s="9"/>
      <c r="SAE118" s="9"/>
      <c r="SAF118" s="10"/>
      <c r="SAG118" s="7"/>
      <c r="SAH118" s="8"/>
      <c r="SAI118" s="9"/>
      <c r="SAJ118" s="9"/>
      <c r="SAK118" s="9"/>
      <c r="SAL118" s="10"/>
      <c r="SAM118" s="7"/>
      <c r="SAN118" s="8"/>
      <c r="SAO118" s="9"/>
      <c r="SAP118" s="9"/>
      <c r="SAQ118" s="9"/>
      <c r="SAR118" s="10"/>
      <c r="SAS118" s="7"/>
      <c r="SAT118" s="8"/>
      <c r="SAU118" s="9"/>
      <c r="SAV118" s="9"/>
      <c r="SAW118" s="9"/>
      <c r="SAX118" s="10"/>
      <c r="SAY118" s="7"/>
      <c r="SAZ118" s="8"/>
      <c r="SBA118" s="9"/>
      <c r="SBB118" s="9"/>
      <c r="SBC118" s="9"/>
      <c r="SBD118" s="10"/>
      <c r="SBE118" s="7"/>
      <c r="SBF118" s="8"/>
      <c r="SBG118" s="9"/>
      <c r="SBH118" s="9"/>
      <c r="SBI118" s="9"/>
      <c r="SBJ118" s="10"/>
      <c r="SBK118" s="7"/>
      <c r="SBL118" s="8"/>
      <c r="SBM118" s="9"/>
      <c r="SBN118" s="9"/>
      <c r="SBO118" s="9"/>
      <c r="SBP118" s="10"/>
      <c r="SBQ118" s="7"/>
      <c r="SBR118" s="8"/>
      <c r="SBS118" s="9"/>
      <c r="SBT118" s="9"/>
      <c r="SBU118" s="9"/>
      <c r="SBV118" s="10"/>
      <c r="SBW118" s="7"/>
      <c r="SBX118" s="8"/>
      <c r="SBY118" s="9"/>
      <c r="SBZ118" s="9"/>
      <c r="SCA118" s="9"/>
      <c r="SCB118" s="10"/>
      <c r="SCC118" s="7"/>
      <c r="SCD118" s="8"/>
      <c r="SCE118" s="9"/>
      <c r="SCF118" s="9"/>
      <c r="SCG118" s="9"/>
      <c r="SCH118" s="10"/>
      <c r="SCI118" s="7"/>
      <c r="SCJ118" s="8"/>
      <c r="SCK118" s="9"/>
      <c r="SCL118" s="9"/>
      <c r="SCM118" s="9"/>
      <c r="SCN118" s="10"/>
      <c r="SCO118" s="7"/>
      <c r="SCP118" s="8"/>
      <c r="SCQ118" s="9"/>
      <c r="SCR118" s="9"/>
      <c r="SCS118" s="9"/>
      <c r="SCT118" s="10"/>
      <c r="SCU118" s="7"/>
      <c r="SCV118" s="8"/>
      <c r="SCW118" s="9"/>
      <c r="SCX118" s="9"/>
      <c r="SCY118" s="9"/>
      <c r="SCZ118" s="10"/>
      <c r="SDA118" s="7"/>
      <c r="SDB118" s="8"/>
      <c r="SDC118" s="9"/>
      <c r="SDD118" s="9"/>
      <c r="SDE118" s="9"/>
      <c r="SDF118" s="10"/>
      <c r="SDG118" s="7"/>
      <c r="SDH118" s="8"/>
      <c r="SDI118" s="9"/>
      <c r="SDJ118" s="9"/>
      <c r="SDK118" s="9"/>
      <c r="SDL118" s="10"/>
      <c r="SDM118" s="7"/>
      <c r="SDN118" s="8"/>
      <c r="SDO118" s="9"/>
      <c r="SDP118" s="9"/>
      <c r="SDQ118" s="9"/>
      <c r="SDR118" s="10"/>
      <c r="SDS118" s="7"/>
      <c r="SDT118" s="8"/>
      <c r="SDU118" s="9"/>
      <c r="SDV118" s="9"/>
      <c r="SDW118" s="9"/>
      <c r="SDX118" s="10"/>
      <c r="SDY118" s="7"/>
      <c r="SDZ118" s="8"/>
      <c r="SEA118" s="9"/>
      <c r="SEB118" s="9"/>
      <c r="SEC118" s="9"/>
      <c r="SED118" s="10"/>
      <c r="SEE118" s="7"/>
      <c r="SEF118" s="8"/>
      <c r="SEG118" s="9"/>
      <c r="SEH118" s="9"/>
      <c r="SEI118" s="9"/>
      <c r="SEJ118" s="10"/>
      <c r="SEK118" s="7"/>
      <c r="SEL118" s="8"/>
      <c r="SEM118" s="9"/>
      <c r="SEN118" s="9"/>
      <c r="SEO118" s="9"/>
      <c r="SEP118" s="10"/>
      <c r="SEQ118" s="7"/>
      <c r="SER118" s="8"/>
      <c r="SES118" s="9"/>
      <c r="SET118" s="9"/>
      <c r="SEU118" s="9"/>
      <c r="SEV118" s="10"/>
      <c r="SEW118" s="7"/>
      <c r="SEX118" s="8"/>
      <c r="SEY118" s="9"/>
      <c r="SEZ118" s="9"/>
      <c r="SFA118" s="9"/>
      <c r="SFB118" s="10"/>
      <c r="SFC118" s="7"/>
      <c r="SFD118" s="8"/>
      <c r="SFE118" s="9"/>
      <c r="SFF118" s="9"/>
      <c r="SFG118" s="9"/>
      <c r="SFH118" s="10"/>
      <c r="SFI118" s="7"/>
      <c r="SFJ118" s="8"/>
      <c r="SFK118" s="9"/>
      <c r="SFL118" s="9"/>
      <c r="SFM118" s="9"/>
      <c r="SFN118" s="10"/>
      <c r="SFO118" s="7"/>
      <c r="SFP118" s="8"/>
      <c r="SFQ118" s="9"/>
      <c r="SFR118" s="9"/>
      <c r="SFS118" s="9"/>
      <c r="SFT118" s="10"/>
      <c r="SFU118" s="7"/>
      <c r="SFV118" s="8"/>
      <c r="SFW118" s="9"/>
      <c r="SFX118" s="9"/>
      <c r="SFY118" s="9"/>
      <c r="SFZ118" s="10"/>
      <c r="SGA118" s="7"/>
      <c r="SGB118" s="8"/>
      <c r="SGC118" s="9"/>
      <c r="SGD118" s="9"/>
      <c r="SGE118" s="9"/>
      <c r="SGF118" s="10"/>
      <c r="SGG118" s="7"/>
      <c r="SGH118" s="8"/>
      <c r="SGI118" s="9"/>
      <c r="SGJ118" s="9"/>
      <c r="SGK118" s="9"/>
      <c r="SGL118" s="10"/>
      <c r="SGM118" s="7"/>
      <c r="SGN118" s="8"/>
      <c r="SGO118" s="9"/>
      <c r="SGP118" s="9"/>
      <c r="SGQ118" s="9"/>
      <c r="SGR118" s="10"/>
      <c r="SGS118" s="7"/>
      <c r="SGT118" s="8"/>
      <c r="SGU118" s="9"/>
      <c r="SGV118" s="9"/>
      <c r="SGW118" s="9"/>
      <c r="SGX118" s="10"/>
      <c r="SGY118" s="7"/>
      <c r="SGZ118" s="8"/>
      <c r="SHA118" s="9"/>
      <c r="SHB118" s="9"/>
      <c r="SHC118" s="9"/>
      <c r="SHD118" s="10"/>
      <c r="SHE118" s="7"/>
      <c r="SHF118" s="8"/>
      <c r="SHG118" s="9"/>
      <c r="SHH118" s="9"/>
      <c r="SHI118" s="9"/>
      <c r="SHJ118" s="10"/>
      <c r="SHK118" s="7"/>
      <c r="SHL118" s="8"/>
      <c r="SHM118" s="9"/>
      <c r="SHN118" s="9"/>
      <c r="SHO118" s="9"/>
      <c r="SHP118" s="10"/>
      <c r="SHQ118" s="7"/>
      <c r="SHR118" s="8"/>
      <c r="SHS118" s="9"/>
      <c r="SHT118" s="9"/>
      <c r="SHU118" s="9"/>
      <c r="SHV118" s="10"/>
      <c r="SHW118" s="7"/>
      <c r="SHX118" s="8"/>
      <c r="SHY118" s="9"/>
      <c r="SHZ118" s="9"/>
      <c r="SIA118" s="9"/>
      <c r="SIB118" s="10"/>
      <c r="SIC118" s="7"/>
      <c r="SID118" s="8"/>
      <c r="SIE118" s="9"/>
      <c r="SIF118" s="9"/>
      <c r="SIG118" s="9"/>
      <c r="SIH118" s="10"/>
      <c r="SII118" s="7"/>
      <c r="SIJ118" s="8"/>
      <c r="SIK118" s="9"/>
      <c r="SIL118" s="9"/>
      <c r="SIM118" s="9"/>
      <c r="SIN118" s="10"/>
      <c r="SIO118" s="7"/>
      <c r="SIP118" s="8"/>
      <c r="SIQ118" s="9"/>
      <c r="SIR118" s="9"/>
      <c r="SIS118" s="9"/>
      <c r="SIT118" s="10"/>
      <c r="SIU118" s="7"/>
      <c r="SIV118" s="8"/>
      <c r="SIW118" s="9"/>
      <c r="SIX118" s="9"/>
      <c r="SIY118" s="9"/>
      <c r="SIZ118" s="10"/>
      <c r="SJA118" s="7"/>
      <c r="SJB118" s="8"/>
      <c r="SJC118" s="9"/>
      <c r="SJD118" s="9"/>
      <c r="SJE118" s="9"/>
      <c r="SJF118" s="10"/>
      <c r="SJG118" s="7"/>
      <c r="SJH118" s="8"/>
      <c r="SJI118" s="9"/>
      <c r="SJJ118" s="9"/>
      <c r="SJK118" s="9"/>
      <c r="SJL118" s="10"/>
      <c r="SJM118" s="7"/>
      <c r="SJN118" s="8"/>
      <c r="SJO118" s="9"/>
      <c r="SJP118" s="9"/>
      <c r="SJQ118" s="9"/>
      <c r="SJR118" s="10"/>
      <c r="SJS118" s="7"/>
      <c r="SJT118" s="8"/>
      <c r="SJU118" s="9"/>
      <c r="SJV118" s="9"/>
      <c r="SJW118" s="9"/>
      <c r="SJX118" s="10"/>
      <c r="SJY118" s="7"/>
      <c r="SJZ118" s="8"/>
      <c r="SKA118" s="9"/>
      <c r="SKB118" s="9"/>
      <c r="SKC118" s="9"/>
      <c r="SKD118" s="10"/>
      <c r="SKE118" s="7"/>
      <c r="SKF118" s="8"/>
      <c r="SKG118" s="9"/>
      <c r="SKH118" s="9"/>
      <c r="SKI118" s="9"/>
      <c r="SKJ118" s="10"/>
      <c r="SKK118" s="7"/>
      <c r="SKL118" s="8"/>
      <c r="SKM118" s="9"/>
      <c r="SKN118" s="9"/>
      <c r="SKO118" s="9"/>
      <c r="SKP118" s="10"/>
      <c r="SKQ118" s="7"/>
      <c r="SKR118" s="8"/>
      <c r="SKS118" s="9"/>
      <c r="SKT118" s="9"/>
      <c r="SKU118" s="9"/>
      <c r="SKV118" s="10"/>
      <c r="SKW118" s="7"/>
      <c r="SKX118" s="8"/>
      <c r="SKY118" s="9"/>
      <c r="SKZ118" s="9"/>
      <c r="SLA118" s="9"/>
      <c r="SLB118" s="10"/>
      <c r="SLC118" s="7"/>
      <c r="SLD118" s="8"/>
      <c r="SLE118" s="9"/>
      <c r="SLF118" s="9"/>
      <c r="SLG118" s="9"/>
      <c r="SLH118" s="10"/>
      <c r="SLI118" s="7"/>
      <c r="SLJ118" s="8"/>
      <c r="SLK118" s="9"/>
      <c r="SLL118" s="9"/>
      <c r="SLM118" s="9"/>
      <c r="SLN118" s="10"/>
      <c r="SLO118" s="7"/>
      <c r="SLP118" s="8"/>
      <c r="SLQ118" s="9"/>
      <c r="SLR118" s="9"/>
      <c r="SLS118" s="9"/>
      <c r="SLT118" s="10"/>
      <c r="SLU118" s="7"/>
      <c r="SLV118" s="8"/>
      <c r="SLW118" s="9"/>
      <c r="SLX118" s="9"/>
      <c r="SLY118" s="9"/>
      <c r="SLZ118" s="10"/>
      <c r="SMA118" s="7"/>
      <c r="SMB118" s="8"/>
      <c r="SMC118" s="9"/>
      <c r="SMD118" s="9"/>
      <c r="SME118" s="9"/>
      <c r="SMF118" s="10"/>
      <c r="SMG118" s="7"/>
      <c r="SMH118" s="8"/>
      <c r="SMI118" s="9"/>
      <c r="SMJ118" s="9"/>
      <c r="SMK118" s="9"/>
      <c r="SML118" s="10"/>
      <c r="SMM118" s="7"/>
      <c r="SMN118" s="8"/>
      <c r="SMO118" s="9"/>
      <c r="SMP118" s="9"/>
      <c r="SMQ118" s="9"/>
      <c r="SMR118" s="10"/>
      <c r="SMS118" s="7"/>
      <c r="SMT118" s="8"/>
      <c r="SMU118" s="9"/>
      <c r="SMV118" s="9"/>
      <c r="SMW118" s="9"/>
      <c r="SMX118" s="10"/>
      <c r="SMY118" s="7"/>
      <c r="SMZ118" s="8"/>
      <c r="SNA118" s="9"/>
      <c r="SNB118" s="9"/>
      <c r="SNC118" s="9"/>
      <c r="SND118" s="10"/>
      <c r="SNE118" s="7"/>
      <c r="SNF118" s="8"/>
      <c r="SNG118" s="9"/>
      <c r="SNH118" s="9"/>
      <c r="SNI118" s="9"/>
      <c r="SNJ118" s="10"/>
      <c r="SNK118" s="7"/>
      <c r="SNL118" s="8"/>
      <c r="SNM118" s="9"/>
      <c r="SNN118" s="9"/>
      <c r="SNO118" s="9"/>
      <c r="SNP118" s="10"/>
      <c r="SNQ118" s="7"/>
      <c r="SNR118" s="8"/>
      <c r="SNS118" s="9"/>
      <c r="SNT118" s="9"/>
      <c r="SNU118" s="9"/>
      <c r="SNV118" s="10"/>
      <c r="SNW118" s="7"/>
      <c r="SNX118" s="8"/>
      <c r="SNY118" s="9"/>
      <c r="SNZ118" s="9"/>
      <c r="SOA118" s="9"/>
      <c r="SOB118" s="10"/>
      <c r="SOC118" s="7"/>
      <c r="SOD118" s="8"/>
      <c r="SOE118" s="9"/>
      <c r="SOF118" s="9"/>
      <c r="SOG118" s="9"/>
      <c r="SOH118" s="10"/>
      <c r="SOI118" s="7"/>
      <c r="SOJ118" s="8"/>
      <c r="SOK118" s="9"/>
      <c r="SOL118" s="9"/>
      <c r="SOM118" s="9"/>
      <c r="SON118" s="10"/>
      <c r="SOO118" s="7"/>
      <c r="SOP118" s="8"/>
      <c r="SOQ118" s="9"/>
      <c r="SOR118" s="9"/>
      <c r="SOS118" s="9"/>
      <c r="SOT118" s="10"/>
      <c r="SOU118" s="7"/>
      <c r="SOV118" s="8"/>
      <c r="SOW118" s="9"/>
      <c r="SOX118" s="9"/>
      <c r="SOY118" s="9"/>
      <c r="SOZ118" s="10"/>
      <c r="SPA118" s="7"/>
      <c r="SPB118" s="8"/>
      <c r="SPC118" s="9"/>
      <c r="SPD118" s="9"/>
      <c r="SPE118" s="9"/>
      <c r="SPF118" s="10"/>
      <c r="SPG118" s="7"/>
      <c r="SPH118" s="8"/>
      <c r="SPI118" s="9"/>
      <c r="SPJ118" s="9"/>
      <c r="SPK118" s="9"/>
      <c r="SPL118" s="10"/>
      <c r="SPM118" s="7"/>
      <c r="SPN118" s="8"/>
      <c r="SPO118" s="9"/>
      <c r="SPP118" s="9"/>
      <c r="SPQ118" s="9"/>
      <c r="SPR118" s="10"/>
      <c r="SPS118" s="7"/>
      <c r="SPT118" s="8"/>
      <c r="SPU118" s="9"/>
      <c r="SPV118" s="9"/>
      <c r="SPW118" s="9"/>
      <c r="SPX118" s="10"/>
      <c r="SPY118" s="7"/>
      <c r="SPZ118" s="8"/>
      <c r="SQA118" s="9"/>
      <c r="SQB118" s="9"/>
      <c r="SQC118" s="9"/>
      <c r="SQD118" s="10"/>
      <c r="SQE118" s="7"/>
      <c r="SQF118" s="8"/>
      <c r="SQG118" s="9"/>
      <c r="SQH118" s="9"/>
      <c r="SQI118" s="9"/>
      <c r="SQJ118" s="10"/>
      <c r="SQK118" s="7"/>
      <c r="SQL118" s="8"/>
      <c r="SQM118" s="9"/>
      <c r="SQN118" s="9"/>
      <c r="SQO118" s="9"/>
      <c r="SQP118" s="10"/>
      <c r="SQQ118" s="7"/>
      <c r="SQR118" s="8"/>
      <c r="SQS118" s="9"/>
      <c r="SQT118" s="9"/>
      <c r="SQU118" s="9"/>
      <c r="SQV118" s="10"/>
      <c r="SQW118" s="7"/>
      <c r="SQX118" s="8"/>
      <c r="SQY118" s="9"/>
      <c r="SQZ118" s="9"/>
      <c r="SRA118" s="9"/>
      <c r="SRB118" s="10"/>
      <c r="SRC118" s="7"/>
      <c r="SRD118" s="8"/>
      <c r="SRE118" s="9"/>
      <c r="SRF118" s="9"/>
      <c r="SRG118" s="9"/>
      <c r="SRH118" s="10"/>
      <c r="SRI118" s="7"/>
      <c r="SRJ118" s="8"/>
      <c r="SRK118" s="9"/>
      <c r="SRL118" s="9"/>
      <c r="SRM118" s="9"/>
      <c r="SRN118" s="10"/>
      <c r="SRO118" s="7"/>
      <c r="SRP118" s="8"/>
      <c r="SRQ118" s="9"/>
      <c r="SRR118" s="9"/>
      <c r="SRS118" s="9"/>
      <c r="SRT118" s="10"/>
      <c r="SRU118" s="7"/>
      <c r="SRV118" s="8"/>
      <c r="SRW118" s="9"/>
      <c r="SRX118" s="9"/>
      <c r="SRY118" s="9"/>
      <c r="SRZ118" s="10"/>
      <c r="SSA118" s="7"/>
      <c r="SSB118" s="8"/>
      <c r="SSC118" s="9"/>
      <c r="SSD118" s="9"/>
      <c r="SSE118" s="9"/>
      <c r="SSF118" s="10"/>
      <c r="SSG118" s="7"/>
      <c r="SSH118" s="8"/>
      <c r="SSI118" s="9"/>
      <c r="SSJ118" s="9"/>
      <c r="SSK118" s="9"/>
      <c r="SSL118" s="10"/>
      <c r="SSM118" s="7"/>
      <c r="SSN118" s="8"/>
      <c r="SSO118" s="9"/>
      <c r="SSP118" s="9"/>
      <c r="SSQ118" s="9"/>
      <c r="SSR118" s="10"/>
      <c r="SSS118" s="7"/>
      <c r="SST118" s="8"/>
      <c r="SSU118" s="9"/>
      <c r="SSV118" s="9"/>
      <c r="SSW118" s="9"/>
      <c r="SSX118" s="10"/>
      <c r="SSY118" s="7"/>
      <c r="SSZ118" s="8"/>
      <c r="STA118" s="9"/>
      <c r="STB118" s="9"/>
      <c r="STC118" s="9"/>
      <c r="STD118" s="10"/>
      <c r="STE118" s="7"/>
      <c r="STF118" s="8"/>
      <c r="STG118" s="9"/>
      <c r="STH118" s="9"/>
      <c r="STI118" s="9"/>
      <c r="STJ118" s="10"/>
      <c r="STK118" s="7"/>
      <c r="STL118" s="8"/>
      <c r="STM118" s="9"/>
      <c r="STN118" s="9"/>
      <c r="STO118" s="9"/>
      <c r="STP118" s="10"/>
      <c r="STQ118" s="7"/>
      <c r="STR118" s="8"/>
      <c r="STS118" s="9"/>
      <c r="STT118" s="9"/>
      <c r="STU118" s="9"/>
      <c r="STV118" s="10"/>
      <c r="STW118" s="7"/>
      <c r="STX118" s="8"/>
      <c r="STY118" s="9"/>
      <c r="STZ118" s="9"/>
      <c r="SUA118" s="9"/>
      <c r="SUB118" s="10"/>
      <c r="SUC118" s="7"/>
      <c r="SUD118" s="8"/>
      <c r="SUE118" s="9"/>
      <c r="SUF118" s="9"/>
      <c r="SUG118" s="9"/>
      <c r="SUH118" s="10"/>
      <c r="SUI118" s="7"/>
      <c r="SUJ118" s="8"/>
      <c r="SUK118" s="9"/>
      <c r="SUL118" s="9"/>
      <c r="SUM118" s="9"/>
      <c r="SUN118" s="10"/>
      <c r="SUO118" s="7"/>
      <c r="SUP118" s="8"/>
      <c r="SUQ118" s="9"/>
      <c r="SUR118" s="9"/>
      <c r="SUS118" s="9"/>
      <c r="SUT118" s="10"/>
      <c r="SUU118" s="7"/>
      <c r="SUV118" s="8"/>
      <c r="SUW118" s="9"/>
      <c r="SUX118" s="9"/>
      <c r="SUY118" s="9"/>
      <c r="SUZ118" s="10"/>
      <c r="SVA118" s="7"/>
      <c r="SVB118" s="8"/>
      <c r="SVC118" s="9"/>
      <c r="SVD118" s="9"/>
      <c r="SVE118" s="9"/>
      <c r="SVF118" s="10"/>
      <c r="SVG118" s="7"/>
      <c r="SVH118" s="8"/>
      <c r="SVI118" s="9"/>
      <c r="SVJ118" s="9"/>
      <c r="SVK118" s="9"/>
      <c r="SVL118" s="10"/>
      <c r="SVM118" s="7"/>
      <c r="SVN118" s="8"/>
      <c r="SVO118" s="9"/>
      <c r="SVP118" s="9"/>
      <c r="SVQ118" s="9"/>
      <c r="SVR118" s="10"/>
      <c r="SVS118" s="7"/>
      <c r="SVT118" s="8"/>
      <c r="SVU118" s="9"/>
      <c r="SVV118" s="9"/>
      <c r="SVW118" s="9"/>
      <c r="SVX118" s="10"/>
      <c r="SVY118" s="7"/>
      <c r="SVZ118" s="8"/>
      <c r="SWA118" s="9"/>
      <c r="SWB118" s="9"/>
      <c r="SWC118" s="9"/>
      <c r="SWD118" s="10"/>
      <c r="SWE118" s="7"/>
      <c r="SWF118" s="8"/>
      <c r="SWG118" s="9"/>
      <c r="SWH118" s="9"/>
      <c r="SWI118" s="9"/>
      <c r="SWJ118" s="10"/>
      <c r="SWK118" s="7"/>
      <c r="SWL118" s="8"/>
      <c r="SWM118" s="9"/>
      <c r="SWN118" s="9"/>
      <c r="SWO118" s="9"/>
      <c r="SWP118" s="10"/>
      <c r="SWQ118" s="7"/>
      <c r="SWR118" s="8"/>
      <c r="SWS118" s="9"/>
      <c r="SWT118" s="9"/>
      <c r="SWU118" s="9"/>
      <c r="SWV118" s="10"/>
      <c r="SWW118" s="7"/>
      <c r="SWX118" s="8"/>
      <c r="SWY118" s="9"/>
      <c r="SWZ118" s="9"/>
      <c r="SXA118" s="9"/>
      <c r="SXB118" s="10"/>
      <c r="SXC118" s="7"/>
      <c r="SXD118" s="8"/>
      <c r="SXE118" s="9"/>
      <c r="SXF118" s="9"/>
      <c r="SXG118" s="9"/>
      <c r="SXH118" s="10"/>
      <c r="SXI118" s="7"/>
      <c r="SXJ118" s="8"/>
      <c r="SXK118" s="9"/>
      <c r="SXL118" s="9"/>
      <c r="SXM118" s="9"/>
      <c r="SXN118" s="10"/>
      <c r="SXO118" s="7"/>
      <c r="SXP118" s="8"/>
      <c r="SXQ118" s="9"/>
      <c r="SXR118" s="9"/>
      <c r="SXS118" s="9"/>
      <c r="SXT118" s="10"/>
      <c r="SXU118" s="7"/>
      <c r="SXV118" s="8"/>
      <c r="SXW118" s="9"/>
      <c r="SXX118" s="9"/>
      <c r="SXY118" s="9"/>
      <c r="SXZ118" s="10"/>
      <c r="SYA118" s="7"/>
      <c r="SYB118" s="8"/>
      <c r="SYC118" s="9"/>
      <c r="SYD118" s="9"/>
      <c r="SYE118" s="9"/>
      <c r="SYF118" s="10"/>
      <c r="SYG118" s="7"/>
      <c r="SYH118" s="8"/>
      <c r="SYI118" s="9"/>
      <c r="SYJ118" s="9"/>
      <c r="SYK118" s="9"/>
      <c r="SYL118" s="10"/>
      <c r="SYM118" s="7"/>
      <c r="SYN118" s="8"/>
      <c r="SYO118" s="9"/>
      <c r="SYP118" s="9"/>
      <c r="SYQ118" s="9"/>
      <c r="SYR118" s="10"/>
      <c r="SYS118" s="7"/>
      <c r="SYT118" s="8"/>
      <c r="SYU118" s="9"/>
      <c r="SYV118" s="9"/>
      <c r="SYW118" s="9"/>
      <c r="SYX118" s="10"/>
      <c r="SYY118" s="7"/>
      <c r="SYZ118" s="8"/>
      <c r="SZA118" s="9"/>
      <c r="SZB118" s="9"/>
      <c r="SZC118" s="9"/>
      <c r="SZD118" s="10"/>
      <c r="SZE118" s="7"/>
      <c r="SZF118" s="8"/>
      <c r="SZG118" s="9"/>
      <c r="SZH118" s="9"/>
      <c r="SZI118" s="9"/>
      <c r="SZJ118" s="10"/>
      <c r="SZK118" s="7"/>
      <c r="SZL118" s="8"/>
      <c r="SZM118" s="9"/>
      <c r="SZN118" s="9"/>
      <c r="SZO118" s="9"/>
      <c r="SZP118" s="10"/>
      <c r="SZQ118" s="7"/>
      <c r="SZR118" s="8"/>
      <c r="SZS118" s="9"/>
      <c r="SZT118" s="9"/>
      <c r="SZU118" s="9"/>
      <c r="SZV118" s="10"/>
      <c r="SZW118" s="7"/>
      <c r="SZX118" s="8"/>
      <c r="SZY118" s="9"/>
      <c r="SZZ118" s="9"/>
      <c r="TAA118" s="9"/>
      <c r="TAB118" s="10"/>
      <c r="TAC118" s="7"/>
      <c r="TAD118" s="8"/>
      <c r="TAE118" s="9"/>
      <c r="TAF118" s="9"/>
      <c r="TAG118" s="9"/>
      <c r="TAH118" s="10"/>
      <c r="TAI118" s="7"/>
      <c r="TAJ118" s="8"/>
      <c r="TAK118" s="9"/>
      <c r="TAL118" s="9"/>
      <c r="TAM118" s="9"/>
      <c r="TAN118" s="10"/>
      <c r="TAO118" s="7"/>
      <c r="TAP118" s="8"/>
      <c r="TAQ118" s="9"/>
      <c r="TAR118" s="9"/>
      <c r="TAS118" s="9"/>
      <c r="TAT118" s="10"/>
      <c r="TAU118" s="7"/>
      <c r="TAV118" s="8"/>
      <c r="TAW118" s="9"/>
      <c r="TAX118" s="9"/>
      <c r="TAY118" s="9"/>
      <c r="TAZ118" s="10"/>
      <c r="TBA118" s="7"/>
      <c r="TBB118" s="8"/>
      <c r="TBC118" s="9"/>
      <c r="TBD118" s="9"/>
      <c r="TBE118" s="9"/>
      <c r="TBF118" s="10"/>
      <c r="TBG118" s="7"/>
      <c r="TBH118" s="8"/>
      <c r="TBI118" s="9"/>
      <c r="TBJ118" s="9"/>
      <c r="TBK118" s="9"/>
      <c r="TBL118" s="10"/>
      <c r="TBM118" s="7"/>
      <c r="TBN118" s="8"/>
      <c r="TBO118" s="9"/>
      <c r="TBP118" s="9"/>
      <c r="TBQ118" s="9"/>
      <c r="TBR118" s="10"/>
      <c r="TBS118" s="7"/>
      <c r="TBT118" s="8"/>
      <c r="TBU118" s="9"/>
      <c r="TBV118" s="9"/>
      <c r="TBW118" s="9"/>
      <c r="TBX118" s="10"/>
      <c r="TBY118" s="7"/>
      <c r="TBZ118" s="8"/>
      <c r="TCA118" s="9"/>
      <c r="TCB118" s="9"/>
      <c r="TCC118" s="9"/>
      <c r="TCD118" s="10"/>
      <c r="TCE118" s="7"/>
      <c r="TCF118" s="8"/>
      <c r="TCG118" s="9"/>
      <c r="TCH118" s="9"/>
      <c r="TCI118" s="9"/>
      <c r="TCJ118" s="10"/>
      <c r="TCK118" s="7"/>
      <c r="TCL118" s="8"/>
      <c r="TCM118" s="9"/>
      <c r="TCN118" s="9"/>
      <c r="TCO118" s="9"/>
      <c r="TCP118" s="10"/>
      <c r="TCQ118" s="7"/>
      <c r="TCR118" s="8"/>
      <c r="TCS118" s="9"/>
      <c r="TCT118" s="9"/>
      <c r="TCU118" s="9"/>
      <c r="TCV118" s="10"/>
      <c r="TCW118" s="7"/>
      <c r="TCX118" s="8"/>
      <c r="TCY118" s="9"/>
      <c r="TCZ118" s="9"/>
      <c r="TDA118" s="9"/>
      <c r="TDB118" s="10"/>
      <c r="TDC118" s="7"/>
      <c r="TDD118" s="8"/>
      <c r="TDE118" s="9"/>
      <c r="TDF118" s="9"/>
      <c r="TDG118" s="9"/>
      <c r="TDH118" s="10"/>
      <c r="TDI118" s="7"/>
      <c r="TDJ118" s="8"/>
      <c r="TDK118" s="9"/>
      <c r="TDL118" s="9"/>
      <c r="TDM118" s="9"/>
      <c r="TDN118" s="10"/>
      <c r="TDO118" s="7"/>
      <c r="TDP118" s="8"/>
      <c r="TDQ118" s="9"/>
      <c r="TDR118" s="9"/>
      <c r="TDS118" s="9"/>
      <c r="TDT118" s="10"/>
      <c r="TDU118" s="7"/>
      <c r="TDV118" s="8"/>
      <c r="TDW118" s="9"/>
      <c r="TDX118" s="9"/>
      <c r="TDY118" s="9"/>
      <c r="TDZ118" s="10"/>
      <c r="TEA118" s="7"/>
      <c r="TEB118" s="8"/>
      <c r="TEC118" s="9"/>
      <c r="TED118" s="9"/>
      <c r="TEE118" s="9"/>
      <c r="TEF118" s="10"/>
      <c r="TEG118" s="7"/>
      <c r="TEH118" s="8"/>
      <c r="TEI118" s="9"/>
      <c r="TEJ118" s="9"/>
      <c r="TEK118" s="9"/>
      <c r="TEL118" s="10"/>
      <c r="TEM118" s="7"/>
      <c r="TEN118" s="8"/>
      <c r="TEO118" s="9"/>
      <c r="TEP118" s="9"/>
      <c r="TEQ118" s="9"/>
      <c r="TER118" s="10"/>
      <c r="TES118" s="7"/>
      <c r="TET118" s="8"/>
      <c r="TEU118" s="9"/>
      <c r="TEV118" s="9"/>
      <c r="TEW118" s="9"/>
      <c r="TEX118" s="10"/>
      <c r="TEY118" s="7"/>
      <c r="TEZ118" s="8"/>
      <c r="TFA118" s="9"/>
      <c r="TFB118" s="9"/>
      <c r="TFC118" s="9"/>
      <c r="TFD118" s="10"/>
      <c r="TFE118" s="7"/>
      <c r="TFF118" s="8"/>
      <c r="TFG118" s="9"/>
      <c r="TFH118" s="9"/>
      <c r="TFI118" s="9"/>
      <c r="TFJ118" s="10"/>
      <c r="TFK118" s="7"/>
      <c r="TFL118" s="8"/>
      <c r="TFM118" s="9"/>
      <c r="TFN118" s="9"/>
      <c r="TFO118" s="9"/>
      <c r="TFP118" s="10"/>
      <c r="TFQ118" s="7"/>
      <c r="TFR118" s="8"/>
      <c r="TFS118" s="9"/>
      <c r="TFT118" s="9"/>
      <c r="TFU118" s="9"/>
      <c r="TFV118" s="10"/>
      <c r="TFW118" s="7"/>
      <c r="TFX118" s="8"/>
      <c r="TFY118" s="9"/>
      <c r="TFZ118" s="9"/>
      <c r="TGA118" s="9"/>
      <c r="TGB118" s="10"/>
      <c r="TGC118" s="7"/>
      <c r="TGD118" s="8"/>
      <c r="TGE118" s="9"/>
      <c r="TGF118" s="9"/>
      <c r="TGG118" s="9"/>
      <c r="TGH118" s="10"/>
      <c r="TGI118" s="7"/>
      <c r="TGJ118" s="8"/>
      <c r="TGK118" s="9"/>
      <c r="TGL118" s="9"/>
      <c r="TGM118" s="9"/>
      <c r="TGN118" s="10"/>
      <c r="TGO118" s="7"/>
      <c r="TGP118" s="8"/>
      <c r="TGQ118" s="9"/>
      <c r="TGR118" s="9"/>
      <c r="TGS118" s="9"/>
      <c r="TGT118" s="10"/>
      <c r="TGU118" s="7"/>
      <c r="TGV118" s="8"/>
      <c r="TGW118" s="9"/>
      <c r="TGX118" s="9"/>
      <c r="TGY118" s="9"/>
      <c r="TGZ118" s="10"/>
      <c r="THA118" s="7"/>
      <c r="THB118" s="8"/>
      <c r="THC118" s="9"/>
      <c r="THD118" s="9"/>
      <c r="THE118" s="9"/>
      <c r="THF118" s="10"/>
      <c r="THG118" s="7"/>
      <c r="THH118" s="8"/>
      <c r="THI118" s="9"/>
      <c r="THJ118" s="9"/>
      <c r="THK118" s="9"/>
      <c r="THL118" s="10"/>
      <c r="THM118" s="7"/>
      <c r="THN118" s="8"/>
      <c r="THO118" s="9"/>
      <c r="THP118" s="9"/>
      <c r="THQ118" s="9"/>
      <c r="THR118" s="10"/>
      <c r="THS118" s="7"/>
      <c r="THT118" s="8"/>
      <c r="THU118" s="9"/>
      <c r="THV118" s="9"/>
      <c r="THW118" s="9"/>
      <c r="THX118" s="10"/>
      <c r="THY118" s="7"/>
      <c r="THZ118" s="8"/>
      <c r="TIA118" s="9"/>
      <c r="TIB118" s="9"/>
      <c r="TIC118" s="9"/>
      <c r="TID118" s="10"/>
      <c r="TIE118" s="7"/>
      <c r="TIF118" s="8"/>
      <c r="TIG118" s="9"/>
      <c r="TIH118" s="9"/>
      <c r="TII118" s="9"/>
      <c r="TIJ118" s="10"/>
      <c r="TIK118" s="7"/>
      <c r="TIL118" s="8"/>
      <c r="TIM118" s="9"/>
      <c r="TIN118" s="9"/>
      <c r="TIO118" s="9"/>
      <c r="TIP118" s="10"/>
      <c r="TIQ118" s="7"/>
      <c r="TIR118" s="8"/>
      <c r="TIS118" s="9"/>
      <c r="TIT118" s="9"/>
      <c r="TIU118" s="9"/>
      <c r="TIV118" s="10"/>
      <c r="TIW118" s="7"/>
      <c r="TIX118" s="8"/>
      <c r="TIY118" s="9"/>
      <c r="TIZ118" s="9"/>
      <c r="TJA118" s="9"/>
      <c r="TJB118" s="10"/>
      <c r="TJC118" s="7"/>
      <c r="TJD118" s="8"/>
      <c r="TJE118" s="9"/>
      <c r="TJF118" s="9"/>
      <c r="TJG118" s="9"/>
      <c r="TJH118" s="10"/>
      <c r="TJI118" s="7"/>
      <c r="TJJ118" s="8"/>
      <c r="TJK118" s="9"/>
      <c r="TJL118" s="9"/>
      <c r="TJM118" s="9"/>
      <c r="TJN118" s="10"/>
      <c r="TJO118" s="7"/>
      <c r="TJP118" s="8"/>
      <c r="TJQ118" s="9"/>
      <c r="TJR118" s="9"/>
      <c r="TJS118" s="9"/>
      <c r="TJT118" s="10"/>
      <c r="TJU118" s="7"/>
      <c r="TJV118" s="8"/>
      <c r="TJW118" s="9"/>
      <c r="TJX118" s="9"/>
      <c r="TJY118" s="9"/>
      <c r="TJZ118" s="10"/>
      <c r="TKA118" s="7"/>
      <c r="TKB118" s="8"/>
      <c r="TKC118" s="9"/>
      <c r="TKD118" s="9"/>
      <c r="TKE118" s="9"/>
      <c r="TKF118" s="10"/>
      <c r="TKG118" s="7"/>
      <c r="TKH118" s="8"/>
      <c r="TKI118" s="9"/>
      <c r="TKJ118" s="9"/>
      <c r="TKK118" s="9"/>
      <c r="TKL118" s="10"/>
      <c r="TKM118" s="7"/>
      <c r="TKN118" s="8"/>
      <c r="TKO118" s="9"/>
      <c r="TKP118" s="9"/>
      <c r="TKQ118" s="9"/>
      <c r="TKR118" s="10"/>
      <c r="TKS118" s="7"/>
      <c r="TKT118" s="8"/>
      <c r="TKU118" s="9"/>
      <c r="TKV118" s="9"/>
      <c r="TKW118" s="9"/>
      <c r="TKX118" s="10"/>
      <c r="TKY118" s="7"/>
      <c r="TKZ118" s="8"/>
      <c r="TLA118" s="9"/>
      <c r="TLB118" s="9"/>
      <c r="TLC118" s="9"/>
      <c r="TLD118" s="10"/>
      <c r="TLE118" s="7"/>
      <c r="TLF118" s="8"/>
      <c r="TLG118" s="9"/>
      <c r="TLH118" s="9"/>
      <c r="TLI118" s="9"/>
      <c r="TLJ118" s="10"/>
      <c r="TLK118" s="7"/>
      <c r="TLL118" s="8"/>
      <c r="TLM118" s="9"/>
      <c r="TLN118" s="9"/>
      <c r="TLO118" s="9"/>
      <c r="TLP118" s="10"/>
      <c r="TLQ118" s="7"/>
      <c r="TLR118" s="8"/>
      <c r="TLS118" s="9"/>
      <c r="TLT118" s="9"/>
      <c r="TLU118" s="9"/>
      <c r="TLV118" s="10"/>
      <c r="TLW118" s="7"/>
      <c r="TLX118" s="8"/>
      <c r="TLY118" s="9"/>
      <c r="TLZ118" s="9"/>
      <c r="TMA118" s="9"/>
      <c r="TMB118" s="10"/>
      <c r="TMC118" s="7"/>
      <c r="TMD118" s="8"/>
      <c r="TME118" s="9"/>
      <c r="TMF118" s="9"/>
      <c r="TMG118" s="9"/>
      <c r="TMH118" s="10"/>
      <c r="TMI118" s="7"/>
      <c r="TMJ118" s="8"/>
      <c r="TMK118" s="9"/>
      <c r="TML118" s="9"/>
      <c r="TMM118" s="9"/>
      <c r="TMN118" s="10"/>
      <c r="TMO118" s="7"/>
      <c r="TMP118" s="8"/>
      <c r="TMQ118" s="9"/>
      <c r="TMR118" s="9"/>
      <c r="TMS118" s="9"/>
      <c r="TMT118" s="10"/>
      <c r="TMU118" s="7"/>
      <c r="TMV118" s="8"/>
      <c r="TMW118" s="9"/>
      <c r="TMX118" s="9"/>
      <c r="TMY118" s="9"/>
      <c r="TMZ118" s="10"/>
      <c r="TNA118" s="7"/>
      <c r="TNB118" s="8"/>
      <c r="TNC118" s="9"/>
      <c r="TND118" s="9"/>
      <c r="TNE118" s="9"/>
      <c r="TNF118" s="10"/>
      <c r="TNG118" s="7"/>
      <c r="TNH118" s="8"/>
      <c r="TNI118" s="9"/>
      <c r="TNJ118" s="9"/>
      <c r="TNK118" s="9"/>
      <c r="TNL118" s="10"/>
      <c r="TNM118" s="7"/>
      <c r="TNN118" s="8"/>
      <c r="TNO118" s="9"/>
      <c r="TNP118" s="9"/>
      <c r="TNQ118" s="9"/>
      <c r="TNR118" s="10"/>
      <c r="TNS118" s="7"/>
      <c r="TNT118" s="8"/>
      <c r="TNU118" s="9"/>
      <c r="TNV118" s="9"/>
      <c r="TNW118" s="9"/>
      <c r="TNX118" s="10"/>
      <c r="TNY118" s="7"/>
      <c r="TNZ118" s="8"/>
      <c r="TOA118" s="9"/>
      <c r="TOB118" s="9"/>
      <c r="TOC118" s="9"/>
      <c r="TOD118" s="10"/>
      <c r="TOE118" s="7"/>
      <c r="TOF118" s="8"/>
      <c r="TOG118" s="9"/>
      <c r="TOH118" s="9"/>
      <c r="TOI118" s="9"/>
      <c r="TOJ118" s="10"/>
      <c r="TOK118" s="7"/>
      <c r="TOL118" s="8"/>
      <c r="TOM118" s="9"/>
      <c r="TON118" s="9"/>
      <c r="TOO118" s="9"/>
      <c r="TOP118" s="10"/>
      <c r="TOQ118" s="7"/>
      <c r="TOR118" s="8"/>
      <c r="TOS118" s="9"/>
      <c r="TOT118" s="9"/>
      <c r="TOU118" s="9"/>
      <c r="TOV118" s="10"/>
      <c r="TOW118" s="7"/>
      <c r="TOX118" s="8"/>
      <c r="TOY118" s="9"/>
      <c r="TOZ118" s="9"/>
      <c r="TPA118" s="9"/>
      <c r="TPB118" s="10"/>
      <c r="TPC118" s="7"/>
      <c r="TPD118" s="8"/>
      <c r="TPE118" s="9"/>
      <c r="TPF118" s="9"/>
      <c r="TPG118" s="9"/>
      <c r="TPH118" s="10"/>
      <c r="TPI118" s="7"/>
      <c r="TPJ118" s="8"/>
      <c r="TPK118" s="9"/>
      <c r="TPL118" s="9"/>
      <c r="TPM118" s="9"/>
      <c r="TPN118" s="10"/>
      <c r="TPO118" s="7"/>
      <c r="TPP118" s="8"/>
      <c r="TPQ118" s="9"/>
      <c r="TPR118" s="9"/>
      <c r="TPS118" s="9"/>
      <c r="TPT118" s="10"/>
      <c r="TPU118" s="7"/>
      <c r="TPV118" s="8"/>
      <c r="TPW118" s="9"/>
      <c r="TPX118" s="9"/>
      <c r="TPY118" s="9"/>
      <c r="TPZ118" s="10"/>
      <c r="TQA118" s="7"/>
      <c r="TQB118" s="8"/>
      <c r="TQC118" s="9"/>
      <c r="TQD118" s="9"/>
      <c r="TQE118" s="9"/>
      <c r="TQF118" s="10"/>
      <c r="TQG118" s="7"/>
      <c r="TQH118" s="8"/>
      <c r="TQI118" s="9"/>
      <c r="TQJ118" s="9"/>
      <c r="TQK118" s="9"/>
      <c r="TQL118" s="10"/>
      <c r="TQM118" s="7"/>
      <c r="TQN118" s="8"/>
      <c r="TQO118" s="9"/>
      <c r="TQP118" s="9"/>
      <c r="TQQ118" s="9"/>
      <c r="TQR118" s="10"/>
      <c r="TQS118" s="7"/>
      <c r="TQT118" s="8"/>
      <c r="TQU118" s="9"/>
      <c r="TQV118" s="9"/>
      <c r="TQW118" s="9"/>
      <c r="TQX118" s="10"/>
      <c r="TQY118" s="7"/>
      <c r="TQZ118" s="8"/>
      <c r="TRA118" s="9"/>
      <c r="TRB118" s="9"/>
      <c r="TRC118" s="9"/>
      <c r="TRD118" s="10"/>
      <c r="TRE118" s="7"/>
      <c r="TRF118" s="8"/>
      <c r="TRG118" s="9"/>
      <c r="TRH118" s="9"/>
      <c r="TRI118" s="9"/>
      <c r="TRJ118" s="10"/>
      <c r="TRK118" s="7"/>
      <c r="TRL118" s="8"/>
      <c r="TRM118" s="9"/>
      <c r="TRN118" s="9"/>
      <c r="TRO118" s="9"/>
      <c r="TRP118" s="10"/>
      <c r="TRQ118" s="7"/>
      <c r="TRR118" s="8"/>
      <c r="TRS118" s="9"/>
      <c r="TRT118" s="9"/>
      <c r="TRU118" s="9"/>
      <c r="TRV118" s="10"/>
      <c r="TRW118" s="7"/>
      <c r="TRX118" s="8"/>
      <c r="TRY118" s="9"/>
      <c r="TRZ118" s="9"/>
      <c r="TSA118" s="9"/>
      <c r="TSB118" s="10"/>
      <c r="TSC118" s="7"/>
      <c r="TSD118" s="8"/>
      <c r="TSE118" s="9"/>
      <c r="TSF118" s="9"/>
      <c r="TSG118" s="9"/>
      <c r="TSH118" s="10"/>
      <c r="TSI118" s="7"/>
      <c r="TSJ118" s="8"/>
      <c r="TSK118" s="9"/>
      <c r="TSL118" s="9"/>
      <c r="TSM118" s="9"/>
      <c r="TSN118" s="10"/>
      <c r="TSO118" s="7"/>
      <c r="TSP118" s="8"/>
      <c r="TSQ118" s="9"/>
      <c r="TSR118" s="9"/>
      <c r="TSS118" s="9"/>
      <c r="TST118" s="10"/>
      <c r="TSU118" s="7"/>
      <c r="TSV118" s="8"/>
      <c r="TSW118" s="9"/>
      <c r="TSX118" s="9"/>
      <c r="TSY118" s="9"/>
      <c r="TSZ118" s="10"/>
      <c r="TTA118" s="7"/>
      <c r="TTB118" s="8"/>
      <c r="TTC118" s="9"/>
      <c r="TTD118" s="9"/>
      <c r="TTE118" s="9"/>
      <c r="TTF118" s="10"/>
      <c r="TTG118" s="7"/>
      <c r="TTH118" s="8"/>
      <c r="TTI118" s="9"/>
      <c r="TTJ118" s="9"/>
      <c r="TTK118" s="9"/>
      <c r="TTL118" s="10"/>
      <c r="TTM118" s="7"/>
      <c r="TTN118" s="8"/>
      <c r="TTO118" s="9"/>
      <c r="TTP118" s="9"/>
      <c r="TTQ118" s="9"/>
      <c r="TTR118" s="10"/>
      <c r="TTS118" s="7"/>
      <c r="TTT118" s="8"/>
      <c r="TTU118" s="9"/>
      <c r="TTV118" s="9"/>
      <c r="TTW118" s="9"/>
      <c r="TTX118" s="10"/>
      <c r="TTY118" s="7"/>
      <c r="TTZ118" s="8"/>
      <c r="TUA118" s="9"/>
      <c r="TUB118" s="9"/>
      <c r="TUC118" s="9"/>
      <c r="TUD118" s="10"/>
      <c r="TUE118" s="7"/>
      <c r="TUF118" s="8"/>
      <c r="TUG118" s="9"/>
      <c r="TUH118" s="9"/>
      <c r="TUI118" s="9"/>
      <c r="TUJ118" s="10"/>
      <c r="TUK118" s="7"/>
      <c r="TUL118" s="8"/>
      <c r="TUM118" s="9"/>
      <c r="TUN118" s="9"/>
      <c r="TUO118" s="9"/>
      <c r="TUP118" s="10"/>
      <c r="TUQ118" s="7"/>
      <c r="TUR118" s="8"/>
      <c r="TUS118" s="9"/>
      <c r="TUT118" s="9"/>
      <c r="TUU118" s="9"/>
      <c r="TUV118" s="10"/>
      <c r="TUW118" s="7"/>
      <c r="TUX118" s="8"/>
      <c r="TUY118" s="9"/>
      <c r="TUZ118" s="9"/>
      <c r="TVA118" s="9"/>
      <c r="TVB118" s="10"/>
      <c r="TVC118" s="7"/>
      <c r="TVD118" s="8"/>
      <c r="TVE118" s="9"/>
      <c r="TVF118" s="9"/>
      <c r="TVG118" s="9"/>
      <c r="TVH118" s="10"/>
      <c r="TVI118" s="7"/>
      <c r="TVJ118" s="8"/>
      <c r="TVK118" s="9"/>
      <c r="TVL118" s="9"/>
      <c r="TVM118" s="9"/>
      <c r="TVN118" s="10"/>
      <c r="TVO118" s="7"/>
      <c r="TVP118" s="8"/>
      <c r="TVQ118" s="9"/>
      <c r="TVR118" s="9"/>
      <c r="TVS118" s="9"/>
      <c r="TVT118" s="10"/>
      <c r="TVU118" s="7"/>
      <c r="TVV118" s="8"/>
      <c r="TVW118" s="9"/>
      <c r="TVX118" s="9"/>
      <c r="TVY118" s="9"/>
      <c r="TVZ118" s="10"/>
      <c r="TWA118" s="7"/>
      <c r="TWB118" s="8"/>
      <c r="TWC118" s="9"/>
      <c r="TWD118" s="9"/>
      <c r="TWE118" s="9"/>
      <c r="TWF118" s="10"/>
      <c r="TWG118" s="7"/>
      <c r="TWH118" s="8"/>
      <c r="TWI118" s="9"/>
      <c r="TWJ118" s="9"/>
      <c r="TWK118" s="9"/>
      <c r="TWL118" s="10"/>
      <c r="TWM118" s="7"/>
      <c r="TWN118" s="8"/>
      <c r="TWO118" s="9"/>
      <c r="TWP118" s="9"/>
      <c r="TWQ118" s="9"/>
      <c r="TWR118" s="10"/>
      <c r="TWS118" s="7"/>
      <c r="TWT118" s="8"/>
      <c r="TWU118" s="9"/>
      <c r="TWV118" s="9"/>
      <c r="TWW118" s="9"/>
      <c r="TWX118" s="10"/>
      <c r="TWY118" s="7"/>
      <c r="TWZ118" s="8"/>
      <c r="TXA118" s="9"/>
      <c r="TXB118" s="9"/>
      <c r="TXC118" s="9"/>
      <c r="TXD118" s="10"/>
      <c r="TXE118" s="7"/>
      <c r="TXF118" s="8"/>
      <c r="TXG118" s="9"/>
      <c r="TXH118" s="9"/>
      <c r="TXI118" s="9"/>
      <c r="TXJ118" s="10"/>
      <c r="TXK118" s="7"/>
      <c r="TXL118" s="8"/>
      <c r="TXM118" s="9"/>
      <c r="TXN118" s="9"/>
      <c r="TXO118" s="9"/>
      <c r="TXP118" s="10"/>
      <c r="TXQ118" s="7"/>
      <c r="TXR118" s="8"/>
      <c r="TXS118" s="9"/>
      <c r="TXT118" s="9"/>
      <c r="TXU118" s="9"/>
      <c r="TXV118" s="10"/>
      <c r="TXW118" s="7"/>
      <c r="TXX118" s="8"/>
      <c r="TXY118" s="9"/>
      <c r="TXZ118" s="9"/>
      <c r="TYA118" s="9"/>
      <c r="TYB118" s="10"/>
      <c r="TYC118" s="7"/>
      <c r="TYD118" s="8"/>
      <c r="TYE118" s="9"/>
      <c r="TYF118" s="9"/>
      <c r="TYG118" s="9"/>
      <c r="TYH118" s="10"/>
      <c r="TYI118" s="7"/>
      <c r="TYJ118" s="8"/>
      <c r="TYK118" s="9"/>
      <c r="TYL118" s="9"/>
      <c r="TYM118" s="9"/>
      <c r="TYN118" s="10"/>
      <c r="TYO118" s="7"/>
      <c r="TYP118" s="8"/>
      <c r="TYQ118" s="9"/>
      <c r="TYR118" s="9"/>
      <c r="TYS118" s="9"/>
      <c r="TYT118" s="10"/>
      <c r="TYU118" s="7"/>
      <c r="TYV118" s="8"/>
      <c r="TYW118" s="9"/>
      <c r="TYX118" s="9"/>
      <c r="TYY118" s="9"/>
      <c r="TYZ118" s="10"/>
      <c r="TZA118" s="7"/>
      <c r="TZB118" s="8"/>
      <c r="TZC118" s="9"/>
      <c r="TZD118" s="9"/>
      <c r="TZE118" s="9"/>
      <c r="TZF118" s="10"/>
      <c r="TZG118" s="7"/>
      <c r="TZH118" s="8"/>
      <c r="TZI118" s="9"/>
      <c r="TZJ118" s="9"/>
      <c r="TZK118" s="9"/>
      <c r="TZL118" s="10"/>
      <c r="TZM118" s="7"/>
      <c r="TZN118" s="8"/>
      <c r="TZO118" s="9"/>
      <c r="TZP118" s="9"/>
      <c r="TZQ118" s="9"/>
      <c r="TZR118" s="10"/>
      <c r="TZS118" s="7"/>
      <c r="TZT118" s="8"/>
      <c r="TZU118" s="9"/>
      <c r="TZV118" s="9"/>
      <c r="TZW118" s="9"/>
      <c r="TZX118" s="10"/>
      <c r="TZY118" s="7"/>
      <c r="TZZ118" s="8"/>
      <c r="UAA118" s="9"/>
      <c r="UAB118" s="9"/>
      <c r="UAC118" s="9"/>
      <c r="UAD118" s="10"/>
      <c r="UAE118" s="7"/>
      <c r="UAF118" s="8"/>
      <c r="UAG118" s="9"/>
      <c r="UAH118" s="9"/>
      <c r="UAI118" s="9"/>
      <c r="UAJ118" s="10"/>
      <c r="UAK118" s="7"/>
      <c r="UAL118" s="8"/>
      <c r="UAM118" s="9"/>
      <c r="UAN118" s="9"/>
      <c r="UAO118" s="9"/>
      <c r="UAP118" s="10"/>
      <c r="UAQ118" s="7"/>
      <c r="UAR118" s="8"/>
      <c r="UAS118" s="9"/>
      <c r="UAT118" s="9"/>
      <c r="UAU118" s="9"/>
      <c r="UAV118" s="10"/>
      <c r="UAW118" s="7"/>
      <c r="UAX118" s="8"/>
      <c r="UAY118" s="9"/>
      <c r="UAZ118" s="9"/>
      <c r="UBA118" s="9"/>
      <c r="UBB118" s="10"/>
      <c r="UBC118" s="7"/>
      <c r="UBD118" s="8"/>
      <c r="UBE118" s="9"/>
      <c r="UBF118" s="9"/>
      <c r="UBG118" s="9"/>
      <c r="UBH118" s="10"/>
      <c r="UBI118" s="7"/>
      <c r="UBJ118" s="8"/>
      <c r="UBK118" s="9"/>
      <c r="UBL118" s="9"/>
      <c r="UBM118" s="9"/>
      <c r="UBN118" s="10"/>
      <c r="UBO118" s="7"/>
      <c r="UBP118" s="8"/>
      <c r="UBQ118" s="9"/>
      <c r="UBR118" s="9"/>
      <c r="UBS118" s="9"/>
      <c r="UBT118" s="10"/>
      <c r="UBU118" s="7"/>
      <c r="UBV118" s="8"/>
      <c r="UBW118" s="9"/>
      <c r="UBX118" s="9"/>
      <c r="UBY118" s="9"/>
      <c r="UBZ118" s="10"/>
      <c r="UCA118" s="7"/>
      <c r="UCB118" s="8"/>
      <c r="UCC118" s="9"/>
      <c r="UCD118" s="9"/>
      <c r="UCE118" s="9"/>
      <c r="UCF118" s="10"/>
      <c r="UCG118" s="7"/>
      <c r="UCH118" s="8"/>
      <c r="UCI118" s="9"/>
      <c r="UCJ118" s="9"/>
      <c r="UCK118" s="9"/>
      <c r="UCL118" s="10"/>
      <c r="UCM118" s="7"/>
      <c r="UCN118" s="8"/>
      <c r="UCO118" s="9"/>
      <c r="UCP118" s="9"/>
      <c r="UCQ118" s="9"/>
      <c r="UCR118" s="10"/>
      <c r="UCS118" s="7"/>
      <c r="UCT118" s="8"/>
      <c r="UCU118" s="9"/>
      <c r="UCV118" s="9"/>
      <c r="UCW118" s="9"/>
      <c r="UCX118" s="10"/>
      <c r="UCY118" s="7"/>
      <c r="UCZ118" s="8"/>
      <c r="UDA118" s="9"/>
      <c r="UDB118" s="9"/>
      <c r="UDC118" s="9"/>
      <c r="UDD118" s="10"/>
      <c r="UDE118" s="7"/>
      <c r="UDF118" s="8"/>
      <c r="UDG118" s="9"/>
      <c r="UDH118" s="9"/>
      <c r="UDI118" s="9"/>
      <c r="UDJ118" s="10"/>
      <c r="UDK118" s="7"/>
      <c r="UDL118" s="8"/>
      <c r="UDM118" s="9"/>
      <c r="UDN118" s="9"/>
      <c r="UDO118" s="9"/>
      <c r="UDP118" s="10"/>
      <c r="UDQ118" s="7"/>
      <c r="UDR118" s="8"/>
      <c r="UDS118" s="9"/>
      <c r="UDT118" s="9"/>
      <c r="UDU118" s="9"/>
      <c r="UDV118" s="10"/>
      <c r="UDW118" s="7"/>
      <c r="UDX118" s="8"/>
      <c r="UDY118" s="9"/>
      <c r="UDZ118" s="9"/>
      <c r="UEA118" s="9"/>
      <c r="UEB118" s="10"/>
      <c r="UEC118" s="7"/>
      <c r="UED118" s="8"/>
      <c r="UEE118" s="9"/>
      <c r="UEF118" s="9"/>
      <c r="UEG118" s="9"/>
      <c r="UEH118" s="10"/>
      <c r="UEI118" s="7"/>
      <c r="UEJ118" s="8"/>
      <c r="UEK118" s="9"/>
      <c r="UEL118" s="9"/>
      <c r="UEM118" s="9"/>
      <c r="UEN118" s="10"/>
      <c r="UEO118" s="7"/>
      <c r="UEP118" s="8"/>
      <c r="UEQ118" s="9"/>
      <c r="UER118" s="9"/>
      <c r="UES118" s="9"/>
      <c r="UET118" s="10"/>
      <c r="UEU118" s="7"/>
      <c r="UEV118" s="8"/>
      <c r="UEW118" s="9"/>
      <c r="UEX118" s="9"/>
      <c r="UEY118" s="9"/>
      <c r="UEZ118" s="10"/>
      <c r="UFA118" s="7"/>
      <c r="UFB118" s="8"/>
      <c r="UFC118" s="9"/>
      <c r="UFD118" s="9"/>
      <c r="UFE118" s="9"/>
      <c r="UFF118" s="10"/>
      <c r="UFG118" s="7"/>
      <c r="UFH118" s="8"/>
      <c r="UFI118" s="9"/>
      <c r="UFJ118" s="9"/>
      <c r="UFK118" s="9"/>
      <c r="UFL118" s="10"/>
      <c r="UFM118" s="7"/>
      <c r="UFN118" s="8"/>
      <c r="UFO118" s="9"/>
      <c r="UFP118" s="9"/>
      <c r="UFQ118" s="9"/>
      <c r="UFR118" s="10"/>
      <c r="UFS118" s="7"/>
      <c r="UFT118" s="8"/>
      <c r="UFU118" s="9"/>
      <c r="UFV118" s="9"/>
      <c r="UFW118" s="9"/>
      <c r="UFX118" s="10"/>
      <c r="UFY118" s="7"/>
      <c r="UFZ118" s="8"/>
      <c r="UGA118" s="9"/>
      <c r="UGB118" s="9"/>
      <c r="UGC118" s="9"/>
      <c r="UGD118" s="10"/>
      <c r="UGE118" s="7"/>
      <c r="UGF118" s="8"/>
      <c r="UGG118" s="9"/>
      <c r="UGH118" s="9"/>
      <c r="UGI118" s="9"/>
      <c r="UGJ118" s="10"/>
      <c r="UGK118" s="7"/>
      <c r="UGL118" s="8"/>
      <c r="UGM118" s="9"/>
      <c r="UGN118" s="9"/>
      <c r="UGO118" s="9"/>
      <c r="UGP118" s="10"/>
      <c r="UGQ118" s="7"/>
      <c r="UGR118" s="8"/>
      <c r="UGS118" s="9"/>
      <c r="UGT118" s="9"/>
      <c r="UGU118" s="9"/>
      <c r="UGV118" s="10"/>
      <c r="UGW118" s="7"/>
      <c r="UGX118" s="8"/>
      <c r="UGY118" s="9"/>
      <c r="UGZ118" s="9"/>
      <c r="UHA118" s="9"/>
      <c r="UHB118" s="10"/>
      <c r="UHC118" s="7"/>
      <c r="UHD118" s="8"/>
      <c r="UHE118" s="9"/>
      <c r="UHF118" s="9"/>
      <c r="UHG118" s="9"/>
      <c r="UHH118" s="10"/>
      <c r="UHI118" s="7"/>
      <c r="UHJ118" s="8"/>
      <c r="UHK118" s="9"/>
      <c r="UHL118" s="9"/>
      <c r="UHM118" s="9"/>
      <c r="UHN118" s="10"/>
      <c r="UHO118" s="7"/>
      <c r="UHP118" s="8"/>
      <c r="UHQ118" s="9"/>
      <c r="UHR118" s="9"/>
      <c r="UHS118" s="9"/>
      <c r="UHT118" s="10"/>
      <c r="UHU118" s="7"/>
      <c r="UHV118" s="8"/>
      <c r="UHW118" s="9"/>
      <c r="UHX118" s="9"/>
      <c r="UHY118" s="9"/>
      <c r="UHZ118" s="10"/>
      <c r="UIA118" s="7"/>
      <c r="UIB118" s="8"/>
      <c r="UIC118" s="9"/>
      <c r="UID118" s="9"/>
      <c r="UIE118" s="9"/>
      <c r="UIF118" s="10"/>
      <c r="UIG118" s="7"/>
      <c r="UIH118" s="8"/>
      <c r="UII118" s="9"/>
      <c r="UIJ118" s="9"/>
      <c r="UIK118" s="9"/>
      <c r="UIL118" s="10"/>
      <c r="UIM118" s="7"/>
      <c r="UIN118" s="8"/>
      <c r="UIO118" s="9"/>
      <c r="UIP118" s="9"/>
      <c r="UIQ118" s="9"/>
      <c r="UIR118" s="10"/>
      <c r="UIS118" s="7"/>
      <c r="UIT118" s="8"/>
      <c r="UIU118" s="9"/>
      <c r="UIV118" s="9"/>
      <c r="UIW118" s="9"/>
      <c r="UIX118" s="10"/>
      <c r="UIY118" s="7"/>
      <c r="UIZ118" s="8"/>
      <c r="UJA118" s="9"/>
      <c r="UJB118" s="9"/>
      <c r="UJC118" s="9"/>
      <c r="UJD118" s="10"/>
      <c r="UJE118" s="7"/>
      <c r="UJF118" s="8"/>
      <c r="UJG118" s="9"/>
      <c r="UJH118" s="9"/>
      <c r="UJI118" s="9"/>
      <c r="UJJ118" s="10"/>
      <c r="UJK118" s="7"/>
      <c r="UJL118" s="8"/>
      <c r="UJM118" s="9"/>
      <c r="UJN118" s="9"/>
      <c r="UJO118" s="9"/>
      <c r="UJP118" s="10"/>
      <c r="UJQ118" s="7"/>
      <c r="UJR118" s="8"/>
      <c r="UJS118" s="9"/>
      <c r="UJT118" s="9"/>
      <c r="UJU118" s="9"/>
      <c r="UJV118" s="10"/>
      <c r="UJW118" s="7"/>
      <c r="UJX118" s="8"/>
      <c r="UJY118" s="9"/>
      <c r="UJZ118" s="9"/>
      <c r="UKA118" s="9"/>
      <c r="UKB118" s="10"/>
      <c r="UKC118" s="7"/>
      <c r="UKD118" s="8"/>
      <c r="UKE118" s="9"/>
      <c r="UKF118" s="9"/>
      <c r="UKG118" s="9"/>
      <c r="UKH118" s="10"/>
      <c r="UKI118" s="7"/>
      <c r="UKJ118" s="8"/>
      <c r="UKK118" s="9"/>
      <c r="UKL118" s="9"/>
      <c r="UKM118" s="9"/>
      <c r="UKN118" s="10"/>
      <c r="UKO118" s="7"/>
      <c r="UKP118" s="8"/>
      <c r="UKQ118" s="9"/>
      <c r="UKR118" s="9"/>
      <c r="UKS118" s="9"/>
      <c r="UKT118" s="10"/>
      <c r="UKU118" s="7"/>
      <c r="UKV118" s="8"/>
      <c r="UKW118" s="9"/>
      <c r="UKX118" s="9"/>
      <c r="UKY118" s="9"/>
      <c r="UKZ118" s="10"/>
      <c r="ULA118" s="7"/>
      <c r="ULB118" s="8"/>
      <c r="ULC118" s="9"/>
      <c r="ULD118" s="9"/>
      <c r="ULE118" s="9"/>
      <c r="ULF118" s="10"/>
      <c r="ULG118" s="7"/>
      <c r="ULH118" s="8"/>
      <c r="ULI118" s="9"/>
      <c r="ULJ118" s="9"/>
      <c r="ULK118" s="9"/>
      <c r="ULL118" s="10"/>
      <c r="ULM118" s="7"/>
      <c r="ULN118" s="8"/>
      <c r="ULO118" s="9"/>
      <c r="ULP118" s="9"/>
      <c r="ULQ118" s="9"/>
      <c r="ULR118" s="10"/>
      <c r="ULS118" s="7"/>
      <c r="ULT118" s="8"/>
      <c r="ULU118" s="9"/>
      <c r="ULV118" s="9"/>
      <c r="ULW118" s="9"/>
      <c r="ULX118" s="10"/>
      <c r="ULY118" s="7"/>
      <c r="ULZ118" s="8"/>
      <c r="UMA118" s="9"/>
      <c r="UMB118" s="9"/>
      <c r="UMC118" s="9"/>
      <c r="UMD118" s="10"/>
      <c r="UME118" s="7"/>
      <c r="UMF118" s="8"/>
      <c r="UMG118" s="9"/>
      <c r="UMH118" s="9"/>
      <c r="UMI118" s="9"/>
      <c r="UMJ118" s="10"/>
      <c r="UMK118" s="7"/>
      <c r="UML118" s="8"/>
      <c r="UMM118" s="9"/>
      <c r="UMN118" s="9"/>
      <c r="UMO118" s="9"/>
      <c r="UMP118" s="10"/>
      <c r="UMQ118" s="7"/>
      <c r="UMR118" s="8"/>
      <c r="UMS118" s="9"/>
      <c r="UMT118" s="9"/>
      <c r="UMU118" s="9"/>
      <c r="UMV118" s="10"/>
      <c r="UMW118" s="7"/>
      <c r="UMX118" s="8"/>
      <c r="UMY118" s="9"/>
      <c r="UMZ118" s="9"/>
      <c r="UNA118" s="9"/>
      <c r="UNB118" s="10"/>
      <c r="UNC118" s="7"/>
      <c r="UND118" s="8"/>
      <c r="UNE118" s="9"/>
      <c r="UNF118" s="9"/>
      <c r="UNG118" s="9"/>
      <c r="UNH118" s="10"/>
      <c r="UNI118" s="7"/>
      <c r="UNJ118" s="8"/>
      <c r="UNK118" s="9"/>
      <c r="UNL118" s="9"/>
      <c r="UNM118" s="9"/>
      <c r="UNN118" s="10"/>
      <c r="UNO118" s="7"/>
      <c r="UNP118" s="8"/>
      <c r="UNQ118" s="9"/>
      <c r="UNR118" s="9"/>
      <c r="UNS118" s="9"/>
      <c r="UNT118" s="10"/>
      <c r="UNU118" s="7"/>
      <c r="UNV118" s="8"/>
      <c r="UNW118" s="9"/>
      <c r="UNX118" s="9"/>
      <c r="UNY118" s="9"/>
      <c r="UNZ118" s="10"/>
      <c r="UOA118" s="7"/>
      <c r="UOB118" s="8"/>
      <c r="UOC118" s="9"/>
      <c r="UOD118" s="9"/>
      <c r="UOE118" s="9"/>
      <c r="UOF118" s="10"/>
      <c r="UOG118" s="7"/>
      <c r="UOH118" s="8"/>
      <c r="UOI118" s="9"/>
      <c r="UOJ118" s="9"/>
      <c r="UOK118" s="9"/>
      <c r="UOL118" s="10"/>
      <c r="UOM118" s="7"/>
      <c r="UON118" s="8"/>
      <c r="UOO118" s="9"/>
      <c r="UOP118" s="9"/>
      <c r="UOQ118" s="9"/>
      <c r="UOR118" s="10"/>
      <c r="UOS118" s="7"/>
      <c r="UOT118" s="8"/>
      <c r="UOU118" s="9"/>
      <c r="UOV118" s="9"/>
      <c r="UOW118" s="9"/>
      <c r="UOX118" s="10"/>
      <c r="UOY118" s="7"/>
      <c r="UOZ118" s="8"/>
      <c r="UPA118" s="9"/>
      <c r="UPB118" s="9"/>
      <c r="UPC118" s="9"/>
      <c r="UPD118" s="10"/>
      <c r="UPE118" s="7"/>
      <c r="UPF118" s="8"/>
      <c r="UPG118" s="9"/>
      <c r="UPH118" s="9"/>
      <c r="UPI118" s="9"/>
      <c r="UPJ118" s="10"/>
      <c r="UPK118" s="7"/>
      <c r="UPL118" s="8"/>
      <c r="UPM118" s="9"/>
      <c r="UPN118" s="9"/>
      <c r="UPO118" s="9"/>
      <c r="UPP118" s="10"/>
      <c r="UPQ118" s="7"/>
      <c r="UPR118" s="8"/>
      <c r="UPS118" s="9"/>
      <c r="UPT118" s="9"/>
      <c r="UPU118" s="9"/>
      <c r="UPV118" s="10"/>
      <c r="UPW118" s="7"/>
      <c r="UPX118" s="8"/>
      <c r="UPY118" s="9"/>
      <c r="UPZ118" s="9"/>
      <c r="UQA118" s="9"/>
      <c r="UQB118" s="10"/>
      <c r="UQC118" s="7"/>
      <c r="UQD118" s="8"/>
      <c r="UQE118" s="9"/>
      <c r="UQF118" s="9"/>
      <c r="UQG118" s="9"/>
      <c r="UQH118" s="10"/>
      <c r="UQI118" s="7"/>
      <c r="UQJ118" s="8"/>
      <c r="UQK118" s="9"/>
      <c r="UQL118" s="9"/>
      <c r="UQM118" s="9"/>
      <c r="UQN118" s="10"/>
      <c r="UQO118" s="7"/>
      <c r="UQP118" s="8"/>
      <c r="UQQ118" s="9"/>
      <c r="UQR118" s="9"/>
      <c r="UQS118" s="9"/>
      <c r="UQT118" s="10"/>
      <c r="UQU118" s="7"/>
      <c r="UQV118" s="8"/>
      <c r="UQW118" s="9"/>
      <c r="UQX118" s="9"/>
      <c r="UQY118" s="9"/>
      <c r="UQZ118" s="10"/>
      <c r="URA118" s="7"/>
      <c r="URB118" s="8"/>
      <c r="URC118" s="9"/>
      <c r="URD118" s="9"/>
      <c r="URE118" s="9"/>
      <c r="URF118" s="10"/>
      <c r="URG118" s="7"/>
      <c r="URH118" s="8"/>
      <c r="URI118" s="9"/>
      <c r="URJ118" s="9"/>
      <c r="URK118" s="9"/>
      <c r="URL118" s="10"/>
      <c r="URM118" s="7"/>
      <c r="URN118" s="8"/>
      <c r="URO118" s="9"/>
      <c r="URP118" s="9"/>
      <c r="URQ118" s="9"/>
      <c r="URR118" s="10"/>
      <c r="URS118" s="7"/>
      <c r="URT118" s="8"/>
      <c r="URU118" s="9"/>
      <c r="URV118" s="9"/>
      <c r="URW118" s="9"/>
      <c r="URX118" s="10"/>
      <c r="URY118" s="7"/>
      <c r="URZ118" s="8"/>
      <c r="USA118" s="9"/>
      <c r="USB118" s="9"/>
      <c r="USC118" s="9"/>
      <c r="USD118" s="10"/>
      <c r="USE118" s="7"/>
      <c r="USF118" s="8"/>
      <c r="USG118" s="9"/>
      <c r="USH118" s="9"/>
      <c r="USI118" s="9"/>
      <c r="USJ118" s="10"/>
      <c r="USK118" s="7"/>
      <c r="USL118" s="8"/>
      <c r="USM118" s="9"/>
      <c r="USN118" s="9"/>
      <c r="USO118" s="9"/>
      <c r="USP118" s="10"/>
      <c r="USQ118" s="7"/>
      <c r="USR118" s="8"/>
      <c r="USS118" s="9"/>
      <c r="UST118" s="9"/>
      <c r="USU118" s="9"/>
      <c r="USV118" s="10"/>
      <c r="USW118" s="7"/>
      <c r="USX118" s="8"/>
      <c r="USY118" s="9"/>
      <c r="USZ118" s="9"/>
      <c r="UTA118" s="9"/>
      <c r="UTB118" s="10"/>
      <c r="UTC118" s="7"/>
      <c r="UTD118" s="8"/>
      <c r="UTE118" s="9"/>
      <c r="UTF118" s="9"/>
      <c r="UTG118" s="9"/>
      <c r="UTH118" s="10"/>
      <c r="UTI118" s="7"/>
      <c r="UTJ118" s="8"/>
      <c r="UTK118" s="9"/>
      <c r="UTL118" s="9"/>
      <c r="UTM118" s="9"/>
      <c r="UTN118" s="10"/>
      <c r="UTO118" s="7"/>
      <c r="UTP118" s="8"/>
      <c r="UTQ118" s="9"/>
      <c r="UTR118" s="9"/>
      <c r="UTS118" s="9"/>
      <c r="UTT118" s="10"/>
      <c r="UTU118" s="7"/>
      <c r="UTV118" s="8"/>
      <c r="UTW118" s="9"/>
      <c r="UTX118" s="9"/>
      <c r="UTY118" s="9"/>
      <c r="UTZ118" s="10"/>
      <c r="UUA118" s="7"/>
      <c r="UUB118" s="8"/>
      <c r="UUC118" s="9"/>
      <c r="UUD118" s="9"/>
      <c r="UUE118" s="9"/>
      <c r="UUF118" s="10"/>
      <c r="UUG118" s="7"/>
      <c r="UUH118" s="8"/>
      <c r="UUI118" s="9"/>
      <c r="UUJ118" s="9"/>
      <c r="UUK118" s="9"/>
      <c r="UUL118" s="10"/>
      <c r="UUM118" s="7"/>
      <c r="UUN118" s="8"/>
      <c r="UUO118" s="9"/>
      <c r="UUP118" s="9"/>
      <c r="UUQ118" s="9"/>
      <c r="UUR118" s="10"/>
      <c r="UUS118" s="7"/>
      <c r="UUT118" s="8"/>
      <c r="UUU118" s="9"/>
      <c r="UUV118" s="9"/>
      <c r="UUW118" s="9"/>
      <c r="UUX118" s="10"/>
      <c r="UUY118" s="7"/>
      <c r="UUZ118" s="8"/>
      <c r="UVA118" s="9"/>
      <c r="UVB118" s="9"/>
      <c r="UVC118" s="9"/>
      <c r="UVD118" s="10"/>
      <c r="UVE118" s="7"/>
      <c r="UVF118" s="8"/>
      <c r="UVG118" s="9"/>
      <c r="UVH118" s="9"/>
      <c r="UVI118" s="9"/>
      <c r="UVJ118" s="10"/>
      <c r="UVK118" s="7"/>
      <c r="UVL118" s="8"/>
      <c r="UVM118" s="9"/>
      <c r="UVN118" s="9"/>
      <c r="UVO118" s="9"/>
      <c r="UVP118" s="10"/>
      <c r="UVQ118" s="7"/>
      <c r="UVR118" s="8"/>
      <c r="UVS118" s="9"/>
      <c r="UVT118" s="9"/>
      <c r="UVU118" s="9"/>
      <c r="UVV118" s="10"/>
      <c r="UVW118" s="7"/>
      <c r="UVX118" s="8"/>
      <c r="UVY118" s="9"/>
      <c r="UVZ118" s="9"/>
      <c r="UWA118" s="9"/>
      <c r="UWB118" s="10"/>
      <c r="UWC118" s="7"/>
      <c r="UWD118" s="8"/>
      <c r="UWE118" s="9"/>
      <c r="UWF118" s="9"/>
      <c r="UWG118" s="9"/>
      <c r="UWH118" s="10"/>
      <c r="UWI118" s="7"/>
      <c r="UWJ118" s="8"/>
      <c r="UWK118" s="9"/>
      <c r="UWL118" s="9"/>
      <c r="UWM118" s="9"/>
      <c r="UWN118" s="10"/>
      <c r="UWO118" s="7"/>
      <c r="UWP118" s="8"/>
      <c r="UWQ118" s="9"/>
      <c r="UWR118" s="9"/>
      <c r="UWS118" s="9"/>
      <c r="UWT118" s="10"/>
      <c r="UWU118" s="7"/>
      <c r="UWV118" s="8"/>
      <c r="UWW118" s="9"/>
      <c r="UWX118" s="9"/>
      <c r="UWY118" s="9"/>
      <c r="UWZ118" s="10"/>
      <c r="UXA118" s="7"/>
      <c r="UXB118" s="8"/>
      <c r="UXC118" s="9"/>
      <c r="UXD118" s="9"/>
      <c r="UXE118" s="9"/>
      <c r="UXF118" s="10"/>
      <c r="UXG118" s="7"/>
      <c r="UXH118" s="8"/>
      <c r="UXI118" s="9"/>
      <c r="UXJ118" s="9"/>
      <c r="UXK118" s="9"/>
      <c r="UXL118" s="10"/>
      <c r="UXM118" s="7"/>
      <c r="UXN118" s="8"/>
      <c r="UXO118" s="9"/>
      <c r="UXP118" s="9"/>
      <c r="UXQ118" s="9"/>
      <c r="UXR118" s="10"/>
      <c r="UXS118" s="7"/>
      <c r="UXT118" s="8"/>
      <c r="UXU118" s="9"/>
      <c r="UXV118" s="9"/>
      <c r="UXW118" s="9"/>
      <c r="UXX118" s="10"/>
      <c r="UXY118" s="7"/>
      <c r="UXZ118" s="8"/>
      <c r="UYA118" s="9"/>
      <c r="UYB118" s="9"/>
      <c r="UYC118" s="9"/>
      <c r="UYD118" s="10"/>
      <c r="UYE118" s="7"/>
      <c r="UYF118" s="8"/>
      <c r="UYG118" s="9"/>
      <c r="UYH118" s="9"/>
      <c r="UYI118" s="9"/>
      <c r="UYJ118" s="10"/>
      <c r="UYK118" s="7"/>
      <c r="UYL118" s="8"/>
      <c r="UYM118" s="9"/>
      <c r="UYN118" s="9"/>
      <c r="UYO118" s="9"/>
      <c r="UYP118" s="10"/>
      <c r="UYQ118" s="7"/>
      <c r="UYR118" s="8"/>
      <c r="UYS118" s="9"/>
      <c r="UYT118" s="9"/>
      <c r="UYU118" s="9"/>
      <c r="UYV118" s="10"/>
      <c r="UYW118" s="7"/>
      <c r="UYX118" s="8"/>
      <c r="UYY118" s="9"/>
      <c r="UYZ118" s="9"/>
      <c r="UZA118" s="9"/>
      <c r="UZB118" s="10"/>
      <c r="UZC118" s="7"/>
      <c r="UZD118" s="8"/>
      <c r="UZE118" s="9"/>
      <c r="UZF118" s="9"/>
      <c r="UZG118" s="9"/>
      <c r="UZH118" s="10"/>
      <c r="UZI118" s="7"/>
      <c r="UZJ118" s="8"/>
      <c r="UZK118" s="9"/>
      <c r="UZL118" s="9"/>
      <c r="UZM118" s="9"/>
      <c r="UZN118" s="10"/>
      <c r="UZO118" s="7"/>
      <c r="UZP118" s="8"/>
      <c r="UZQ118" s="9"/>
      <c r="UZR118" s="9"/>
      <c r="UZS118" s="9"/>
      <c r="UZT118" s="10"/>
      <c r="UZU118" s="7"/>
      <c r="UZV118" s="8"/>
      <c r="UZW118" s="9"/>
      <c r="UZX118" s="9"/>
      <c r="UZY118" s="9"/>
      <c r="UZZ118" s="10"/>
      <c r="VAA118" s="7"/>
      <c r="VAB118" s="8"/>
      <c r="VAC118" s="9"/>
      <c r="VAD118" s="9"/>
      <c r="VAE118" s="9"/>
      <c r="VAF118" s="10"/>
      <c r="VAG118" s="7"/>
      <c r="VAH118" s="8"/>
      <c r="VAI118" s="9"/>
      <c r="VAJ118" s="9"/>
      <c r="VAK118" s="9"/>
      <c r="VAL118" s="10"/>
      <c r="VAM118" s="7"/>
      <c r="VAN118" s="8"/>
      <c r="VAO118" s="9"/>
      <c r="VAP118" s="9"/>
      <c r="VAQ118" s="9"/>
      <c r="VAR118" s="10"/>
      <c r="VAS118" s="7"/>
      <c r="VAT118" s="8"/>
      <c r="VAU118" s="9"/>
      <c r="VAV118" s="9"/>
      <c r="VAW118" s="9"/>
      <c r="VAX118" s="10"/>
      <c r="VAY118" s="7"/>
      <c r="VAZ118" s="8"/>
      <c r="VBA118" s="9"/>
      <c r="VBB118" s="9"/>
      <c r="VBC118" s="9"/>
      <c r="VBD118" s="10"/>
      <c r="VBE118" s="7"/>
      <c r="VBF118" s="8"/>
      <c r="VBG118" s="9"/>
      <c r="VBH118" s="9"/>
      <c r="VBI118" s="9"/>
      <c r="VBJ118" s="10"/>
      <c r="VBK118" s="7"/>
      <c r="VBL118" s="8"/>
      <c r="VBM118" s="9"/>
      <c r="VBN118" s="9"/>
      <c r="VBO118" s="9"/>
      <c r="VBP118" s="10"/>
      <c r="VBQ118" s="7"/>
      <c r="VBR118" s="8"/>
      <c r="VBS118" s="9"/>
      <c r="VBT118" s="9"/>
      <c r="VBU118" s="9"/>
      <c r="VBV118" s="10"/>
      <c r="VBW118" s="7"/>
      <c r="VBX118" s="8"/>
      <c r="VBY118" s="9"/>
      <c r="VBZ118" s="9"/>
      <c r="VCA118" s="9"/>
      <c r="VCB118" s="10"/>
      <c r="VCC118" s="7"/>
      <c r="VCD118" s="8"/>
      <c r="VCE118" s="9"/>
      <c r="VCF118" s="9"/>
      <c r="VCG118" s="9"/>
      <c r="VCH118" s="10"/>
      <c r="VCI118" s="7"/>
      <c r="VCJ118" s="8"/>
      <c r="VCK118" s="9"/>
      <c r="VCL118" s="9"/>
      <c r="VCM118" s="9"/>
      <c r="VCN118" s="10"/>
      <c r="VCO118" s="7"/>
      <c r="VCP118" s="8"/>
      <c r="VCQ118" s="9"/>
      <c r="VCR118" s="9"/>
      <c r="VCS118" s="9"/>
      <c r="VCT118" s="10"/>
      <c r="VCU118" s="7"/>
      <c r="VCV118" s="8"/>
      <c r="VCW118" s="9"/>
      <c r="VCX118" s="9"/>
      <c r="VCY118" s="9"/>
      <c r="VCZ118" s="10"/>
      <c r="VDA118" s="7"/>
      <c r="VDB118" s="8"/>
      <c r="VDC118" s="9"/>
      <c r="VDD118" s="9"/>
      <c r="VDE118" s="9"/>
      <c r="VDF118" s="10"/>
      <c r="VDG118" s="7"/>
      <c r="VDH118" s="8"/>
      <c r="VDI118" s="9"/>
      <c r="VDJ118" s="9"/>
      <c r="VDK118" s="9"/>
      <c r="VDL118" s="10"/>
      <c r="VDM118" s="7"/>
      <c r="VDN118" s="8"/>
      <c r="VDO118" s="9"/>
      <c r="VDP118" s="9"/>
      <c r="VDQ118" s="9"/>
      <c r="VDR118" s="10"/>
      <c r="VDS118" s="7"/>
      <c r="VDT118" s="8"/>
      <c r="VDU118" s="9"/>
      <c r="VDV118" s="9"/>
      <c r="VDW118" s="9"/>
      <c r="VDX118" s="10"/>
      <c r="VDY118" s="7"/>
      <c r="VDZ118" s="8"/>
      <c r="VEA118" s="9"/>
      <c r="VEB118" s="9"/>
      <c r="VEC118" s="9"/>
      <c r="VED118" s="10"/>
      <c r="VEE118" s="7"/>
      <c r="VEF118" s="8"/>
      <c r="VEG118" s="9"/>
      <c r="VEH118" s="9"/>
      <c r="VEI118" s="9"/>
      <c r="VEJ118" s="10"/>
      <c r="VEK118" s="7"/>
      <c r="VEL118" s="8"/>
      <c r="VEM118" s="9"/>
      <c r="VEN118" s="9"/>
      <c r="VEO118" s="9"/>
      <c r="VEP118" s="10"/>
      <c r="VEQ118" s="7"/>
      <c r="VER118" s="8"/>
      <c r="VES118" s="9"/>
      <c r="VET118" s="9"/>
      <c r="VEU118" s="9"/>
      <c r="VEV118" s="10"/>
      <c r="VEW118" s="7"/>
      <c r="VEX118" s="8"/>
      <c r="VEY118" s="9"/>
      <c r="VEZ118" s="9"/>
      <c r="VFA118" s="9"/>
      <c r="VFB118" s="10"/>
      <c r="VFC118" s="7"/>
      <c r="VFD118" s="8"/>
      <c r="VFE118" s="9"/>
      <c r="VFF118" s="9"/>
      <c r="VFG118" s="9"/>
      <c r="VFH118" s="10"/>
      <c r="VFI118" s="7"/>
      <c r="VFJ118" s="8"/>
      <c r="VFK118" s="9"/>
      <c r="VFL118" s="9"/>
      <c r="VFM118" s="9"/>
      <c r="VFN118" s="10"/>
      <c r="VFO118" s="7"/>
      <c r="VFP118" s="8"/>
      <c r="VFQ118" s="9"/>
      <c r="VFR118" s="9"/>
      <c r="VFS118" s="9"/>
      <c r="VFT118" s="10"/>
      <c r="VFU118" s="7"/>
      <c r="VFV118" s="8"/>
      <c r="VFW118" s="9"/>
      <c r="VFX118" s="9"/>
      <c r="VFY118" s="9"/>
      <c r="VFZ118" s="10"/>
      <c r="VGA118" s="7"/>
      <c r="VGB118" s="8"/>
      <c r="VGC118" s="9"/>
      <c r="VGD118" s="9"/>
      <c r="VGE118" s="9"/>
      <c r="VGF118" s="10"/>
      <c r="VGG118" s="7"/>
      <c r="VGH118" s="8"/>
      <c r="VGI118" s="9"/>
      <c r="VGJ118" s="9"/>
      <c r="VGK118" s="9"/>
      <c r="VGL118" s="10"/>
      <c r="VGM118" s="7"/>
      <c r="VGN118" s="8"/>
      <c r="VGO118" s="9"/>
      <c r="VGP118" s="9"/>
      <c r="VGQ118" s="9"/>
      <c r="VGR118" s="10"/>
      <c r="VGS118" s="7"/>
      <c r="VGT118" s="8"/>
      <c r="VGU118" s="9"/>
      <c r="VGV118" s="9"/>
      <c r="VGW118" s="9"/>
      <c r="VGX118" s="10"/>
      <c r="VGY118" s="7"/>
      <c r="VGZ118" s="8"/>
      <c r="VHA118" s="9"/>
      <c r="VHB118" s="9"/>
      <c r="VHC118" s="9"/>
      <c r="VHD118" s="10"/>
      <c r="VHE118" s="7"/>
      <c r="VHF118" s="8"/>
      <c r="VHG118" s="9"/>
      <c r="VHH118" s="9"/>
      <c r="VHI118" s="9"/>
      <c r="VHJ118" s="10"/>
      <c r="VHK118" s="7"/>
      <c r="VHL118" s="8"/>
      <c r="VHM118" s="9"/>
      <c r="VHN118" s="9"/>
      <c r="VHO118" s="9"/>
      <c r="VHP118" s="10"/>
      <c r="VHQ118" s="7"/>
      <c r="VHR118" s="8"/>
      <c r="VHS118" s="9"/>
      <c r="VHT118" s="9"/>
      <c r="VHU118" s="9"/>
      <c r="VHV118" s="10"/>
      <c r="VHW118" s="7"/>
      <c r="VHX118" s="8"/>
      <c r="VHY118" s="9"/>
      <c r="VHZ118" s="9"/>
      <c r="VIA118" s="9"/>
      <c r="VIB118" s="10"/>
      <c r="VIC118" s="7"/>
      <c r="VID118" s="8"/>
      <c r="VIE118" s="9"/>
      <c r="VIF118" s="9"/>
      <c r="VIG118" s="9"/>
      <c r="VIH118" s="10"/>
      <c r="VII118" s="7"/>
      <c r="VIJ118" s="8"/>
      <c r="VIK118" s="9"/>
      <c r="VIL118" s="9"/>
      <c r="VIM118" s="9"/>
      <c r="VIN118" s="10"/>
      <c r="VIO118" s="7"/>
      <c r="VIP118" s="8"/>
      <c r="VIQ118" s="9"/>
      <c r="VIR118" s="9"/>
      <c r="VIS118" s="9"/>
      <c r="VIT118" s="10"/>
      <c r="VIU118" s="7"/>
      <c r="VIV118" s="8"/>
      <c r="VIW118" s="9"/>
      <c r="VIX118" s="9"/>
      <c r="VIY118" s="9"/>
      <c r="VIZ118" s="10"/>
      <c r="VJA118" s="7"/>
      <c r="VJB118" s="8"/>
      <c r="VJC118" s="9"/>
      <c r="VJD118" s="9"/>
      <c r="VJE118" s="9"/>
      <c r="VJF118" s="10"/>
      <c r="VJG118" s="7"/>
      <c r="VJH118" s="8"/>
      <c r="VJI118" s="9"/>
      <c r="VJJ118" s="9"/>
      <c r="VJK118" s="9"/>
      <c r="VJL118" s="10"/>
      <c r="VJM118" s="7"/>
      <c r="VJN118" s="8"/>
      <c r="VJO118" s="9"/>
      <c r="VJP118" s="9"/>
      <c r="VJQ118" s="9"/>
      <c r="VJR118" s="10"/>
      <c r="VJS118" s="7"/>
      <c r="VJT118" s="8"/>
      <c r="VJU118" s="9"/>
      <c r="VJV118" s="9"/>
      <c r="VJW118" s="9"/>
      <c r="VJX118" s="10"/>
      <c r="VJY118" s="7"/>
      <c r="VJZ118" s="8"/>
      <c r="VKA118" s="9"/>
      <c r="VKB118" s="9"/>
      <c r="VKC118" s="9"/>
      <c r="VKD118" s="10"/>
      <c r="VKE118" s="7"/>
      <c r="VKF118" s="8"/>
      <c r="VKG118" s="9"/>
      <c r="VKH118" s="9"/>
      <c r="VKI118" s="9"/>
      <c r="VKJ118" s="10"/>
      <c r="VKK118" s="7"/>
      <c r="VKL118" s="8"/>
      <c r="VKM118" s="9"/>
      <c r="VKN118" s="9"/>
      <c r="VKO118" s="9"/>
      <c r="VKP118" s="10"/>
      <c r="VKQ118" s="7"/>
      <c r="VKR118" s="8"/>
      <c r="VKS118" s="9"/>
      <c r="VKT118" s="9"/>
      <c r="VKU118" s="9"/>
      <c r="VKV118" s="10"/>
      <c r="VKW118" s="7"/>
      <c r="VKX118" s="8"/>
      <c r="VKY118" s="9"/>
      <c r="VKZ118" s="9"/>
      <c r="VLA118" s="9"/>
      <c r="VLB118" s="10"/>
      <c r="VLC118" s="7"/>
      <c r="VLD118" s="8"/>
      <c r="VLE118" s="9"/>
      <c r="VLF118" s="9"/>
      <c r="VLG118" s="9"/>
      <c r="VLH118" s="10"/>
      <c r="VLI118" s="7"/>
      <c r="VLJ118" s="8"/>
      <c r="VLK118" s="9"/>
      <c r="VLL118" s="9"/>
      <c r="VLM118" s="9"/>
      <c r="VLN118" s="10"/>
      <c r="VLO118" s="7"/>
      <c r="VLP118" s="8"/>
      <c r="VLQ118" s="9"/>
      <c r="VLR118" s="9"/>
      <c r="VLS118" s="9"/>
      <c r="VLT118" s="10"/>
      <c r="VLU118" s="7"/>
      <c r="VLV118" s="8"/>
      <c r="VLW118" s="9"/>
      <c r="VLX118" s="9"/>
      <c r="VLY118" s="9"/>
      <c r="VLZ118" s="10"/>
      <c r="VMA118" s="7"/>
      <c r="VMB118" s="8"/>
      <c r="VMC118" s="9"/>
      <c r="VMD118" s="9"/>
      <c r="VME118" s="9"/>
      <c r="VMF118" s="10"/>
      <c r="VMG118" s="7"/>
      <c r="VMH118" s="8"/>
      <c r="VMI118" s="9"/>
      <c r="VMJ118" s="9"/>
      <c r="VMK118" s="9"/>
      <c r="VML118" s="10"/>
      <c r="VMM118" s="7"/>
      <c r="VMN118" s="8"/>
      <c r="VMO118" s="9"/>
      <c r="VMP118" s="9"/>
      <c r="VMQ118" s="9"/>
      <c r="VMR118" s="10"/>
      <c r="VMS118" s="7"/>
      <c r="VMT118" s="8"/>
      <c r="VMU118" s="9"/>
      <c r="VMV118" s="9"/>
      <c r="VMW118" s="9"/>
      <c r="VMX118" s="10"/>
      <c r="VMY118" s="7"/>
      <c r="VMZ118" s="8"/>
      <c r="VNA118" s="9"/>
      <c r="VNB118" s="9"/>
      <c r="VNC118" s="9"/>
      <c r="VND118" s="10"/>
      <c r="VNE118" s="7"/>
      <c r="VNF118" s="8"/>
      <c r="VNG118" s="9"/>
      <c r="VNH118" s="9"/>
      <c r="VNI118" s="9"/>
      <c r="VNJ118" s="10"/>
      <c r="VNK118" s="7"/>
      <c r="VNL118" s="8"/>
      <c r="VNM118" s="9"/>
      <c r="VNN118" s="9"/>
      <c r="VNO118" s="9"/>
      <c r="VNP118" s="10"/>
      <c r="VNQ118" s="7"/>
      <c r="VNR118" s="8"/>
      <c r="VNS118" s="9"/>
      <c r="VNT118" s="9"/>
      <c r="VNU118" s="9"/>
      <c r="VNV118" s="10"/>
      <c r="VNW118" s="7"/>
      <c r="VNX118" s="8"/>
      <c r="VNY118" s="9"/>
      <c r="VNZ118" s="9"/>
      <c r="VOA118" s="9"/>
      <c r="VOB118" s="10"/>
      <c r="VOC118" s="7"/>
      <c r="VOD118" s="8"/>
      <c r="VOE118" s="9"/>
      <c r="VOF118" s="9"/>
      <c r="VOG118" s="9"/>
      <c r="VOH118" s="10"/>
      <c r="VOI118" s="7"/>
      <c r="VOJ118" s="8"/>
      <c r="VOK118" s="9"/>
      <c r="VOL118" s="9"/>
      <c r="VOM118" s="9"/>
      <c r="VON118" s="10"/>
      <c r="VOO118" s="7"/>
      <c r="VOP118" s="8"/>
      <c r="VOQ118" s="9"/>
      <c r="VOR118" s="9"/>
      <c r="VOS118" s="9"/>
      <c r="VOT118" s="10"/>
      <c r="VOU118" s="7"/>
      <c r="VOV118" s="8"/>
      <c r="VOW118" s="9"/>
      <c r="VOX118" s="9"/>
      <c r="VOY118" s="9"/>
      <c r="VOZ118" s="10"/>
      <c r="VPA118" s="7"/>
      <c r="VPB118" s="8"/>
      <c r="VPC118" s="9"/>
      <c r="VPD118" s="9"/>
      <c r="VPE118" s="9"/>
      <c r="VPF118" s="10"/>
      <c r="VPG118" s="7"/>
      <c r="VPH118" s="8"/>
      <c r="VPI118" s="9"/>
      <c r="VPJ118" s="9"/>
      <c r="VPK118" s="9"/>
      <c r="VPL118" s="10"/>
      <c r="VPM118" s="7"/>
      <c r="VPN118" s="8"/>
      <c r="VPO118" s="9"/>
      <c r="VPP118" s="9"/>
      <c r="VPQ118" s="9"/>
      <c r="VPR118" s="10"/>
      <c r="VPS118" s="7"/>
      <c r="VPT118" s="8"/>
      <c r="VPU118" s="9"/>
      <c r="VPV118" s="9"/>
      <c r="VPW118" s="9"/>
      <c r="VPX118" s="10"/>
      <c r="VPY118" s="7"/>
      <c r="VPZ118" s="8"/>
      <c r="VQA118" s="9"/>
      <c r="VQB118" s="9"/>
      <c r="VQC118" s="9"/>
      <c r="VQD118" s="10"/>
      <c r="VQE118" s="7"/>
      <c r="VQF118" s="8"/>
      <c r="VQG118" s="9"/>
      <c r="VQH118" s="9"/>
      <c r="VQI118" s="9"/>
      <c r="VQJ118" s="10"/>
      <c r="VQK118" s="7"/>
      <c r="VQL118" s="8"/>
      <c r="VQM118" s="9"/>
      <c r="VQN118" s="9"/>
      <c r="VQO118" s="9"/>
      <c r="VQP118" s="10"/>
      <c r="VQQ118" s="7"/>
      <c r="VQR118" s="8"/>
      <c r="VQS118" s="9"/>
      <c r="VQT118" s="9"/>
      <c r="VQU118" s="9"/>
      <c r="VQV118" s="10"/>
      <c r="VQW118" s="7"/>
      <c r="VQX118" s="8"/>
      <c r="VQY118" s="9"/>
      <c r="VQZ118" s="9"/>
      <c r="VRA118" s="9"/>
      <c r="VRB118" s="10"/>
      <c r="VRC118" s="7"/>
      <c r="VRD118" s="8"/>
      <c r="VRE118" s="9"/>
      <c r="VRF118" s="9"/>
      <c r="VRG118" s="9"/>
      <c r="VRH118" s="10"/>
      <c r="VRI118" s="7"/>
      <c r="VRJ118" s="8"/>
      <c r="VRK118" s="9"/>
      <c r="VRL118" s="9"/>
      <c r="VRM118" s="9"/>
      <c r="VRN118" s="10"/>
      <c r="VRO118" s="7"/>
      <c r="VRP118" s="8"/>
      <c r="VRQ118" s="9"/>
      <c r="VRR118" s="9"/>
      <c r="VRS118" s="9"/>
      <c r="VRT118" s="10"/>
      <c r="VRU118" s="7"/>
      <c r="VRV118" s="8"/>
      <c r="VRW118" s="9"/>
      <c r="VRX118" s="9"/>
      <c r="VRY118" s="9"/>
      <c r="VRZ118" s="10"/>
      <c r="VSA118" s="7"/>
      <c r="VSB118" s="8"/>
      <c r="VSC118" s="9"/>
      <c r="VSD118" s="9"/>
      <c r="VSE118" s="9"/>
      <c r="VSF118" s="10"/>
      <c r="VSG118" s="7"/>
      <c r="VSH118" s="8"/>
      <c r="VSI118" s="9"/>
      <c r="VSJ118" s="9"/>
      <c r="VSK118" s="9"/>
      <c r="VSL118" s="10"/>
      <c r="VSM118" s="7"/>
      <c r="VSN118" s="8"/>
      <c r="VSO118" s="9"/>
      <c r="VSP118" s="9"/>
      <c r="VSQ118" s="9"/>
      <c r="VSR118" s="10"/>
      <c r="VSS118" s="7"/>
      <c r="VST118" s="8"/>
      <c r="VSU118" s="9"/>
      <c r="VSV118" s="9"/>
      <c r="VSW118" s="9"/>
      <c r="VSX118" s="10"/>
      <c r="VSY118" s="7"/>
      <c r="VSZ118" s="8"/>
      <c r="VTA118" s="9"/>
      <c r="VTB118" s="9"/>
      <c r="VTC118" s="9"/>
      <c r="VTD118" s="10"/>
      <c r="VTE118" s="7"/>
      <c r="VTF118" s="8"/>
      <c r="VTG118" s="9"/>
      <c r="VTH118" s="9"/>
      <c r="VTI118" s="9"/>
      <c r="VTJ118" s="10"/>
      <c r="VTK118" s="7"/>
      <c r="VTL118" s="8"/>
      <c r="VTM118" s="9"/>
      <c r="VTN118" s="9"/>
      <c r="VTO118" s="9"/>
      <c r="VTP118" s="10"/>
      <c r="VTQ118" s="7"/>
      <c r="VTR118" s="8"/>
      <c r="VTS118" s="9"/>
      <c r="VTT118" s="9"/>
      <c r="VTU118" s="9"/>
      <c r="VTV118" s="10"/>
      <c r="VTW118" s="7"/>
      <c r="VTX118" s="8"/>
      <c r="VTY118" s="9"/>
      <c r="VTZ118" s="9"/>
      <c r="VUA118" s="9"/>
      <c r="VUB118" s="10"/>
      <c r="VUC118" s="7"/>
      <c r="VUD118" s="8"/>
      <c r="VUE118" s="9"/>
      <c r="VUF118" s="9"/>
      <c r="VUG118" s="9"/>
      <c r="VUH118" s="10"/>
      <c r="VUI118" s="7"/>
      <c r="VUJ118" s="8"/>
      <c r="VUK118" s="9"/>
      <c r="VUL118" s="9"/>
      <c r="VUM118" s="9"/>
      <c r="VUN118" s="10"/>
      <c r="VUO118" s="7"/>
      <c r="VUP118" s="8"/>
      <c r="VUQ118" s="9"/>
      <c r="VUR118" s="9"/>
      <c r="VUS118" s="9"/>
      <c r="VUT118" s="10"/>
      <c r="VUU118" s="7"/>
      <c r="VUV118" s="8"/>
      <c r="VUW118" s="9"/>
      <c r="VUX118" s="9"/>
      <c r="VUY118" s="9"/>
      <c r="VUZ118" s="10"/>
      <c r="VVA118" s="7"/>
      <c r="VVB118" s="8"/>
      <c r="VVC118" s="9"/>
      <c r="VVD118" s="9"/>
      <c r="VVE118" s="9"/>
      <c r="VVF118" s="10"/>
      <c r="VVG118" s="7"/>
      <c r="VVH118" s="8"/>
      <c r="VVI118" s="9"/>
      <c r="VVJ118" s="9"/>
      <c r="VVK118" s="9"/>
      <c r="VVL118" s="10"/>
      <c r="VVM118" s="7"/>
      <c r="VVN118" s="8"/>
      <c r="VVO118" s="9"/>
      <c r="VVP118" s="9"/>
      <c r="VVQ118" s="9"/>
      <c r="VVR118" s="10"/>
      <c r="VVS118" s="7"/>
      <c r="VVT118" s="8"/>
      <c r="VVU118" s="9"/>
      <c r="VVV118" s="9"/>
      <c r="VVW118" s="9"/>
      <c r="VVX118" s="10"/>
      <c r="VVY118" s="7"/>
      <c r="VVZ118" s="8"/>
      <c r="VWA118" s="9"/>
      <c r="VWB118" s="9"/>
      <c r="VWC118" s="9"/>
      <c r="VWD118" s="10"/>
      <c r="VWE118" s="7"/>
      <c r="VWF118" s="8"/>
      <c r="VWG118" s="9"/>
      <c r="VWH118" s="9"/>
      <c r="VWI118" s="9"/>
      <c r="VWJ118" s="10"/>
      <c r="VWK118" s="7"/>
      <c r="VWL118" s="8"/>
      <c r="VWM118" s="9"/>
      <c r="VWN118" s="9"/>
      <c r="VWO118" s="9"/>
      <c r="VWP118" s="10"/>
      <c r="VWQ118" s="7"/>
      <c r="VWR118" s="8"/>
      <c r="VWS118" s="9"/>
      <c r="VWT118" s="9"/>
      <c r="VWU118" s="9"/>
      <c r="VWV118" s="10"/>
      <c r="VWW118" s="7"/>
      <c r="VWX118" s="8"/>
      <c r="VWY118" s="9"/>
      <c r="VWZ118" s="9"/>
      <c r="VXA118" s="9"/>
      <c r="VXB118" s="10"/>
      <c r="VXC118" s="7"/>
      <c r="VXD118" s="8"/>
      <c r="VXE118" s="9"/>
      <c r="VXF118" s="9"/>
      <c r="VXG118" s="9"/>
      <c r="VXH118" s="10"/>
      <c r="VXI118" s="7"/>
      <c r="VXJ118" s="8"/>
      <c r="VXK118" s="9"/>
      <c r="VXL118" s="9"/>
      <c r="VXM118" s="9"/>
      <c r="VXN118" s="10"/>
      <c r="VXO118" s="7"/>
      <c r="VXP118" s="8"/>
      <c r="VXQ118" s="9"/>
      <c r="VXR118" s="9"/>
      <c r="VXS118" s="9"/>
      <c r="VXT118" s="10"/>
      <c r="VXU118" s="7"/>
      <c r="VXV118" s="8"/>
      <c r="VXW118" s="9"/>
      <c r="VXX118" s="9"/>
      <c r="VXY118" s="9"/>
      <c r="VXZ118" s="10"/>
      <c r="VYA118" s="7"/>
      <c r="VYB118" s="8"/>
      <c r="VYC118" s="9"/>
      <c r="VYD118" s="9"/>
      <c r="VYE118" s="9"/>
      <c r="VYF118" s="10"/>
      <c r="VYG118" s="7"/>
      <c r="VYH118" s="8"/>
      <c r="VYI118" s="9"/>
      <c r="VYJ118" s="9"/>
      <c r="VYK118" s="9"/>
      <c r="VYL118" s="10"/>
      <c r="VYM118" s="7"/>
      <c r="VYN118" s="8"/>
      <c r="VYO118" s="9"/>
      <c r="VYP118" s="9"/>
      <c r="VYQ118" s="9"/>
      <c r="VYR118" s="10"/>
      <c r="VYS118" s="7"/>
      <c r="VYT118" s="8"/>
      <c r="VYU118" s="9"/>
      <c r="VYV118" s="9"/>
      <c r="VYW118" s="9"/>
      <c r="VYX118" s="10"/>
      <c r="VYY118" s="7"/>
      <c r="VYZ118" s="8"/>
      <c r="VZA118" s="9"/>
      <c r="VZB118" s="9"/>
      <c r="VZC118" s="9"/>
      <c r="VZD118" s="10"/>
      <c r="VZE118" s="7"/>
      <c r="VZF118" s="8"/>
      <c r="VZG118" s="9"/>
      <c r="VZH118" s="9"/>
      <c r="VZI118" s="9"/>
      <c r="VZJ118" s="10"/>
      <c r="VZK118" s="7"/>
      <c r="VZL118" s="8"/>
      <c r="VZM118" s="9"/>
      <c r="VZN118" s="9"/>
      <c r="VZO118" s="9"/>
      <c r="VZP118" s="10"/>
      <c r="VZQ118" s="7"/>
      <c r="VZR118" s="8"/>
      <c r="VZS118" s="9"/>
      <c r="VZT118" s="9"/>
      <c r="VZU118" s="9"/>
      <c r="VZV118" s="10"/>
      <c r="VZW118" s="7"/>
      <c r="VZX118" s="8"/>
      <c r="VZY118" s="9"/>
      <c r="VZZ118" s="9"/>
      <c r="WAA118" s="9"/>
      <c r="WAB118" s="10"/>
      <c r="WAC118" s="7"/>
      <c r="WAD118" s="8"/>
      <c r="WAE118" s="9"/>
      <c r="WAF118" s="9"/>
      <c r="WAG118" s="9"/>
      <c r="WAH118" s="10"/>
      <c r="WAI118" s="7"/>
      <c r="WAJ118" s="8"/>
      <c r="WAK118" s="9"/>
      <c r="WAL118" s="9"/>
      <c r="WAM118" s="9"/>
      <c r="WAN118" s="10"/>
      <c r="WAO118" s="7"/>
      <c r="WAP118" s="8"/>
      <c r="WAQ118" s="9"/>
      <c r="WAR118" s="9"/>
      <c r="WAS118" s="9"/>
      <c r="WAT118" s="10"/>
      <c r="WAU118" s="7"/>
      <c r="WAV118" s="8"/>
      <c r="WAW118" s="9"/>
      <c r="WAX118" s="9"/>
      <c r="WAY118" s="9"/>
      <c r="WAZ118" s="10"/>
      <c r="WBA118" s="7"/>
      <c r="WBB118" s="8"/>
      <c r="WBC118" s="9"/>
      <c r="WBD118" s="9"/>
      <c r="WBE118" s="9"/>
      <c r="WBF118" s="10"/>
      <c r="WBG118" s="7"/>
      <c r="WBH118" s="8"/>
      <c r="WBI118" s="9"/>
      <c r="WBJ118" s="9"/>
      <c r="WBK118" s="9"/>
      <c r="WBL118" s="10"/>
      <c r="WBM118" s="7"/>
      <c r="WBN118" s="8"/>
      <c r="WBO118" s="9"/>
      <c r="WBP118" s="9"/>
      <c r="WBQ118" s="9"/>
      <c r="WBR118" s="10"/>
      <c r="WBS118" s="7"/>
      <c r="WBT118" s="8"/>
      <c r="WBU118" s="9"/>
      <c r="WBV118" s="9"/>
      <c r="WBW118" s="9"/>
      <c r="WBX118" s="10"/>
      <c r="WBY118" s="7"/>
      <c r="WBZ118" s="8"/>
      <c r="WCA118" s="9"/>
      <c r="WCB118" s="9"/>
      <c r="WCC118" s="9"/>
      <c r="WCD118" s="10"/>
      <c r="WCE118" s="7"/>
      <c r="WCF118" s="8"/>
      <c r="WCG118" s="9"/>
      <c r="WCH118" s="9"/>
      <c r="WCI118" s="9"/>
      <c r="WCJ118" s="10"/>
      <c r="WCK118" s="7"/>
      <c r="WCL118" s="8"/>
      <c r="WCM118" s="9"/>
      <c r="WCN118" s="9"/>
      <c r="WCO118" s="9"/>
      <c r="WCP118" s="10"/>
      <c r="WCQ118" s="7"/>
      <c r="WCR118" s="8"/>
      <c r="WCS118" s="9"/>
      <c r="WCT118" s="9"/>
      <c r="WCU118" s="9"/>
      <c r="WCV118" s="10"/>
      <c r="WCW118" s="7"/>
      <c r="WCX118" s="8"/>
      <c r="WCY118" s="9"/>
      <c r="WCZ118" s="9"/>
      <c r="WDA118" s="9"/>
      <c r="WDB118" s="10"/>
      <c r="WDC118" s="7"/>
      <c r="WDD118" s="8"/>
      <c r="WDE118" s="9"/>
      <c r="WDF118" s="9"/>
      <c r="WDG118" s="9"/>
      <c r="WDH118" s="10"/>
      <c r="WDI118" s="7"/>
      <c r="WDJ118" s="8"/>
      <c r="WDK118" s="9"/>
      <c r="WDL118" s="9"/>
      <c r="WDM118" s="9"/>
      <c r="WDN118" s="10"/>
      <c r="WDO118" s="7"/>
      <c r="WDP118" s="8"/>
      <c r="WDQ118" s="9"/>
      <c r="WDR118" s="9"/>
      <c r="WDS118" s="9"/>
      <c r="WDT118" s="10"/>
      <c r="WDU118" s="7"/>
      <c r="WDV118" s="8"/>
      <c r="WDW118" s="9"/>
      <c r="WDX118" s="9"/>
      <c r="WDY118" s="9"/>
      <c r="WDZ118" s="10"/>
      <c r="WEA118" s="7"/>
      <c r="WEB118" s="8"/>
      <c r="WEC118" s="9"/>
      <c r="WED118" s="9"/>
      <c r="WEE118" s="9"/>
      <c r="WEF118" s="10"/>
      <c r="WEG118" s="7"/>
      <c r="WEH118" s="8"/>
      <c r="WEI118" s="9"/>
      <c r="WEJ118" s="9"/>
      <c r="WEK118" s="9"/>
      <c r="WEL118" s="10"/>
      <c r="WEM118" s="7"/>
      <c r="WEN118" s="8"/>
      <c r="WEO118" s="9"/>
      <c r="WEP118" s="9"/>
      <c r="WEQ118" s="9"/>
      <c r="WER118" s="10"/>
      <c r="WES118" s="7"/>
      <c r="WET118" s="8"/>
      <c r="WEU118" s="9"/>
      <c r="WEV118" s="9"/>
      <c r="WEW118" s="9"/>
      <c r="WEX118" s="10"/>
      <c r="WEY118" s="7"/>
      <c r="WEZ118" s="8"/>
      <c r="WFA118" s="9"/>
      <c r="WFB118" s="9"/>
      <c r="WFC118" s="9"/>
      <c r="WFD118" s="10"/>
      <c r="WFE118" s="7"/>
      <c r="WFF118" s="8"/>
      <c r="WFG118" s="9"/>
      <c r="WFH118" s="9"/>
      <c r="WFI118" s="9"/>
      <c r="WFJ118" s="10"/>
      <c r="WFK118" s="7"/>
      <c r="WFL118" s="8"/>
      <c r="WFM118" s="9"/>
      <c r="WFN118" s="9"/>
      <c r="WFO118" s="9"/>
      <c r="WFP118" s="10"/>
      <c r="WFQ118" s="7"/>
      <c r="WFR118" s="8"/>
      <c r="WFS118" s="9"/>
      <c r="WFT118" s="9"/>
      <c r="WFU118" s="9"/>
      <c r="WFV118" s="10"/>
      <c r="WFW118" s="7"/>
      <c r="WFX118" s="8"/>
      <c r="WFY118" s="9"/>
      <c r="WFZ118" s="9"/>
      <c r="WGA118" s="9"/>
      <c r="WGB118" s="10"/>
      <c r="WGC118" s="7"/>
      <c r="WGD118" s="8"/>
      <c r="WGE118" s="9"/>
      <c r="WGF118" s="9"/>
      <c r="WGG118" s="9"/>
      <c r="WGH118" s="10"/>
      <c r="WGI118" s="7"/>
      <c r="WGJ118" s="8"/>
      <c r="WGK118" s="9"/>
      <c r="WGL118" s="9"/>
      <c r="WGM118" s="9"/>
      <c r="WGN118" s="10"/>
      <c r="WGO118" s="7"/>
      <c r="WGP118" s="8"/>
      <c r="WGQ118" s="9"/>
      <c r="WGR118" s="9"/>
      <c r="WGS118" s="9"/>
      <c r="WGT118" s="10"/>
      <c r="WGU118" s="7"/>
      <c r="WGV118" s="8"/>
      <c r="WGW118" s="9"/>
      <c r="WGX118" s="9"/>
      <c r="WGY118" s="9"/>
      <c r="WGZ118" s="10"/>
      <c r="WHA118" s="7"/>
      <c r="WHB118" s="8"/>
      <c r="WHC118" s="9"/>
      <c r="WHD118" s="9"/>
      <c r="WHE118" s="9"/>
      <c r="WHF118" s="10"/>
      <c r="WHG118" s="7"/>
      <c r="WHH118" s="8"/>
      <c r="WHI118" s="9"/>
      <c r="WHJ118" s="9"/>
      <c r="WHK118" s="9"/>
      <c r="WHL118" s="10"/>
      <c r="WHM118" s="7"/>
      <c r="WHN118" s="8"/>
      <c r="WHO118" s="9"/>
      <c r="WHP118" s="9"/>
      <c r="WHQ118" s="9"/>
      <c r="WHR118" s="10"/>
      <c r="WHS118" s="7"/>
      <c r="WHT118" s="8"/>
      <c r="WHU118" s="9"/>
      <c r="WHV118" s="9"/>
      <c r="WHW118" s="9"/>
      <c r="WHX118" s="10"/>
      <c r="WHY118" s="7"/>
      <c r="WHZ118" s="8"/>
      <c r="WIA118" s="9"/>
      <c r="WIB118" s="9"/>
      <c r="WIC118" s="9"/>
      <c r="WID118" s="10"/>
      <c r="WIE118" s="7"/>
      <c r="WIF118" s="8"/>
      <c r="WIG118" s="9"/>
      <c r="WIH118" s="9"/>
      <c r="WII118" s="9"/>
      <c r="WIJ118" s="10"/>
      <c r="WIK118" s="7"/>
      <c r="WIL118" s="8"/>
      <c r="WIM118" s="9"/>
      <c r="WIN118" s="9"/>
      <c r="WIO118" s="9"/>
      <c r="WIP118" s="10"/>
      <c r="WIQ118" s="7"/>
      <c r="WIR118" s="8"/>
      <c r="WIS118" s="9"/>
      <c r="WIT118" s="9"/>
      <c r="WIU118" s="9"/>
      <c r="WIV118" s="10"/>
      <c r="WIW118" s="7"/>
      <c r="WIX118" s="8"/>
      <c r="WIY118" s="9"/>
      <c r="WIZ118" s="9"/>
      <c r="WJA118" s="9"/>
      <c r="WJB118" s="10"/>
      <c r="WJC118" s="7"/>
      <c r="WJD118" s="8"/>
      <c r="WJE118" s="9"/>
      <c r="WJF118" s="9"/>
      <c r="WJG118" s="9"/>
      <c r="WJH118" s="10"/>
      <c r="WJI118" s="7"/>
      <c r="WJJ118" s="8"/>
      <c r="WJK118" s="9"/>
      <c r="WJL118" s="9"/>
      <c r="WJM118" s="9"/>
      <c r="WJN118" s="10"/>
      <c r="WJO118" s="7"/>
      <c r="WJP118" s="8"/>
      <c r="WJQ118" s="9"/>
      <c r="WJR118" s="9"/>
      <c r="WJS118" s="9"/>
      <c r="WJT118" s="10"/>
      <c r="WJU118" s="7"/>
      <c r="WJV118" s="8"/>
      <c r="WJW118" s="9"/>
      <c r="WJX118" s="9"/>
      <c r="WJY118" s="9"/>
      <c r="WJZ118" s="10"/>
      <c r="WKA118" s="7"/>
      <c r="WKB118" s="8"/>
      <c r="WKC118" s="9"/>
      <c r="WKD118" s="9"/>
      <c r="WKE118" s="9"/>
      <c r="WKF118" s="10"/>
      <c r="WKG118" s="7"/>
      <c r="WKH118" s="8"/>
      <c r="WKI118" s="9"/>
      <c r="WKJ118" s="9"/>
      <c r="WKK118" s="9"/>
      <c r="WKL118" s="10"/>
      <c r="WKM118" s="7"/>
      <c r="WKN118" s="8"/>
      <c r="WKO118" s="9"/>
      <c r="WKP118" s="9"/>
      <c r="WKQ118" s="9"/>
      <c r="WKR118" s="10"/>
      <c r="WKS118" s="7"/>
      <c r="WKT118" s="8"/>
      <c r="WKU118" s="9"/>
      <c r="WKV118" s="9"/>
      <c r="WKW118" s="9"/>
      <c r="WKX118" s="10"/>
      <c r="WKY118" s="7"/>
      <c r="WKZ118" s="8"/>
      <c r="WLA118" s="9"/>
      <c r="WLB118" s="9"/>
      <c r="WLC118" s="9"/>
      <c r="WLD118" s="10"/>
      <c r="WLE118" s="7"/>
      <c r="WLF118" s="8"/>
      <c r="WLG118" s="9"/>
      <c r="WLH118" s="9"/>
      <c r="WLI118" s="9"/>
      <c r="WLJ118" s="10"/>
      <c r="WLK118" s="7"/>
      <c r="WLL118" s="8"/>
      <c r="WLM118" s="9"/>
      <c r="WLN118" s="9"/>
      <c r="WLO118" s="9"/>
      <c r="WLP118" s="10"/>
      <c r="WLQ118" s="7"/>
      <c r="WLR118" s="8"/>
      <c r="WLS118" s="9"/>
      <c r="WLT118" s="9"/>
      <c r="WLU118" s="9"/>
      <c r="WLV118" s="10"/>
      <c r="WLW118" s="7"/>
      <c r="WLX118" s="8"/>
      <c r="WLY118" s="9"/>
      <c r="WLZ118" s="9"/>
      <c r="WMA118" s="9"/>
      <c r="WMB118" s="10"/>
      <c r="WMC118" s="7"/>
      <c r="WMD118" s="8"/>
      <c r="WME118" s="9"/>
      <c r="WMF118" s="9"/>
      <c r="WMG118" s="9"/>
      <c r="WMH118" s="10"/>
      <c r="WMI118" s="7"/>
      <c r="WMJ118" s="8"/>
      <c r="WMK118" s="9"/>
      <c r="WML118" s="9"/>
      <c r="WMM118" s="9"/>
      <c r="WMN118" s="10"/>
      <c r="WMO118" s="7"/>
      <c r="WMP118" s="8"/>
      <c r="WMQ118" s="9"/>
      <c r="WMR118" s="9"/>
      <c r="WMS118" s="9"/>
      <c r="WMT118" s="10"/>
      <c r="WMU118" s="7"/>
      <c r="WMV118" s="8"/>
      <c r="WMW118" s="9"/>
      <c r="WMX118" s="9"/>
      <c r="WMY118" s="9"/>
      <c r="WMZ118" s="10"/>
      <c r="WNA118" s="7"/>
      <c r="WNB118" s="8"/>
      <c r="WNC118" s="9"/>
      <c r="WND118" s="9"/>
      <c r="WNE118" s="9"/>
      <c r="WNF118" s="10"/>
      <c r="WNG118" s="7"/>
      <c r="WNH118" s="8"/>
      <c r="WNI118" s="9"/>
      <c r="WNJ118" s="9"/>
      <c r="WNK118" s="9"/>
      <c r="WNL118" s="10"/>
      <c r="WNM118" s="7"/>
      <c r="WNN118" s="8"/>
      <c r="WNO118" s="9"/>
      <c r="WNP118" s="9"/>
      <c r="WNQ118" s="9"/>
      <c r="WNR118" s="10"/>
      <c r="WNS118" s="7"/>
      <c r="WNT118" s="8"/>
      <c r="WNU118" s="9"/>
      <c r="WNV118" s="9"/>
      <c r="WNW118" s="9"/>
      <c r="WNX118" s="10"/>
      <c r="WNY118" s="7"/>
      <c r="WNZ118" s="8"/>
      <c r="WOA118" s="9"/>
      <c r="WOB118" s="9"/>
      <c r="WOC118" s="9"/>
      <c r="WOD118" s="10"/>
      <c r="WOE118" s="7"/>
      <c r="WOF118" s="8"/>
      <c r="WOG118" s="9"/>
      <c r="WOH118" s="9"/>
      <c r="WOI118" s="9"/>
      <c r="WOJ118" s="10"/>
      <c r="WOK118" s="7"/>
      <c r="WOL118" s="8"/>
      <c r="WOM118" s="9"/>
      <c r="WON118" s="9"/>
      <c r="WOO118" s="9"/>
      <c r="WOP118" s="10"/>
      <c r="WOQ118" s="7"/>
      <c r="WOR118" s="8"/>
      <c r="WOS118" s="9"/>
      <c r="WOT118" s="9"/>
      <c r="WOU118" s="9"/>
      <c r="WOV118" s="10"/>
      <c r="WOW118" s="7"/>
      <c r="WOX118" s="8"/>
      <c r="WOY118" s="9"/>
      <c r="WOZ118" s="9"/>
      <c r="WPA118" s="9"/>
      <c r="WPB118" s="10"/>
      <c r="WPC118" s="7"/>
      <c r="WPD118" s="8"/>
      <c r="WPE118" s="9"/>
      <c r="WPF118" s="9"/>
      <c r="WPG118" s="9"/>
      <c r="WPH118" s="10"/>
      <c r="WPI118" s="7"/>
      <c r="WPJ118" s="8"/>
      <c r="WPK118" s="9"/>
      <c r="WPL118" s="9"/>
      <c r="WPM118" s="9"/>
      <c r="WPN118" s="10"/>
      <c r="WPO118" s="7"/>
      <c r="WPP118" s="8"/>
      <c r="WPQ118" s="9"/>
      <c r="WPR118" s="9"/>
      <c r="WPS118" s="9"/>
      <c r="WPT118" s="10"/>
      <c r="WPU118" s="7"/>
      <c r="WPV118" s="8"/>
      <c r="WPW118" s="9"/>
      <c r="WPX118" s="9"/>
      <c r="WPY118" s="9"/>
      <c r="WPZ118" s="10"/>
      <c r="WQA118" s="7"/>
      <c r="WQB118" s="8"/>
      <c r="WQC118" s="9"/>
      <c r="WQD118" s="9"/>
      <c r="WQE118" s="9"/>
      <c r="WQF118" s="10"/>
      <c r="WQG118" s="7"/>
      <c r="WQH118" s="8"/>
      <c r="WQI118" s="9"/>
      <c r="WQJ118" s="9"/>
      <c r="WQK118" s="9"/>
      <c r="WQL118" s="10"/>
      <c r="WQM118" s="7"/>
      <c r="WQN118" s="8"/>
      <c r="WQO118" s="9"/>
      <c r="WQP118" s="9"/>
      <c r="WQQ118" s="9"/>
      <c r="WQR118" s="10"/>
      <c r="WQS118" s="7"/>
      <c r="WQT118" s="8"/>
      <c r="WQU118" s="9"/>
      <c r="WQV118" s="9"/>
      <c r="WQW118" s="9"/>
      <c r="WQX118" s="10"/>
      <c r="WQY118" s="7"/>
      <c r="WQZ118" s="8"/>
      <c r="WRA118" s="9"/>
      <c r="WRB118" s="9"/>
      <c r="WRC118" s="9"/>
      <c r="WRD118" s="10"/>
      <c r="WRE118" s="7"/>
      <c r="WRF118" s="8"/>
      <c r="WRG118" s="9"/>
      <c r="WRH118" s="9"/>
      <c r="WRI118" s="9"/>
      <c r="WRJ118" s="10"/>
      <c r="WRK118" s="7"/>
      <c r="WRL118" s="8"/>
      <c r="WRM118" s="9"/>
      <c r="WRN118" s="9"/>
      <c r="WRO118" s="9"/>
      <c r="WRP118" s="10"/>
      <c r="WRQ118" s="7"/>
      <c r="WRR118" s="8"/>
      <c r="WRS118" s="9"/>
      <c r="WRT118" s="9"/>
      <c r="WRU118" s="9"/>
      <c r="WRV118" s="10"/>
      <c r="WRW118" s="7"/>
      <c r="WRX118" s="8"/>
      <c r="WRY118" s="9"/>
      <c r="WRZ118" s="9"/>
      <c r="WSA118" s="9"/>
      <c r="WSB118" s="10"/>
      <c r="WSC118" s="7"/>
      <c r="WSD118" s="8"/>
      <c r="WSE118" s="9"/>
      <c r="WSF118" s="9"/>
      <c r="WSG118" s="9"/>
      <c r="WSH118" s="10"/>
      <c r="WSI118" s="7"/>
      <c r="WSJ118" s="8"/>
      <c r="WSK118" s="9"/>
      <c r="WSL118" s="9"/>
      <c r="WSM118" s="9"/>
      <c r="WSN118" s="10"/>
      <c r="WSO118" s="7"/>
      <c r="WSP118" s="8"/>
      <c r="WSQ118" s="9"/>
      <c r="WSR118" s="9"/>
      <c r="WSS118" s="9"/>
      <c r="WST118" s="10"/>
      <c r="WSU118" s="7"/>
      <c r="WSV118" s="8"/>
      <c r="WSW118" s="9"/>
      <c r="WSX118" s="9"/>
      <c r="WSY118" s="9"/>
      <c r="WSZ118" s="10"/>
      <c r="WTA118" s="7"/>
      <c r="WTB118" s="8"/>
      <c r="WTC118" s="9"/>
      <c r="WTD118" s="9"/>
      <c r="WTE118" s="9"/>
      <c r="WTF118" s="10"/>
      <c r="WTG118" s="7"/>
      <c r="WTH118" s="8"/>
      <c r="WTI118" s="9"/>
      <c r="WTJ118" s="9"/>
      <c r="WTK118" s="9"/>
      <c r="WTL118" s="10"/>
      <c r="WTM118" s="7"/>
      <c r="WTN118" s="8"/>
      <c r="WTO118" s="9"/>
      <c r="WTP118" s="9"/>
      <c r="WTQ118" s="9"/>
      <c r="WTR118" s="10"/>
      <c r="WTS118" s="7"/>
      <c r="WTT118" s="8"/>
      <c r="WTU118" s="9"/>
      <c r="WTV118" s="9"/>
      <c r="WTW118" s="9"/>
      <c r="WTX118" s="10"/>
      <c r="WTY118" s="7"/>
      <c r="WTZ118" s="8"/>
      <c r="WUA118" s="9"/>
      <c r="WUB118" s="9"/>
      <c r="WUC118" s="9"/>
      <c r="WUD118" s="10"/>
      <c r="WUE118" s="7"/>
      <c r="WUF118" s="8"/>
      <c r="WUG118" s="9"/>
      <c r="WUH118" s="9"/>
      <c r="WUI118" s="9"/>
      <c r="WUJ118" s="10"/>
      <c r="WUK118" s="7"/>
      <c r="WUL118" s="8"/>
      <c r="WUM118" s="9"/>
      <c r="WUN118" s="9"/>
      <c r="WUO118" s="9"/>
      <c r="WUP118" s="10"/>
      <c r="WUQ118" s="7"/>
      <c r="WUR118" s="8"/>
      <c r="WUS118" s="9"/>
      <c r="WUT118" s="9"/>
      <c r="WUU118" s="9"/>
      <c r="WUV118" s="10"/>
      <c r="WUW118" s="7"/>
      <c r="WUX118" s="8"/>
      <c r="WUY118" s="9"/>
      <c r="WUZ118" s="9"/>
      <c r="WVA118" s="9"/>
      <c r="WVB118" s="10"/>
      <c r="WVC118" s="7"/>
      <c r="WVD118" s="8"/>
      <c r="WVE118" s="9"/>
      <c r="WVF118" s="9"/>
      <c r="WVG118" s="9"/>
      <c r="WVH118" s="10"/>
      <c r="WVI118" s="7"/>
      <c r="WVJ118" s="8"/>
      <c r="WVK118" s="9"/>
      <c r="WVL118" s="9"/>
      <c r="WVM118" s="9"/>
      <c r="WVN118" s="10"/>
      <c r="WVO118" s="7"/>
      <c r="WVP118" s="8"/>
      <c r="WVQ118" s="9"/>
      <c r="WVR118" s="9"/>
      <c r="WVS118" s="9"/>
      <c r="WVT118" s="10"/>
      <c r="WVU118" s="7"/>
      <c r="WVV118" s="8"/>
      <c r="WVW118" s="9"/>
      <c r="WVX118" s="9"/>
      <c r="WVY118" s="9"/>
      <c r="WVZ118" s="10"/>
      <c r="WWA118" s="7"/>
      <c r="WWB118" s="8"/>
      <c r="WWC118" s="9"/>
      <c r="WWD118" s="9"/>
      <c r="WWE118" s="9"/>
      <c r="WWF118" s="10"/>
      <c r="WWG118" s="7"/>
      <c r="WWH118" s="8"/>
      <c r="WWI118" s="9"/>
      <c r="WWJ118" s="9"/>
      <c r="WWK118" s="9"/>
      <c r="WWL118" s="10"/>
      <c r="WWM118" s="7"/>
      <c r="WWN118" s="8"/>
      <c r="WWO118" s="9"/>
      <c r="WWP118" s="9"/>
      <c r="WWQ118" s="9"/>
      <c r="WWR118" s="10"/>
      <c r="WWS118" s="7"/>
      <c r="WWT118" s="8"/>
      <c r="WWU118" s="9"/>
      <c r="WWV118" s="9"/>
      <c r="WWW118" s="9"/>
      <c r="WWX118" s="10"/>
      <c r="WWY118" s="7"/>
      <c r="WWZ118" s="8"/>
      <c r="WXA118" s="9"/>
      <c r="WXB118" s="9"/>
      <c r="WXC118" s="9"/>
      <c r="WXD118" s="10"/>
      <c r="WXE118" s="7"/>
      <c r="WXF118" s="8"/>
      <c r="WXG118" s="9"/>
      <c r="WXH118" s="9"/>
      <c r="WXI118" s="9"/>
      <c r="WXJ118" s="10"/>
      <c r="WXK118" s="7"/>
      <c r="WXL118" s="8"/>
      <c r="WXM118" s="9"/>
      <c r="WXN118" s="9"/>
      <c r="WXO118" s="9"/>
      <c r="WXP118" s="10"/>
      <c r="WXQ118" s="7"/>
      <c r="WXR118" s="8"/>
      <c r="WXS118" s="9"/>
      <c r="WXT118" s="9"/>
      <c r="WXU118" s="9"/>
      <c r="WXV118" s="10"/>
      <c r="WXW118" s="7"/>
      <c r="WXX118" s="8"/>
      <c r="WXY118" s="9"/>
      <c r="WXZ118" s="9"/>
      <c r="WYA118" s="9"/>
      <c r="WYB118" s="10"/>
      <c r="WYC118" s="7"/>
      <c r="WYD118" s="8"/>
      <c r="WYE118" s="9"/>
      <c r="WYF118" s="9"/>
      <c r="WYG118" s="9"/>
      <c r="WYH118" s="10"/>
      <c r="WYI118" s="7"/>
      <c r="WYJ118" s="8"/>
      <c r="WYK118" s="9"/>
      <c r="WYL118" s="9"/>
      <c r="WYM118" s="9"/>
      <c r="WYN118" s="10"/>
      <c r="WYO118" s="7"/>
      <c r="WYP118" s="8"/>
      <c r="WYQ118" s="9"/>
      <c r="WYR118" s="9"/>
      <c r="WYS118" s="9"/>
      <c r="WYT118" s="10"/>
      <c r="WYU118" s="7"/>
      <c r="WYV118" s="8"/>
      <c r="WYW118" s="9"/>
      <c r="WYX118" s="9"/>
      <c r="WYY118" s="9"/>
      <c r="WYZ118" s="10"/>
      <c r="WZA118" s="7"/>
      <c r="WZB118" s="8"/>
      <c r="WZC118" s="9"/>
      <c r="WZD118" s="9"/>
      <c r="WZE118" s="9"/>
      <c r="WZF118" s="10"/>
      <c r="WZG118" s="7"/>
      <c r="WZH118" s="8"/>
      <c r="WZI118" s="9"/>
      <c r="WZJ118" s="9"/>
      <c r="WZK118" s="9"/>
      <c r="WZL118" s="10"/>
      <c r="WZM118" s="7"/>
      <c r="WZN118" s="8"/>
      <c r="WZO118" s="9"/>
      <c r="WZP118" s="9"/>
      <c r="WZQ118" s="9"/>
      <c r="WZR118" s="10"/>
      <c r="WZS118" s="7"/>
      <c r="WZT118" s="8"/>
      <c r="WZU118" s="9"/>
      <c r="WZV118" s="9"/>
      <c r="WZW118" s="9"/>
      <c r="WZX118" s="10"/>
      <c r="WZY118" s="7"/>
      <c r="WZZ118" s="8"/>
      <c r="XAA118" s="9"/>
      <c r="XAB118" s="9"/>
      <c r="XAC118" s="9"/>
      <c r="XAD118" s="10"/>
      <c r="XAE118" s="7"/>
      <c r="XAF118" s="8"/>
      <c r="XAG118" s="9"/>
      <c r="XAH118" s="9"/>
      <c r="XAI118" s="9"/>
      <c r="XAJ118" s="10"/>
      <c r="XAK118" s="7"/>
      <c r="XAL118" s="8"/>
      <c r="XAM118" s="9"/>
      <c r="XAN118" s="9"/>
      <c r="XAO118" s="9"/>
      <c r="XAP118" s="10"/>
      <c r="XAQ118" s="7"/>
      <c r="XAR118" s="8"/>
      <c r="XAS118" s="9"/>
      <c r="XAT118" s="9"/>
      <c r="XAU118" s="9"/>
      <c r="XAV118" s="10"/>
      <c r="XAW118" s="7"/>
      <c r="XAX118" s="8"/>
      <c r="XAY118" s="9"/>
      <c r="XAZ118" s="9"/>
      <c r="XBA118" s="9"/>
      <c r="XBB118" s="10"/>
      <c r="XBC118" s="7"/>
      <c r="XBD118" s="8"/>
      <c r="XBE118" s="9"/>
      <c r="XBF118" s="9"/>
      <c r="XBG118" s="9"/>
      <c r="XBH118" s="10"/>
      <c r="XBI118" s="7"/>
      <c r="XBJ118" s="8"/>
      <c r="XBK118" s="9"/>
      <c r="XBL118" s="9"/>
      <c r="XBM118" s="9"/>
      <c r="XBN118" s="10"/>
      <c r="XBO118" s="7"/>
      <c r="XBP118" s="8"/>
      <c r="XBQ118" s="9"/>
      <c r="XBR118" s="9"/>
      <c r="XBS118" s="9"/>
      <c r="XBT118" s="10"/>
      <c r="XBU118" s="7"/>
      <c r="XBV118" s="8"/>
      <c r="XBW118" s="9"/>
      <c r="XBX118" s="9"/>
      <c r="XBY118" s="9"/>
      <c r="XBZ118" s="10"/>
      <c r="XCA118" s="7"/>
      <c r="XCB118" s="8"/>
      <c r="XCC118" s="9"/>
      <c r="XCD118" s="9"/>
      <c r="XCE118" s="9"/>
      <c r="XCF118" s="10"/>
      <c r="XCG118" s="7"/>
      <c r="XCH118" s="8"/>
      <c r="XCI118" s="9"/>
      <c r="XCJ118" s="9"/>
      <c r="XCK118" s="9"/>
      <c r="XCL118" s="10"/>
      <c r="XCM118" s="7"/>
      <c r="XCN118" s="8"/>
      <c r="XCO118" s="9"/>
      <c r="XCP118" s="9"/>
      <c r="XCQ118" s="9"/>
      <c r="XCR118" s="10"/>
      <c r="XCS118" s="7"/>
      <c r="XCT118" s="8"/>
      <c r="XCU118" s="9"/>
      <c r="XCV118" s="9"/>
      <c r="XCW118" s="9"/>
      <c r="XCX118" s="10"/>
      <c r="XCY118" s="7"/>
      <c r="XCZ118" s="8"/>
      <c r="XDA118" s="9"/>
      <c r="XDB118" s="9"/>
      <c r="XDC118" s="9"/>
      <c r="XDD118" s="10"/>
      <c r="XDE118" s="7"/>
      <c r="XDF118" s="8"/>
      <c r="XDG118" s="9"/>
      <c r="XDH118" s="9"/>
      <c r="XDI118" s="9"/>
      <c r="XDJ118" s="10"/>
      <c r="XDK118" s="7"/>
      <c r="XDL118" s="8"/>
      <c r="XDM118" s="9"/>
      <c r="XDN118" s="9"/>
      <c r="XDO118" s="9"/>
      <c r="XDP118" s="10"/>
      <c r="XDQ118" s="7"/>
      <c r="XDR118" s="8"/>
      <c r="XDS118" s="9"/>
      <c r="XDT118" s="9"/>
      <c r="XDU118" s="9"/>
      <c r="XDV118" s="10"/>
      <c r="XDW118" s="7"/>
      <c r="XDX118" s="8"/>
      <c r="XDY118" s="9"/>
      <c r="XDZ118" s="9"/>
      <c r="XEA118" s="9"/>
      <c r="XEB118" s="10"/>
      <c r="XEC118" s="7"/>
      <c r="XED118" s="8"/>
      <c r="XEE118" s="9"/>
      <c r="XEF118" s="9"/>
      <c r="XEG118" s="9"/>
      <c r="XEH118" s="10"/>
      <c r="XEI118" s="7"/>
      <c r="XEJ118" s="8"/>
      <c r="XEK118" s="9"/>
      <c r="XEL118" s="9"/>
      <c r="XEM118" s="9"/>
      <c r="XEN118" s="10"/>
      <c r="XEO118" s="7"/>
      <c r="XEP118" s="8"/>
      <c r="XEQ118" s="9"/>
      <c r="XER118" s="9"/>
      <c r="XES118" s="9"/>
      <c r="XET118" s="10"/>
      <c r="XEU118" s="7"/>
      <c r="XEV118" s="8"/>
      <c r="XEW118" s="9"/>
      <c r="XEX118" s="9"/>
      <c r="XEY118" s="9"/>
      <c r="XEZ118" s="10"/>
      <c r="XFA118" s="7"/>
      <c r="XFB118" s="8"/>
      <c r="XFC118" s="9"/>
      <c r="XFD118" s="9"/>
    </row>
    <row r="119" spans="1:16384" hidden="1" outlineLevel="2">
      <c r="A119" s="4">
        <v>19.100000000000001</v>
      </c>
      <c r="B119" s="58" t="s">
        <v>29</v>
      </c>
      <c r="C119" s="5" t="s">
        <v>22</v>
      </c>
      <c r="D119" s="28">
        <v>0</v>
      </c>
      <c r="E119" s="29">
        <v>0</v>
      </c>
      <c r="F119" s="26">
        <f>D119*E119</f>
        <v>0</v>
      </c>
      <c r="G119" s="20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</row>
    <row r="120" spans="1:16384" hidden="1" outlineLevel="2">
      <c r="A120" s="4">
        <v>19.2</v>
      </c>
      <c r="B120" s="58" t="s">
        <v>29</v>
      </c>
      <c r="C120" s="5" t="s">
        <v>22</v>
      </c>
      <c r="D120" s="28">
        <v>0</v>
      </c>
      <c r="E120" s="29">
        <v>0</v>
      </c>
      <c r="F120" s="26">
        <f t="shared" ref="F120:F123" si="18">D120*E120</f>
        <v>0</v>
      </c>
      <c r="G120" s="2"/>
    </row>
    <row r="121" spans="1:16384" hidden="1" outlineLevel="2">
      <c r="A121" s="4">
        <v>19.3</v>
      </c>
      <c r="B121" s="58" t="s">
        <v>29</v>
      </c>
      <c r="C121" s="5" t="s">
        <v>22</v>
      </c>
      <c r="D121" s="28">
        <v>0</v>
      </c>
      <c r="E121" s="29">
        <v>0</v>
      </c>
      <c r="F121" s="26">
        <f t="shared" si="18"/>
        <v>0</v>
      </c>
      <c r="G121" s="2"/>
    </row>
    <row r="122" spans="1:16384" hidden="1" outlineLevel="2">
      <c r="A122" s="4">
        <v>19.399999999999999</v>
      </c>
      <c r="B122" s="58" t="s">
        <v>29</v>
      </c>
      <c r="C122" s="5" t="s">
        <v>22</v>
      </c>
      <c r="D122" s="28">
        <v>0</v>
      </c>
      <c r="E122" s="29">
        <v>0</v>
      </c>
      <c r="F122" s="26">
        <f t="shared" si="18"/>
        <v>0</v>
      </c>
      <c r="G122" s="2"/>
    </row>
    <row r="123" spans="1:16384" hidden="1" outlineLevel="2">
      <c r="A123" s="4">
        <v>19.5</v>
      </c>
      <c r="B123" s="58" t="s">
        <v>29</v>
      </c>
      <c r="C123" s="5" t="s">
        <v>22</v>
      </c>
      <c r="D123" s="28">
        <v>0</v>
      </c>
      <c r="E123" s="29">
        <v>0</v>
      </c>
      <c r="F123" s="26">
        <f t="shared" si="18"/>
        <v>0</v>
      </c>
      <c r="G123" s="20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</row>
    <row r="124" spans="1:16384" outlineLevel="1" collapsed="1">
      <c r="A124" s="21">
        <v>20</v>
      </c>
      <c r="B124" s="57" t="s">
        <v>129</v>
      </c>
      <c r="C124" s="9"/>
      <c r="D124" s="25"/>
      <c r="E124" s="30"/>
      <c r="F124" s="24">
        <f>SUM(F125:F129)</f>
        <v>0</v>
      </c>
      <c r="G124" s="31" t="e">
        <f>F154/F124</f>
        <v>#DIV/0!</v>
      </c>
      <c r="H124" s="18"/>
      <c r="I124" s="16"/>
      <c r="J124" s="16"/>
      <c r="K124" s="16"/>
      <c r="L124" s="19"/>
      <c r="M124" s="17"/>
      <c r="N124" s="18"/>
      <c r="O124" s="16"/>
      <c r="P124" s="16"/>
      <c r="Q124" s="16"/>
      <c r="R124" s="19"/>
      <c r="S124" s="17"/>
      <c r="T124" s="18"/>
      <c r="U124" s="16"/>
      <c r="V124" s="16"/>
      <c r="W124" s="16"/>
      <c r="X124" s="19"/>
      <c r="Y124" s="17"/>
      <c r="Z124" s="18"/>
      <c r="AA124" s="16"/>
      <c r="AB124" s="16"/>
      <c r="AC124" s="16"/>
      <c r="AD124" s="19"/>
      <c r="AE124" s="17"/>
      <c r="AF124" s="18"/>
      <c r="AG124" s="16"/>
      <c r="AH124" s="16"/>
      <c r="AI124" s="16"/>
      <c r="AJ124" s="19"/>
      <c r="AK124" s="17"/>
      <c r="AL124" s="18"/>
      <c r="AM124" s="16"/>
      <c r="AN124" s="16"/>
      <c r="AO124" s="16"/>
      <c r="AP124" s="19"/>
      <c r="AQ124" s="17"/>
      <c r="AR124" s="18"/>
      <c r="AS124" s="16"/>
      <c r="AT124" s="16"/>
      <c r="AU124" s="16"/>
      <c r="AV124" s="19"/>
      <c r="AW124" s="17"/>
      <c r="AX124" s="18"/>
      <c r="AY124" s="16"/>
      <c r="AZ124" s="16"/>
      <c r="BA124" s="16"/>
      <c r="BB124" s="19"/>
      <c r="BC124" s="17"/>
      <c r="BD124" s="18"/>
      <c r="BE124" s="16"/>
      <c r="BF124" s="16"/>
      <c r="BG124" s="16"/>
      <c r="BH124" s="19"/>
      <c r="BI124" s="17"/>
      <c r="BJ124" s="18"/>
      <c r="BK124" s="16"/>
      <c r="BL124" s="16"/>
      <c r="BM124" s="16"/>
      <c r="BN124" s="19"/>
      <c r="BO124" s="17"/>
      <c r="BP124" s="18"/>
      <c r="BQ124" s="16"/>
      <c r="BR124" s="16"/>
      <c r="BS124" s="16"/>
      <c r="BT124" s="19"/>
      <c r="BU124" s="17"/>
      <c r="BV124" s="18"/>
      <c r="BW124" s="16"/>
      <c r="BX124" s="16"/>
      <c r="BY124" s="16"/>
      <c r="BZ124" s="11"/>
      <c r="CA124" s="7"/>
      <c r="CB124" s="8"/>
      <c r="CC124" s="9"/>
      <c r="CD124" s="9"/>
      <c r="CE124" s="9"/>
      <c r="CF124" s="10"/>
      <c r="CG124" s="7"/>
      <c r="CH124" s="8"/>
      <c r="CI124" s="9"/>
      <c r="CJ124" s="9"/>
      <c r="CK124" s="9"/>
      <c r="CL124" s="10"/>
      <c r="CM124" s="7"/>
      <c r="CN124" s="8"/>
      <c r="CO124" s="9"/>
      <c r="CP124" s="9"/>
      <c r="CQ124" s="9"/>
      <c r="CR124" s="10"/>
      <c r="CS124" s="7"/>
      <c r="CT124" s="8"/>
      <c r="CU124" s="9"/>
      <c r="CV124" s="9"/>
      <c r="CW124" s="9"/>
      <c r="CX124" s="10"/>
      <c r="CY124" s="7"/>
      <c r="CZ124" s="8"/>
      <c r="DA124" s="9"/>
      <c r="DB124" s="9"/>
      <c r="DC124" s="9"/>
      <c r="DD124" s="10"/>
      <c r="DE124" s="7"/>
      <c r="DF124" s="8"/>
      <c r="DG124" s="9"/>
      <c r="DH124" s="9"/>
      <c r="DI124" s="9"/>
      <c r="DJ124" s="10"/>
      <c r="DK124" s="7"/>
      <c r="DL124" s="8"/>
      <c r="DM124" s="9"/>
      <c r="DN124" s="9"/>
      <c r="DO124" s="9"/>
      <c r="DP124" s="10"/>
      <c r="DQ124" s="7"/>
      <c r="DR124" s="8"/>
      <c r="DS124" s="9"/>
      <c r="DT124" s="9"/>
      <c r="DU124" s="9"/>
      <c r="DV124" s="10"/>
      <c r="DW124" s="7"/>
      <c r="DX124" s="8"/>
      <c r="DY124" s="9"/>
      <c r="DZ124" s="9"/>
      <c r="EA124" s="9"/>
      <c r="EB124" s="10"/>
      <c r="EC124" s="7"/>
      <c r="ED124" s="8"/>
      <c r="EE124" s="9"/>
      <c r="EF124" s="9"/>
      <c r="EG124" s="9"/>
      <c r="EH124" s="10"/>
      <c r="EI124" s="7"/>
      <c r="EJ124" s="8"/>
      <c r="EK124" s="9"/>
      <c r="EL124" s="9"/>
      <c r="EM124" s="9"/>
      <c r="EN124" s="10"/>
      <c r="EO124" s="7"/>
      <c r="EP124" s="8"/>
      <c r="EQ124" s="9"/>
      <c r="ER124" s="9"/>
      <c r="ES124" s="9"/>
      <c r="ET124" s="10"/>
      <c r="EU124" s="7"/>
      <c r="EV124" s="8"/>
      <c r="EW124" s="9"/>
      <c r="EX124" s="9"/>
      <c r="EY124" s="9"/>
      <c r="EZ124" s="10"/>
      <c r="FA124" s="7"/>
      <c r="FB124" s="8"/>
      <c r="FC124" s="9"/>
      <c r="FD124" s="9"/>
      <c r="FE124" s="9"/>
      <c r="FF124" s="10"/>
      <c r="FG124" s="7"/>
      <c r="FH124" s="8"/>
      <c r="FI124" s="9"/>
      <c r="FJ124" s="9"/>
      <c r="FK124" s="9"/>
      <c r="FL124" s="10"/>
      <c r="FM124" s="7"/>
      <c r="FN124" s="8"/>
      <c r="FO124" s="9"/>
      <c r="FP124" s="9"/>
      <c r="FQ124" s="9"/>
      <c r="FR124" s="10"/>
      <c r="FS124" s="7"/>
      <c r="FT124" s="8"/>
      <c r="FU124" s="9"/>
      <c r="FV124" s="9"/>
      <c r="FW124" s="9"/>
      <c r="FX124" s="10"/>
      <c r="FY124" s="7"/>
      <c r="FZ124" s="8"/>
      <c r="GA124" s="9"/>
      <c r="GB124" s="9"/>
      <c r="GC124" s="9"/>
      <c r="GD124" s="10"/>
      <c r="GE124" s="7"/>
      <c r="GF124" s="8"/>
      <c r="GG124" s="9"/>
      <c r="GH124" s="9"/>
      <c r="GI124" s="9"/>
      <c r="GJ124" s="10"/>
      <c r="GK124" s="7"/>
      <c r="GL124" s="8"/>
      <c r="GM124" s="9"/>
      <c r="GN124" s="9"/>
      <c r="GO124" s="9"/>
      <c r="GP124" s="10"/>
      <c r="GQ124" s="7"/>
      <c r="GR124" s="8"/>
      <c r="GS124" s="9"/>
      <c r="GT124" s="9"/>
      <c r="GU124" s="9"/>
      <c r="GV124" s="10"/>
      <c r="GW124" s="7"/>
      <c r="GX124" s="8"/>
      <c r="GY124" s="9"/>
      <c r="GZ124" s="9"/>
      <c r="HA124" s="9"/>
      <c r="HB124" s="10"/>
      <c r="HC124" s="7"/>
      <c r="HD124" s="8"/>
      <c r="HE124" s="9"/>
      <c r="HF124" s="9"/>
      <c r="HG124" s="9"/>
      <c r="HH124" s="10"/>
      <c r="HI124" s="7"/>
      <c r="HJ124" s="8"/>
      <c r="HK124" s="9"/>
      <c r="HL124" s="9"/>
      <c r="HM124" s="9"/>
      <c r="HN124" s="10"/>
      <c r="HO124" s="7"/>
      <c r="HP124" s="8"/>
      <c r="HQ124" s="9"/>
      <c r="HR124" s="9"/>
      <c r="HS124" s="9"/>
      <c r="HT124" s="10"/>
      <c r="HU124" s="7"/>
      <c r="HV124" s="8"/>
      <c r="HW124" s="9"/>
      <c r="HX124" s="9"/>
      <c r="HY124" s="9"/>
      <c r="HZ124" s="10"/>
      <c r="IA124" s="7"/>
      <c r="IB124" s="8"/>
      <c r="IC124" s="9"/>
      <c r="ID124" s="9"/>
      <c r="IE124" s="9"/>
      <c r="IF124" s="10"/>
      <c r="IG124" s="7"/>
      <c r="IH124" s="8"/>
      <c r="II124" s="9"/>
      <c r="IJ124" s="9"/>
      <c r="IK124" s="9"/>
      <c r="IL124" s="10"/>
      <c r="IM124" s="7"/>
      <c r="IN124" s="8"/>
      <c r="IO124" s="9"/>
      <c r="IP124" s="9"/>
      <c r="IQ124" s="9"/>
      <c r="IR124" s="10"/>
      <c r="IS124" s="7"/>
      <c r="IT124" s="8"/>
      <c r="IU124" s="9"/>
      <c r="IV124" s="9"/>
      <c r="IW124" s="9"/>
      <c r="IX124" s="10"/>
      <c r="IY124" s="7"/>
      <c r="IZ124" s="8"/>
      <c r="JA124" s="9"/>
      <c r="JB124" s="9"/>
      <c r="JC124" s="9"/>
      <c r="JD124" s="10"/>
      <c r="JE124" s="7"/>
      <c r="JF124" s="8"/>
      <c r="JG124" s="9"/>
      <c r="JH124" s="9"/>
      <c r="JI124" s="9"/>
      <c r="JJ124" s="10"/>
      <c r="JK124" s="7"/>
      <c r="JL124" s="8"/>
      <c r="JM124" s="9"/>
      <c r="JN124" s="9"/>
      <c r="JO124" s="9"/>
      <c r="JP124" s="10"/>
      <c r="JQ124" s="7"/>
      <c r="JR124" s="8"/>
      <c r="JS124" s="9"/>
      <c r="JT124" s="9"/>
      <c r="JU124" s="9"/>
      <c r="JV124" s="10"/>
      <c r="JW124" s="7"/>
      <c r="JX124" s="8"/>
      <c r="JY124" s="9"/>
      <c r="JZ124" s="9"/>
      <c r="KA124" s="9"/>
      <c r="KB124" s="10"/>
      <c r="KC124" s="7"/>
      <c r="KD124" s="8"/>
      <c r="KE124" s="9"/>
      <c r="KF124" s="9"/>
      <c r="KG124" s="9"/>
      <c r="KH124" s="10"/>
      <c r="KI124" s="7"/>
      <c r="KJ124" s="8"/>
      <c r="KK124" s="9"/>
      <c r="KL124" s="9"/>
      <c r="KM124" s="9"/>
      <c r="KN124" s="10"/>
      <c r="KO124" s="7"/>
      <c r="KP124" s="8"/>
      <c r="KQ124" s="9"/>
      <c r="KR124" s="9"/>
      <c r="KS124" s="9"/>
      <c r="KT124" s="10"/>
      <c r="KU124" s="7"/>
      <c r="KV124" s="8"/>
      <c r="KW124" s="9"/>
      <c r="KX124" s="9"/>
      <c r="KY124" s="9"/>
      <c r="KZ124" s="10"/>
      <c r="LA124" s="7"/>
      <c r="LB124" s="8"/>
      <c r="LC124" s="9"/>
      <c r="LD124" s="9"/>
      <c r="LE124" s="9"/>
      <c r="LF124" s="10"/>
      <c r="LG124" s="7"/>
      <c r="LH124" s="8"/>
      <c r="LI124" s="9"/>
      <c r="LJ124" s="9"/>
      <c r="LK124" s="9"/>
      <c r="LL124" s="10"/>
      <c r="LM124" s="7"/>
      <c r="LN124" s="8"/>
      <c r="LO124" s="9"/>
      <c r="LP124" s="9"/>
      <c r="LQ124" s="9"/>
      <c r="LR124" s="10"/>
      <c r="LS124" s="7"/>
      <c r="LT124" s="8"/>
      <c r="LU124" s="9"/>
      <c r="LV124" s="9"/>
      <c r="LW124" s="9"/>
      <c r="LX124" s="10"/>
      <c r="LY124" s="7"/>
      <c r="LZ124" s="8"/>
      <c r="MA124" s="9"/>
      <c r="MB124" s="9"/>
      <c r="MC124" s="9"/>
      <c r="MD124" s="10"/>
      <c r="ME124" s="7"/>
      <c r="MF124" s="8"/>
      <c r="MG124" s="9"/>
      <c r="MH124" s="9"/>
      <c r="MI124" s="9"/>
      <c r="MJ124" s="10"/>
      <c r="MK124" s="7"/>
      <c r="ML124" s="8"/>
      <c r="MM124" s="9"/>
      <c r="MN124" s="9"/>
      <c r="MO124" s="9"/>
      <c r="MP124" s="10"/>
      <c r="MQ124" s="7"/>
      <c r="MR124" s="8"/>
      <c r="MS124" s="9"/>
      <c r="MT124" s="9"/>
      <c r="MU124" s="9"/>
      <c r="MV124" s="10"/>
      <c r="MW124" s="7"/>
      <c r="MX124" s="8"/>
      <c r="MY124" s="9"/>
      <c r="MZ124" s="9"/>
      <c r="NA124" s="9"/>
      <c r="NB124" s="10"/>
      <c r="NC124" s="7"/>
      <c r="ND124" s="8"/>
      <c r="NE124" s="9"/>
      <c r="NF124" s="9"/>
      <c r="NG124" s="9"/>
      <c r="NH124" s="10"/>
      <c r="NI124" s="7"/>
      <c r="NJ124" s="8"/>
      <c r="NK124" s="9"/>
      <c r="NL124" s="9"/>
      <c r="NM124" s="9"/>
      <c r="NN124" s="10"/>
      <c r="NO124" s="7"/>
      <c r="NP124" s="8"/>
      <c r="NQ124" s="9"/>
      <c r="NR124" s="9"/>
      <c r="NS124" s="9"/>
      <c r="NT124" s="10"/>
      <c r="NU124" s="7"/>
      <c r="NV124" s="8"/>
      <c r="NW124" s="9"/>
      <c r="NX124" s="9"/>
      <c r="NY124" s="9"/>
      <c r="NZ124" s="10"/>
      <c r="OA124" s="7"/>
      <c r="OB124" s="8"/>
      <c r="OC124" s="9"/>
      <c r="OD124" s="9"/>
      <c r="OE124" s="9"/>
      <c r="OF124" s="10"/>
      <c r="OG124" s="7"/>
      <c r="OH124" s="8"/>
      <c r="OI124" s="9"/>
      <c r="OJ124" s="9"/>
      <c r="OK124" s="9"/>
      <c r="OL124" s="10"/>
      <c r="OM124" s="7"/>
      <c r="ON124" s="8"/>
      <c r="OO124" s="9"/>
      <c r="OP124" s="9"/>
      <c r="OQ124" s="9"/>
      <c r="OR124" s="10"/>
      <c r="OS124" s="7"/>
      <c r="OT124" s="8"/>
      <c r="OU124" s="9"/>
      <c r="OV124" s="9"/>
      <c r="OW124" s="9"/>
      <c r="OX124" s="10"/>
      <c r="OY124" s="7"/>
      <c r="OZ124" s="8"/>
      <c r="PA124" s="9"/>
      <c r="PB124" s="9"/>
      <c r="PC124" s="9"/>
      <c r="PD124" s="10"/>
      <c r="PE124" s="7"/>
      <c r="PF124" s="8"/>
      <c r="PG124" s="9"/>
      <c r="PH124" s="9"/>
      <c r="PI124" s="9"/>
      <c r="PJ124" s="10"/>
      <c r="PK124" s="7"/>
      <c r="PL124" s="8"/>
      <c r="PM124" s="9"/>
      <c r="PN124" s="9"/>
      <c r="PO124" s="9"/>
      <c r="PP124" s="10"/>
      <c r="PQ124" s="7"/>
      <c r="PR124" s="8"/>
      <c r="PS124" s="9"/>
      <c r="PT124" s="9"/>
      <c r="PU124" s="9"/>
      <c r="PV124" s="10"/>
      <c r="PW124" s="7"/>
      <c r="PX124" s="8"/>
      <c r="PY124" s="9"/>
      <c r="PZ124" s="9"/>
      <c r="QA124" s="9"/>
      <c r="QB124" s="10"/>
      <c r="QC124" s="7"/>
      <c r="QD124" s="8"/>
      <c r="QE124" s="9"/>
      <c r="QF124" s="9"/>
      <c r="QG124" s="9"/>
      <c r="QH124" s="10"/>
      <c r="QI124" s="7"/>
      <c r="QJ124" s="8"/>
      <c r="QK124" s="9"/>
      <c r="QL124" s="9"/>
      <c r="QM124" s="9"/>
      <c r="QN124" s="10"/>
      <c r="QO124" s="7"/>
      <c r="QP124" s="8"/>
      <c r="QQ124" s="9"/>
      <c r="QR124" s="9"/>
      <c r="QS124" s="9"/>
      <c r="QT124" s="10"/>
      <c r="QU124" s="7"/>
      <c r="QV124" s="8"/>
      <c r="QW124" s="9"/>
      <c r="QX124" s="9"/>
      <c r="QY124" s="9"/>
      <c r="QZ124" s="10"/>
      <c r="RA124" s="7"/>
      <c r="RB124" s="8"/>
      <c r="RC124" s="9"/>
      <c r="RD124" s="9"/>
      <c r="RE124" s="9"/>
      <c r="RF124" s="10"/>
      <c r="RG124" s="7"/>
      <c r="RH124" s="8"/>
      <c r="RI124" s="9"/>
      <c r="RJ124" s="9"/>
      <c r="RK124" s="9"/>
      <c r="RL124" s="10"/>
      <c r="RM124" s="7"/>
      <c r="RN124" s="8"/>
      <c r="RO124" s="9"/>
      <c r="RP124" s="9"/>
      <c r="RQ124" s="9"/>
      <c r="RR124" s="10"/>
      <c r="RS124" s="7"/>
      <c r="RT124" s="8"/>
      <c r="RU124" s="9"/>
      <c r="RV124" s="9"/>
      <c r="RW124" s="9"/>
      <c r="RX124" s="10"/>
      <c r="RY124" s="7"/>
      <c r="RZ124" s="8"/>
      <c r="SA124" s="9"/>
      <c r="SB124" s="9"/>
      <c r="SC124" s="9"/>
      <c r="SD124" s="10"/>
      <c r="SE124" s="7"/>
      <c r="SF124" s="8"/>
      <c r="SG124" s="9"/>
      <c r="SH124" s="9"/>
      <c r="SI124" s="9"/>
      <c r="SJ124" s="10"/>
      <c r="SK124" s="7"/>
      <c r="SL124" s="8"/>
      <c r="SM124" s="9"/>
      <c r="SN124" s="9"/>
      <c r="SO124" s="9"/>
      <c r="SP124" s="10"/>
      <c r="SQ124" s="7"/>
      <c r="SR124" s="8"/>
      <c r="SS124" s="9"/>
      <c r="ST124" s="9"/>
      <c r="SU124" s="9"/>
      <c r="SV124" s="10"/>
      <c r="SW124" s="7"/>
      <c r="SX124" s="8"/>
      <c r="SY124" s="9"/>
      <c r="SZ124" s="9"/>
      <c r="TA124" s="9"/>
      <c r="TB124" s="10"/>
      <c r="TC124" s="7"/>
      <c r="TD124" s="8"/>
      <c r="TE124" s="9"/>
      <c r="TF124" s="9"/>
      <c r="TG124" s="9"/>
      <c r="TH124" s="10"/>
      <c r="TI124" s="7"/>
      <c r="TJ124" s="8"/>
      <c r="TK124" s="9"/>
      <c r="TL124" s="9"/>
      <c r="TM124" s="9"/>
      <c r="TN124" s="10"/>
      <c r="TO124" s="7"/>
      <c r="TP124" s="8"/>
      <c r="TQ124" s="9"/>
      <c r="TR124" s="9"/>
      <c r="TS124" s="9"/>
      <c r="TT124" s="10"/>
      <c r="TU124" s="7"/>
      <c r="TV124" s="8"/>
      <c r="TW124" s="9"/>
      <c r="TX124" s="9"/>
      <c r="TY124" s="9"/>
      <c r="TZ124" s="10"/>
      <c r="UA124" s="7"/>
      <c r="UB124" s="8"/>
      <c r="UC124" s="9"/>
      <c r="UD124" s="9"/>
      <c r="UE124" s="9"/>
      <c r="UF124" s="10"/>
      <c r="UG124" s="7"/>
      <c r="UH124" s="8"/>
      <c r="UI124" s="9"/>
      <c r="UJ124" s="9"/>
      <c r="UK124" s="9"/>
      <c r="UL124" s="10"/>
      <c r="UM124" s="7"/>
      <c r="UN124" s="8"/>
      <c r="UO124" s="9"/>
      <c r="UP124" s="9"/>
      <c r="UQ124" s="9"/>
      <c r="UR124" s="10"/>
      <c r="US124" s="7"/>
      <c r="UT124" s="8"/>
      <c r="UU124" s="9"/>
      <c r="UV124" s="9"/>
      <c r="UW124" s="9"/>
      <c r="UX124" s="10"/>
      <c r="UY124" s="7"/>
      <c r="UZ124" s="8"/>
      <c r="VA124" s="9"/>
      <c r="VB124" s="9"/>
      <c r="VC124" s="9"/>
      <c r="VD124" s="10"/>
      <c r="VE124" s="7"/>
      <c r="VF124" s="8"/>
      <c r="VG124" s="9"/>
      <c r="VH124" s="9"/>
      <c r="VI124" s="9"/>
      <c r="VJ124" s="10"/>
      <c r="VK124" s="7"/>
      <c r="VL124" s="8"/>
      <c r="VM124" s="9"/>
      <c r="VN124" s="9"/>
      <c r="VO124" s="9"/>
      <c r="VP124" s="10"/>
      <c r="VQ124" s="7"/>
      <c r="VR124" s="8"/>
      <c r="VS124" s="9"/>
      <c r="VT124" s="9"/>
      <c r="VU124" s="9"/>
      <c r="VV124" s="10"/>
      <c r="VW124" s="7"/>
      <c r="VX124" s="8"/>
      <c r="VY124" s="9"/>
      <c r="VZ124" s="9"/>
      <c r="WA124" s="9"/>
      <c r="WB124" s="10"/>
      <c r="WC124" s="7"/>
      <c r="WD124" s="8"/>
      <c r="WE124" s="9"/>
      <c r="WF124" s="9"/>
      <c r="WG124" s="9"/>
      <c r="WH124" s="10"/>
      <c r="WI124" s="7"/>
      <c r="WJ124" s="8"/>
      <c r="WK124" s="9"/>
      <c r="WL124" s="9"/>
      <c r="WM124" s="9"/>
      <c r="WN124" s="10"/>
      <c r="WO124" s="7"/>
      <c r="WP124" s="8"/>
      <c r="WQ124" s="9"/>
      <c r="WR124" s="9"/>
      <c r="WS124" s="9"/>
      <c r="WT124" s="10"/>
      <c r="WU124" s="7"/>
      <c r="WV124" s="8"/>
      <c r="WW124" s="9"/>
      <c r="WX124" s="9"/>
      <c r="WY124" s="9"/>
      <c r="WZ124" s="10"/>
      <c r="XA124" s="7"/>
      <c r="XB124" s="8"/>
      <c r="XC124" s="9"/>
      <c r="XD124" s="9"/>
      <c r="XE124" s="9"/>
      <c r="XF124" s="10"/>
      <c r="XG124" s="7"/>
      <c r="XH124" s="8"/>
      <c r="XI124" s="9"/>
      <c r="XJ124" s="9"/>
      <c r="XK124" s="9"/>
      <c r="XL124" s="10"/>
      <c r="XM124" s="7"/>
      <c r="XN124" s="8"/>
      <c r="XO124" s="9"/>
      <c r="XP124" s="9"/>
      <c r="XQ124" s="9"/>
      <c r="XR124" s="10"/>
      <c r="XS124" s="7"/>
      <c r="XT124" s="8"/>
      <c r="XU124" s="9"/>
      <c r="XV124" s="9"/>
      <c r="XW124" s="9"/>
      <c r="XX124" s="10"/>
      <c r="XY124" s="7"/>
      <c r="XZ124" s="8"/>
      <c r="YA124" s="9"/>
      <c r="YB124" s="9"/>
      <c r="YC124" s="9"/>
      <c r="YD124" s="10"/>
      <c r="YE124" s="7"/>
      <c r="YF124" s="8"/>
      <c r="YG124" s="9"/>
      <c r="YH124" s="9"/>
      <c r="YI124" s="9"/>
      <c r="YJ124" s="10"/>
      <c r="YK124" s="7"/>
      <c r="YL124" s="8"/>
      <c r="YM124" s="9"/>
      <c r="YN124" s="9"/>
      <c r="YO124" s="9"/>
      <c r="YP124" s="10"/>
      <c r="YQ124" s="7"/>
      <c r="YR124" s="8"/>
      <c r="YS124" s="9"/>
      <c r="YT124" s="9"/>
      <c r="YU124" s="9"/>
      <c r="YV124" s="10"/>
      <c r="YW124" s="7"/>
      <c r="YX124" s="8"/>
      <c r="YY124" s="9"/>
      <c r="YZ124" s="9"/>
      <c r="ZA124" s="9"/>
      <c r="ZB124" s="10"/>
      <c r="ZC124" s="7"/>
      <c r="ZD124" s="8"/>
      <c r="ZE124" s="9"/>
      <c r="ZF124" s="9"/>
      <c r="ZG124" s="9"/>
      <c r="ZH124" s="10"/>
      <c r="ZI124" s="7"/>
      <c r="ZJ124" s="8"/>
      <c r="ZK124" s="9"/>
      <c r="ZL124" s="9"/>
      <c r="ZM124" s="9"/>
      <c r="ZN124" s="10"/>
      <c r="ZO124" s="7"/>
      <c r="ZP124" s="8"/>
      <c r="ZQ124" s="9"/>
      <c r="ZR124" s="9"/>
      <c r="ZS124" s="9"/>
      <c r="ZT124" s="10"/>
      <c r="ZU124" s="7"/>
      <c r="ZV124" s="8"/>
      <c r="ZW124" s="9"/>
      <c r="ZX124" s="9"/>
      <c r="ZY124" s="9"/>
      <c r="ZZ124" s="10"/>
      <c r="AAA124" s="7"/>
      <c r="AAB124" s="8"/>
      <c r="AAC124" s="9"/>
      <c r="AAD124" s="9"/>
      <c r="AAE124" s="9"/>
      <c r="AAF124" s="10"/>
      <c r="AAG124" s="7"/>
      <c r="AAH124" s="8"/>
      <c r="AAI124" s="9"/>
      <c r="AAJ124" s="9"/>
      <c r="AAK124" s="9"/>
      <c r="AAL124" s="10"/>
      <c r="AAM124" s="7"/>
      <c r="AAN124" s="8"/>
      <c r="AAO124" s="9"/>
      <c r="AAP124" s="9"/>
      <c r="AAQ124" s="9"/>
      <c r="AAR124" s="10"/>
      <c r="AAS124" s="7"/>
      <c r="AAT124" s="8"/>
      <c r="AAU124" s="9"/>
      <c r="AAV124" s="9"/>
      <c r="AAW124" s="9"/>
      <c r="AAX124" s="10"/>
      <c r="AAY124" s="7"/>
      <c r="AAZ124" s="8"/>
      <c r="ABA124" s="9"/>
      <c r="ABB124" s="9"/>
      <c r="ABC124" s="9"/>
      <c r="ABD124" s="10"/>
      <c r="ABE124" s="7"/>
      <c r="ABF124" s="8"/>
      <c r="ABG124" s="9"/>
      <c r="ABH124" s="9"/>
      <c r="ABI124" s="9"/>
      <c r="ABJ124" s="10"/>
      <c r="ABK124" s="7"/>
      <c r="ABL124" s="8"/>
      <c r="ABM124" s="9"/>
      <c r="ABN124" s="9"/>
      <c r="ABO124" s="9"/>
      <c r="ABP124" s="10"/>
      <c r="ABQ124" s="7"/>
      <c r="ABR124" s="8"/>
      <c r="ABS124" s="9"/>
      <c r="ABT124" s="9"/>
      <c r="ABU124" s="9"/>
      <c r="ABV124" s="10"/>
      <c r="ABW124" s="7"/>
      <c r="ABX124" s="8"/>
      <c r="ABY124" s="9"/>
      <c r="ABZ124" s="9"/>
      <c r="ACA124" s="9"/>
      <c r="ACB124" s="10"/>
      <c r="ACC124" s="7"/>
      <c r="ACD124" s="8"/>
      <c r="ACE124" s="9"/>
      <c r="ACF124" s="9"/>
      <c r="ACG124" s="9"/>
      <c r="ACH124" s="10"/>
      <c r="ACI124" s="7"/>
      <c r="ACJ124" s="8"/>
      <c r="ACK124" s="9"/>
      <c r="ACL124" s="9"/>
      <c r="ACM124" s="9"/>
      <c r="ACN124" s="10"/>
      <c r="ACO124" s="7"/>
      <c r="ACP124" s="8"/>
      <c r="ACQ124" s="9"/>
      <c r="ACR124" s="9"/>
      <c r="ACS124" s="9"/>
      <c r="ACT124" s="10"/>
      <c r="ACU124" s="7"/>
      <c r="ACV124" s="8"/>
      <c r="ACW124" s="9"/>
      <c r="ACX124" s="9"/>
      <c r="ACY124" s="9"/>
      <c r="ACZ124" s="10"/>
      <c r="ADA124" s="7"/>
      <c r="ADB124" s="8"/>
      <c r="ADC124" s="9"/>
      <c r="ADD124" s="9"/>
      <c r="ADE124" s="9"/>
      <c r="ADF124" s="10"/>
      <c r="ADG124" s="7"/>
      <c r="ADH124" s="8"/>
      <c r="ADI124" s="9"/>
      <c r="ADJ124" s="9"/>
      <c r="ADK124" s="9"/>
      <c r="ADL124" s="10"/>
      <c r="ADM124" s="7"/>
      <c r="ADN124" s="8"/>
      <c r="ADO124" s="9"/>
      <c r="ADP124" s="9"/>
      <c r="ADQ124" s="9"/>
      <c r="ADR124" s="10"/>
      <c r="ADS124" s="7"/>
      <c r="ADT124" s="8"/>
      <c r="ADU124" s="9"/>
      <c r="ADV124" s="9"/>
      <c r="ADW124" s="9"/>
      <c r="ADX124" s="10"/>
      <c r="ADY124" s="7"/>
      <c r="ADZ124" s="8"/>
      <c r="AEA124" s="9"/>
      <c r="AEB124" s="9"/>
      <c r="AEC124" s="9"/>
      <c r="AED124" s="10"/>
      <c r="AEE124" s="7"/>
      <c r="AEF124" s="8"/>
      <c r="AEG124" s="9"/>
      <c r="AEH124" s="9"/>
      <c r="AEI124" s="9"/>
      <c r="AEJ124" s="10"/>
      <c r="AEK124" s="7"/>
      <c r="AEL124" s="8"/>
      <c r="AEM124" s="9"/>
      <c r="AEN124" s="9"/>
      <c r="AEO124" s="9"/>
      <c r="AEP124" s="10"/>
      <c r="AEQ124" s="7"/>
      <c r="AER124" s="8"/>
      <c r="AES124" s="9"/>
      <c r="AET124" s="9"/>
      <c r="AEU124" s="9"/>
      <c r="AEV124" s="10"/>
      <c r="AEW124" s="7"/>
      <c r="AEX124" s="8"/>
      <c r="AEY124" s="9"/>
      <c r="AEZ124" s="9"/>
      <c r="AFA124" s="9"/>
      <c r="AFB124" s="10"/>
      <c r="AFC124" s="7"/>
      <c r="AFD124" s="8"/>
      <c r="AFE124" s="9"/>
      <c r="AFF124" s="9"/>
      <c r="AFG124" s="9"/>
      <c r="AFH124" s="10"/>
      <c r="AFI124" s="7"/>
      <c r="AFJ124" s="8"/>
      <c r="AFK124" s="9"/>
      <c r="AFL124" s="9"/>
      <c r="AFM124" s="9"/>
      <c r="AFN124" s="10"/>
      <c r="AFO124" s="7"/>
      <c r="AFP124" s="8"/>
      <c r="AFQ124" s="9"/>
      <c r="AFR124" s="9"/>
      <c r="AFS124" s="9"/>
      <c r="AFT124" s="10"/>
      <c r="AFU124" s="7"/>
      <c r="AFV124" s="8"/>
      <c r="AFW124" s="9"/>
      <c r="AFX124" s="9"/>
      <c r="AFY124" s="9"/>
      <c r="AFZ124" s="10"/>
      <c r="AGA124" s="7"/>
      <c r="AGB124" s="8"/>
      <c r="AGC124" s="9"/>
      <c r="AGD124" s="9"/>
      <c r="AGE124" s="9"/>
      <c r="AGF124" s="10"/>
      <c r="AGG124" s="7"/>
      <c r="AGH124" s="8"/>
      <c r="AGI124" s="9"/>
      <c r="AGJ124" s="9"/>
      <c r="AGK124" s="9"/>
      <c r="AGL124" s="10"/>
      <c r="AGM124" s="7"/>
      <c r="AGN124" s="8"/>
      <c r="AGO124" s="9"/>
      <c r="AGP124" s="9"/>
      <c r="AGQ124" s="9"/>
      <c r="AGR124" s="10"/>
      <c r="AGS124" s="7"/>
      <c r="AGT124" s="8"/>
      <c r="AGU124" s="9"/>
      <c r="AGV124" s="9"/>
      <c r="AGW124" s="9"/>
      <c r="AGX124" s="10"/>
      <c r="AGY124" s="7"/>
      <c r="AGZ124" s="8"/>
      <c r="AHA124" s="9"/>
      <c r="AHB124" s="9"/>
      <c r="AHC124" s="9"/>
      <c r="AHD124" s="10"/>
      <c r="AHE124" s="7"/>
      <c r="AHF124" s="8"/>
      <c r="AHG124" s="9"/>
      <c r="AHH124" s="9"/>
      <c r="AHI124" s="9"/>
      <c r="AHJ124" s="10"/>
      <c r="AHK124" s="7"/>
      <c r="AHL124" s="8"/>
      <c r="AHM124" s="9"/>
      <c r="AHN124" s="9"/>
      <c r="AHO124" s="9"/>
      <c r="AHP124" s="10"/>
      <c r="AHQ124" s="7"/>
      <c r="AHR124" s="8"/>
      <c r="AHS124" s="9"/>
      <c r="AHT124" s="9"/>
      <c r="AHU124" s="9"/>
      <c r="AHV124" s="10"/>
      <c r="AHW124" s="7"/>
      <c r="AHX124" s="8"/>
      <c r="AHY124" s="9"/>
      <c r="AHZ124" s="9"/>
      <c r="AIA124" s="9"/>
      <c r="AIB124" s="10"/>
      <c r="AIC124" s="7"/>
      <c r="AID124" s="8"/>
      <c r="AIE124" s="9"/>
      <c r="AIF124" s="9"/>
      <c r="AIG124" s="9"/>
      <c r="AIH124" s="10"/>
      <c r="AII124" s="7"/>
      <c r="AIJ124" s="8"/>
      <c r="AIK124" s="9"/>
      <c r="AIL124" s="9"/>
      <c r="AIM124" s="9"/>
      <c r="AIN124" s="10"/>
      <c r="AIO124" s="7"/>
      <c r="AIP124" s="8"/>
      <c r="AIQ124" s="9"/>
      <c r="AIR124" s="9"/>
      <c r="AIS124" s="9"/>
      <c r="AIT124" s="10"/>
      <c r="AIU124" s="7"/>
      <c r="AIV124" s="8"/>
      <c r="AIW124" s="9"/>
      <c r="AIX124" s="9"/>
      <c r="AIY124" s="9"/>
      <c r="AIZ124" s="10"/>
      <c r="AJA124" s="7"/>
      <c r="AJB124" s="8"/>
      <c r="AJC124" s="9"/>
      <c r="AJD124" s="9"/>
      <c r="AJE124" s="9"/>
      <c r="AJF124" s="10"/>
      <c r="AJG124" s="7"/>
      <c r="AJH124" s="8"/>
      <c r="AJI124" s="9"/>
      <c r="AJJ124" s="9"/>
      <c r="AJK124" s="9"/>
      <c r="AJL124" s="10"/>
      <c r="AJM124" s="7"/>
      <c r="AJN124" s="8"/>
      <c r="AJO124" s="9"/>
      <c r="AJP124" s="9"/>
      <c r="AJQ124" s="9"/>
      <c r="AJR124" s="10"/>
      <c r="AJS124" s="7"/>
      <c r="AJT124" s="8"/>
      <c r="AJU124" s="9"/>
      <c r="AJV124" s="9"/>
      <c r="AJW124" s="9"/>
      <c r="AJX124" s="10"/>
      <c r="AJY124" s="7"/>
      <c r="AJZ124" s="8"/>
      <c r="AKA124" s="9"/>
      <c r="AKB124" s="9"/>
      <c r="AKC124" s="9"/>
      <c r="AKD124" s="10"/>
      <c r="AKE124" s="7"/>
      <c r="AKF124" s="8"/>
      <c r="AKG124" s="9"/>
      <c r="AKH124" s="9"/>
      <c r="AKI124" s="9"/>
      <c r="AKJ124" s="10"/>
      <c r="AKK124" s="7"/>
      <c r="AKL124" s="8"/>
      <c r="AKM124" s="9"/>
      <c r="AKN124" s="9"/>
      <c r="AKO124" s="9"/>
      <c r="AKP124" s="10"/>
      <c r="AKQ124" s="7"/>
      <c r="AKR124" s="8"/>
      <c r="AKS124" s="9"/>
      <c r="AKT124" s="9"/>
      <c r="AKU124" s="9"/>
      <c r="AKV124" s="10"/>
      <c r="AKW124" s="7"/>
      <c r="AKX124" s="8"/>
      <c r="AKY124" s="9"/>
      <c r="AKZ124" s="9"/>
      <c r="ALA124" s="9"/>
      <c r="ALB124" s="10"/>
      <c r="ALC124" s="7"/>
      <c r="ALD124" s="8"/>
      <c r="ALE124" s="9"/>
      <c r="ALF124" s="9"/>
      <c r="ALG124" s="9"/>
      <c r="ALH124" s="10"/>
      <c r="ALI124" s="7"/>
      <c r="ALJ124" s="8"/>
      <c r="ALK124" s="9"/>
      <c r="ALL124" s="9"/>
      <c r="ALM124" s="9"/>
      <c r="ALN124" s="10"/>
      <c r="ALO124" s="7"/>
      <c r="ALP124" s="8"/>
      <c r="ALQ124" s="9"/>
      <c r="ALR124" s="9"/>
      <c r="ALS124" s="9"/>
      <c r="ALT124" s="10"/>
      <c r="ALU124" s="7"/>
      <c r="ALV124" s="8"/>
      <c r="ALW124" s="9"/>
      <c r="ALX124" s="9"/>
      <c r="ALY124" s="9"/>
      <c r="ALZ124" s="10"/>
      <c r="AMA124" s="7"/>
      <c r="AMB124" s="8"/>
      <c r="AMC124" s="9"/>
      <c r="AMD124" s="9"/>
      <c r="AME124" s="9"/>
      <c r="AMF124" s="10"/>
      <c r="AMG124" s="7"/>
      <c r="AMH124" s="8"/>
      <c r="AMI124" s="9"/>
      <c r="AMJ124" s="9"/>
      <c r="AMK124" s="9"/>
      <c r="AML124" s="10"/>
      <c r="AMM124" s="7"/>
      <c r="AMN124" s="8"/>
      <c r="AMO124" s="9"/>
      <c r="AMP124" s="9"/>
      <c r="AMQ124" s="9"/>
      <c r="AMR124" s="10"/>
      <c r="AMS124" s="7"/>
      <c r="AMT124" s="8"/>
      <c r="AMU124" s="9"/>
      <c r="AMV124" s="9"/>
      <c r="AMW124" s="9"/>
      <c r="AMX124" s="10"/>
      <c r="AMY124" s="7"/>
      <c r="AMZ124" s="8"/>
      <c r="ANA124" s="9"/>
      <c r="ANB124" s="9"/>
      <c r="ANC124" s="9"/>
      <c r="AND124" s="10"/>
      <c r="ANE124" s="7"/>
      <c r="ANF124" s="8"/>
      <c r="ANG124" s="9"/>
      <c r="ANH124" s="9"/>
      <c r="ANI124" s="9"/>
      <c r="ANJ124" s="10"/>
      <c r="ANK124" s="7"/>
      <c r="ANL124" s="8"/>
      <c r="ANM124" s="9"/>
      <c r="ANN124" s="9"/>
      <c r="ANO124" s="9"/>
      <c r="ANP124" s="10"/>
      <c r="ANQ124" s="7"/>
      <c r="ANR124" s="8"/>
      <c r="ANS124" s="9"/>
      <c r="ANT124" s="9"/>
      <c r="ANU124" s="9"/>
      <c r="ANV124" s="10"/>
      <c r="ANW124" s="7"/>
      <c r="ANX124" s="8"/>
      <c r="ANY124" s="9"/>
      <c r="ANZ124" s="9"/>
      <c r="AOA124" s="9"/>
      <c r="AOB124" s="10"/>
      <c r="AOC124" s="7"/>
      <c r="AOD124" s="8"/>
      <c r="AOE124" s="9"/>
      <c r="AOF124" s="9"/>
      <c r="AOG124" s="9"/>
      <c r="AOH124" s="10"/>
      <c r="AOI124" s="7"/>
      <c r="AOJ124" s="8"/>
      <c r="AOK124" s="9"/>
      <c r="AOL124" s="9"/>
      <c r="AOM124" s="9"/>
      <c r="AON124" s="10"/>
      <c r="AOO124" s="7"/>
      <c r="AOP124" s="8"/>
      <c r="AOQ124" s="9"/>
      <c r="AOR124" s="9"/>
      <c r="AOS124" s="9"/>
      <c r="AOT124" s="10"/>
      <c r="AOU124" s="7"/>
      <c r="AOV124" s="8"/>
      <c r="AOW124" s="9"/>
      <c r="AOX124" s="9"/>
      <c r="AOY124" s="9"/>
      <c r="AOZ124" s="10"/>
      <c r="APA124" s="7"/>
      <c r="APB124" s="8"/>
      <c r="APC124" s="9"/>
      <c r="APD124" s="9"/>
      <c r="APE124" s="9"/>
      <c r="APF124" s="10"/>
      <c r="APG124" s="7"/>
      <c r="APH124" s="8"/>
      <c r="API124" s="9"/>
      <c r="APJ124" s="9"/>
      <c r="APK124" s="9"/>
      <c r="APL124" s="10"/>
      <c r="APM124" s="7"/>
      <c r="APN124" s="8"/>
      <c r="APO124" s="9"/>
      <c r="APP124" s="9"/>
      <c r="APQ124" s="9"/>
      <c r="APR124" s="10"/>
      <c r="APS124" s="7"/>
      <c r="APT124" s="8"/>
      <c r="APU124" s="9"/>
      <c r="APV124" s="9"/>
      <c r="APW124" s="9"/>
      <c r="APX124" s="10"/>
      <c r="APY124" s="7"/>
      <c r="APZ124" s="8"/>
      <c r="AQA124" s="9"/>
      <c r="AQB124" s="9"/>
      <c r="AQC124" s="9"/>
      <c r="AQD124" s="10"/>
      <c r="AQE124" s="7"/>
      <c r="AQF124" s="8"/>
      <c r="AQG124" s="9"/>
      <c r="AQH124" s="9"/>
      <c r="AQI124" s="9"/>
      <c r="AQJ124" s="10"/>
      <c r="AQK124" s="7"/>
      <c r="AQL124" s="8"/>
      <c r="AQM124" s="9"/>
      <c r="AQN124" s="9"/>
      <c r="AQO124" s="9"/>
      <c r="AQP124" s="10"/>
      <c r="AQQ124" s="7"/>
      <c r="AQR124" s="8"/>
      <c r="AQS124" s="9"/>
      <c r="AQT124" s="9"/>
      <c r="AQU124" s="9"/>
      <c r="AQV124" s="10"/>
      <c r="AQW124" s="7"/>
      <c r="AQX124" s="8"/>
      <c r="AQY124" s="9"/>
      <c r="AQZ124" s="9"/>
      <c r="ARA124" s="9"/>
      <c r="ARB124" s="10"/>
      <c r="ARC124" s="7"/>
      <c r="ARD124" s="8"/>
      <c r="ARE124" s="9"/>
      <c r="ARF124" s="9"/>
      <c r="ARG124" s="9"/>
      <c r="ARH124" s="10"/>
      <c r="ARI124" s="7"/>
      <c r="ARJ124" s="8"/>
      <c r="ARK124" s="9"/>
      <c r="ARL124" s="9"/>
      <c r="ARM124" s="9"/>
      <c r="ARN124" s="10"/>
      <c r="ARO124" s="7"/>
      <c r="ARP124" s="8"/>
      <c r="ARQ124" s="9"/>
      <c r="ARR124" s="9"/>
      <c r="ARS124" s="9"/>
      <c r="ART124" s="10"/>
      <c r="ARU124" s="7"/>
      <c r="ARV124" s="8"/>
      <c r="ARW124" s="9"/>
      <c r="ARX124" s="9"/>
      <c r="ARY124" s="9"/>
      <c r="ARZ124" s="10"/>
      <c r="ASA124" s="7"/>
      <c r="ASB124" s="8"/>
      <c r="ASC124" s="9"/>
      <c r="ASD124" s="9"/>
      <c r="ASE124" s="9"/>
      <c r="ASF124" s="10"/>
      <c r="ASG124" s="7"/>
      <c r="ASH124" s="8"/>
      <c r="ASI124" s="9"/>
      <c r="ASJ124" s="9"/>
      <c r="ASK124" s="9"/>
      <c r="ASL124" s="10"/>
      <c r="ASM124" s="7"/>
      <c r="ASN124" s="8"/>
      <c r="ASO124" s="9"/>
      <c r="ASP124" s="9"/>
      <c r="ASQ124" s="9"/>
      <c r="ASR124" s="10"/>
      <c r="ASS124" s="7"/>
      <c r="AST124" s="8"/>
      <c r="ASU124" s="9"/>
      <c r="ASV124" s="9"/>
      <c r="ASW124" s="9"/>
      <c r="ASX124" s="10"/>
      <c r="ASY124" s="7"/>
      <c r="ASZ124" s="8"/>
      <c r="ATA124" s="9"/>
      <c r="ATB124" s="9"/>
      <c r="ATC124" s="9"/>
      <c r="ATD124" s="10"/>
      <c r="ATE124" s="7"/>
      <c r="ATF124" s="8"/>
      <c r="ATG124" s="9"/>
      <c r="ATH124" s="9"/>
      <c r="ATI124" s="9"/>
      <c r="ATJ124" s="10"/>
      <c r="ATK124" s="7"/>
      <c r="ATL124" s="8"/>
      <c r="ATM124" s="9"/>
      <c r="ATN124" s="9"/>
      <c r="ATO124" s="9"/>
      <c r="ATP124" s="10"/>
      <c r="ATQ124" s="7"/>
      <c r="ATR124" s="8"/>
      <c r="ATS124" s="9"/>
      <c r="ATT124" s="9"/>
      <c r="ATU124" s="9"/>
      <c r="ATV124" s="10"/>
      <c r="ATW124" s="7"/>
      <c r="ATX124" s="8"/>
      <c r="ATY124" s="9"/>
      <c r="ATZ124" s="9"/>
      <c r="AUA124" s="9"/>
      <c r="AUB124" s="10"/>
      <c r="AUC124" s="7"/>
      <c r="AUD124" s="8"/>
      <c r="AUE124" s="9"/>
      <c r="AUF124" s="9"/>
      <c r="AUG124" s="9"/>
      <c r="AUH124" s="10"/>
      <c r="AUI124" s="7"/>
      <c r="AUJ124" s="8"/>
      <c r="AUK124" s="9"/>
      <c r="AUL124" s="9"/>
      <c r="AUM124" s="9"/>
      <c r="AUN124" s="10"/>
      <c r="AUO124" s="7"/>
      <c r="AUP124" s="8"/>
      <c r="AUQ124" s="9"/>
      <c r="AUR124" s="9"/>
      <c r="AUS124" s="9"/>
      <c r="AUT124" s="10"/>
      <c r="AUU124" s="7"/>
      <c r="AUV124" s="8"/>
      <c r="AUW124" s="9"/>
      <c r="AUX124" s="9"/>
      <c r="AUY124" s="9"/>
      <c r="AUZ124" s="10"/>
      <c r="AVA124" s="7"/>
      <c r="AVB124" s="8"/>
      <c r="AVC124" s="9"/>
      <c r="AVD124" s="9"/>
      <c r="AVE124" s="9"/>
      <c r="AVF124" s="10"/>
      <c r="AVG124" s="7"/>
      <c r="AVH124" s="8"/>
      <c r="AVI124" s="9"/>
      <c r="AVJ124" s="9"/>
      <c r="AVK124" s="9"/>
      <c r="AVL124" s="10"/>
      <c r="AVM124" s="7"/>
      <c r="AVN124" s="8"/>
      <c r="AVO124" s="9"/>
      <c r="AVP124" s="9"/>
      <c r="AVQ124" s="9"/>
      <c r="AVR124" s="10"/>
      <c r="AVS124" s="7"/>
      <c r="AVT124" s="8"/>
      <c r="AVU124" s="9"/>
      <c r="AVV124" s="9"/>
      <c r="AVW124" s="9"/>
      <c r="AVX124" s="10"/>
      <c r="AVY124" s="7"/>
      <c r="AVZ124" s="8"/>
      <c r="AWA124" s="9"/>
      <c r="AWB124" s="9"/>
      <c r="AWC124" s="9"/>
      <c r="AWD124" s="10"/>
      <c r="AWE124" s="7"/>
      <c r="AWF124" s="8"/>
      <c r="AWG124" s="9"/>
      <c r="AWH124" s="9"/>
      <c r="AWI124" s="9"/>
      <c r="AWJ124" s="10"/>
      <c r="AWK124" s="7"/>
      <c r="AWL124" s="8"/>
      <c r="AWM124" s="9"/>
      <c r="AWN124" s="9"/>
      <c r="AWO124" s="9"/>
      <c r="AWP124" s="10"/>
      <c r="AWQ124" s="7"/>
      <c r="AWR124" s="8"/>
      <c r="AWS124" s="9"/>
      <c r="AWT124" s="9"/>
      <c r="AWU124" s="9"/>
      <c r="AWV124" s="10"/>
      <c r="AWW124" s="7"/>
      <c r="AWX124" s="8"/>
      <c r="AWY124" s="9"/>
      <c r="AWZ124" s="9"/>
      <c r="AXA124" s="9"/>
      <c r="AXB124" s="10"/>
      <c r="AXC124" s="7"/>
      <c r="AXD124" s="8"/>
      <c r="AXE124" s="9"/>
      <c r="AXF124" s="9"/>
      <c r="AXG124" s="9"/>
      <c r="AXH124" s="10"/>
      <c r="AXI124" s="7"/>
      <c r="AXJ124" s="8"/>
      <c r="AXK124" s="9"/>
      <c r="AXL124" s="9"/>
      <c r="AXM124" s="9"/>
      <c r="AXN124" s="10"/>
      <c r="AXO124" s="7"/>
      <c r="AXP124" s="8"/>
      <c r="AXQ124" s="9"/>
      <c r="AXR124" s="9"/>
      <c r="AXS124" s="9"/>
      <c r="AXT124" s="10"/>
      <c r="AXU124" s="7"/>
      <c r="AXV124" s="8"/>
      <c r="AXW124" s="9"/>
      <c r="AXX124" s="9"/>
      <c r="AXY124" s="9"/>
      <c r="AXZ124" s="10"/>
      <c r="AYA124" s="7"/>
      <c r="AYB124" s="8"/>
      <c r="AYC124" s="9"/>
      <c r="AYD124" s="9"/>
      <c r="AYE124" s="9"/>
      <c r="AYF124" s="10"/>
      <c r="AYG124" s="7"/>
      <c r="AYH124" s="8"/>
      <c r="AYI124" s="9"/>
      <c r="AYJ124" s="9"/>
      <c r="AYK124" s="9"/>
      <c r="AYL124" s="10"/>
      <c r="AYM124" s="7"/>
      <c r="AYN124" s="8"/>
      <c r="AYO124" s="9"/>
      <c r="AYP124" s="9"/>
      <c r="AYQ124" s="9"/>
      <c r="AYR124" s="10"/>
      <c r="AYS124" s="7"/>
      <c r="AYT124" s="8"/>
      <c r="AYU124" s="9"/>
      <c r="AYV124" s="9"/>
      <c r="AYW124" s="9"/>
      <c r="AYX124" s="10"/>
      <c r="AYY124" s="7"/>
      <c r="AYZ124" s="8"/>
      <c r="AZA124" s="9"/>
      <c r="AZB124" s="9"/>
      <c r="AZC124" s="9"/>
      <c r="AZD124" s="10"/>
      <c r="AZE124" s="7"/>
      <c r="AZF124" s="8"/>
      <c r="AZG124" s="9"/>
      <c r="AZH124" s="9"/>
      <c r="AZI124" s="9"/>
      <c r="AZJ124" s="10"/>
      <c r="AZK124" s="7"/>
      <c r="AZL124" s="8"/>
      <c r="AZM124" s="9"/>
      <c r="AZN124" s="9"/>
      <c r="AZO124" s="9"/>
      <c r="AZP124" s="10"/>
      <c r="AZQ124" s="7"/>
      <c r="AZR124" s="8"/>
      <c r="AZS124" s="9"/>
      <c r="AZT124" s="9"/>
      <c r="AZU124" s="9"/>
      <c r="AZV124" s="10"/>
      <c r="AZW124" s="7"/>
      <c r="AZX124" s="8"/>
      <c r="AZY124" s="9"/>
      <c r="AZZ124" s="9"/>
      <c r="BAA124" s="9"/>
      <c r="BAB124" s="10"/>
      <c r="BAC124" s="7"/>
      <c r="BAD124" s="8"/>
      <c r="BAE124" s="9"/>
      <c r="BAF124" s="9"/>
      <c r="BAG124" s="9"/>
      <c r="BAH124" s="10"/>
      <c r="BAI124" s="7"/>
      <c r="BAJ124" s="8"/>
      <c r="BAK124" s="9"/>
      <c r="BAL124" s="9"/>
      <c r="BAM124" s="9"/>
      <c r="BAN124" s="10"/>
      <c r="BAO124" s="7"/>
      <c r="BAP124" s="8"/>
      <c r="BAQ124" s="9"/>
      <c r="BAR124" s="9"/>
      <c r="BAS124" s="9"/>
      <c r="BAT124" s="10"/>
      <c r="BAU124" s="7"/>
      <c r="BAV124" s="8"/>
      <c r="BAW124" s="9"/>
      <c r="BAX124" s="9"/>
      <c r="BAY124" s="9"/>
      <c r="BAZ124" s="10"/>
      <c r="BBA124" s="7"/>
      <c r="BBB124" s="8"/>
      <c r="BBC124" s="9"/>
      <c r="BBD124" s="9"/>
      <c r="BBE124" s="9"/>
      <c r="BBF124" s="10"/>
      <c r="BBG124" s="7"/>
      <c r="BBH124" s="8"/>
      <c r="BBI124" s="9"/>
      <c r="BBJ124" s="9"/>
      <c r="BBK124" s="9"/>
      <c r="BBL124" s="10"/>
      <c r="BBM124" s="7"/>
      <c r="BBN124" s="8"/>
      <c r="BBO124" s="9"/>
      <c r="BBP124" s="9"/>
      <c r="BBQ124" s="9"/>
      <c r="BBR124" s="10"/>
      <c r="BBS124" s="7"/>
      <c r="BBT124" s="8"/>
      <c r="BBU124" s="9"/>
      <c r="BBV124" s="9"/>
      <c r="BBW124" s="9"/>
      <c r="BBX124" s="10"/>
      <c r="BBY124" s="7"/>
      <c r="BBZ124" s="8"/>
      <c r="BCA124" s="9"/>
      <c r="BCB124" s="9"/>
      <c r="BCC124" s="9"/>
      <c r="BCD124" s="10"/>
      <c r="BCE124" s="7"/>
      <c r="BCF124" s="8"/>
      <c r="BCG124" s="9"/>
      <c r="BCH124" s="9"/>
      <c r="BCI124" s="9"/>
      <c r="BCJ124" s="10"/>
      <c r="BCK124" s="7"/>
      <c r="BCL124" s="8"/>
      <c r="BCM124" s="9"/>
      <c r="BCN124" s="9"/>
      <c r="BCO124" s="9"/>
      <c r="BCP124" s="10"/>
      <c r="BCQ124" s="7"/>
      <c r="BCR124" s="8"/>
      <c r="BCS124" s="9"/>
      <c r="BCT124" s="9"/>
      <c r="BCU124" s="9"/>
      <c r="BCV124" s="10"/>
      <c r="BCW124" s="7"/>
      <c r="BCX124" s="8"/>
      <c r="BCY124" s="9"/>
      <c r="BCZ124" s="9"/>
      <c r="BDA124" s="9"/>
      <c r="BDB124" s="10"/>
      <c r="BDC124" s="7"/>
      <c r="BDD124" s="8"/>
      <c r="BDE124" s="9"/>
      <c r="BDF124" s="9"/>
      <c r="BDG124" s="9"/>
      <c r="BDH124" s="10"/>
      <c r="BDI124" s="7"/>
      <c r="BDJ124" s="8"/>
      <c r="BDK124" s="9"/>
      <c r="BDL124" s="9"/>
      <c r="BDM124" s="9"/>
      <c r="BDN124" s="10"/>
      <c r="BDO124" s="7"/>
      <c r="BDP124" s="8"/>
      <c r="BDQ124" s="9"/>
      <c r="BDR124" s="9"/>
      <c r="BDS124" s="9"/>
      <c r="BDT124" s="10"/>
      <c r="BDU124" s="7"/>
      <c r="BDV124" s="8"/>
      <c r="BDW124" s="9"/>
      <c r="BDX124" s="9"/>
      <c r="BDY124" s="9"/>
      <c r="BDZ124" s="10"/>
      <c r="BEA124" s="7"/>
      <c r="BEB124" s="8"/>
      <c r="BEC124" s="9"/>
      <c r="BED124" s="9"/>
      <c r="BEE124" s="9"/>
      <c r="BEF124" s="10"/>
      <c r="BEG124" s="7"/>
      <c r="BEH124" s="8"/>
      <c r="BEI124" s="9"/>
      <c r="BEJ124" s="9"/>
      <c r="BEK124" s="9"/>
      <c r="BEL124" s="10"/>
      <c r="BEM124" s="7"/>
      <c r="BEN124" s="8"/>
      <c r="BEO124" s="9"/>
      <c r="BEP124" s="9"/>
      <c r="BEQ124" s="9"/>
      <c r="BER124" s="10"/>
      <c r="BES124" s="7"/>
      <c r="BET124" s="8"/>
      <c r="BEU124" s="9"/>
      <c r="BEV124" s="9"/>
      <c r="BEW124" s="9"/>
      <c r="BEX124" s="10"/>
      <c r="BEY124" s="7"/>
      <c r="BEZ124" s="8"/>
      <c r="BFA124" s="9"/>
      <c r="BFB124" s="9"/>
      <c r="BFC124" s="9"/>
      <c r="BFD124" s="10"/>
      <c r="BFE124" s="7"/>
      <c r="BFF124" s="8"/>
      <c r="BFG124" s="9"/>
      <c r="BFH124" s="9"/>
      <c r="BFI124" s="9"/>
      <c r="BFJ124" s="10"/>
      <c r="BFK124" s="7"/>
      <c r="BFL124" s="8"/>
      <c r="BFM124" s="9"/>
      <c r="BFN124" s="9"/>
      <c r="BFO124" s="9"/>
      <c r="BFP124" s="10"/>
      <c r="BFQ124" s="7"/>
      <c r="BFR124" s="8"/>
      <c r="BFS124" s="9"/>
      <c r="BFT124" s="9"/>
      <c r="BFU124" s="9"/>
      <c r="BFV124" s="10"/>
      <c r="BFW124" s="7"/>
      <c r="BFX124" s="8"/>
      <c r="BFY124" s="9"/>
      <c r="BFZ124" s="9"/>
      <c r="BGA124" s="9"/>
      <c r="BGB124" s="10"/>
      <c r="BGC124" s="7"/>
      <c r="BGD124" s="8"/>
      <c r="BGE124" s="9"/>
      <c r="BGF124" s="9"/>
      <c r="BGG124" s="9"/>
      <c r="BGH124" s="10"/>
      <c r="BGI124" s="7"/>
      <c r="BGJ124" s="8"/>
      <c r="BGK124" s="9"/>
      <c r="BGL124" s="9"/>
      <c r="BGM124" s="9"/>
      <c r="BGN124" s="10"/>
      <c r="BGO124" s="7"/>
      <c r="BGP124" s="8"/>
      <c r="BGQ124" s="9"/>
      <c r="BGR124" s="9"/>
      <c r="BGS124" s="9"/>
      <c r="BGT124" s="10"/>
      <c r="BGU124" s="7"/>
      <c r="BGV124" s="8"/>
      <c r="BGW124" s="9"/>
      <c r="BGX124" s="9"/>
      <c r="BGY124" s="9"/>
      <c r="BGZ124" s="10"/>
      <c r="BHA124" s="7"/>
      <c r="BHB124" s="8"/>
      <c r="BHC124" s="9"/>
      <c r="BHD124" s="9"/>
      <c r="BHE124" s="9"/>
      <c r="BHF124" s="10"/>
      <c r="BHG124" s="7"/>
      <c r="BHH124" s="8"/>
      <c r="BHI124" s="9"/>
      <c r="BHJ124" s="9"/>
      <c r="BHK124" s="9"/>
      <c r="BHL124" s="10"/>
      <c r="BHM124" s="7"/>
      <c r="BHN124" s="8"/>
      <c r="BHO124" s="9"/>
      <c r="BHP124" s="9"/>
      <c r="BHQ124" s="9"/>
      <c r="BHR124" s="10"/>
      <c r="BHS124" s="7"/>
      <c r="BHT124" s="8"/>
      <c r="BHU124" s="9"/>
      <c r="BHV124" s="9"/>
      <c r="BHW124" s="9"/>
      <c r="BHX124" s="10"/>
      <c r="BHY124" s="7"/>
      <c r="BHZ124" s="8"/>
      <c r="BIA124" s="9"/>
      <c r="BIB124" s="9"/>
      <c r="BIC124" s="9"/>
      <c r="BID124" s="10"/>
      <c r="BIE124" s="7"/>
      <c r="BIF124" s="8"/>
      <c r="BIG124" s="9"/>
      <c r="BIH124" s="9"/>
      <c r="BII124" s="9"/>
      <c r="BIJ124" s="10"/>
      <c r="BIK124" s="7"/>
      <c r="BIL124" s="8"/>
      <c r="BIM124" s="9"/>
      <c r="BIN124" s="9"/>
      <c r="BIO124" s="9"/>
      <c r="BIP124" s="10"/>
      <c r="BIQ124" s="7"/>
      <c r="BIR124" s="8"/>
      <c r="BIS124" s="9"/>
      <c r="BIT124" s="9"/>
      <c r="BIU124" s="9"/>
      <c r="BIV124" s="10"/>
      <c r="BIW124" s="7"/>
      <c r="BIX124" s="8"/>
      <c r="BIY124" s="9"/>
      <c r="BIZ124" s="9"/>
      <c r="BJA124" s="9"/>
      <c r="BJB124" s="10"/>
      <c r="BJC124" s="7"/>
      <c r="BJD124" s="8"/>
      <c r="BJE124" s="9"/>
      <c r="BJF124" s="9"/>
      <c r="BJG124" s="9"/>
      <c r="BJH124" s="10"/>
      <c r="BJI124" s="7"/>
      <c r="BJJ124" s="8"/>
      <c r="BJK124" s="9"/>
      <c r="BJL124" s="9"/>
      <c r="BJM124" s="9"/>
      <c r="BJN124" s="10"/>
      <c r="BJO124" s="7"/>
      <c r="BJP124" s="8"/>
      <c r="BJQ124" s="9"/>
      <c r="BJR124" s="9"/>
      <c r="BJS124" s="9"/>
      <c r="BJT124" s="10"/>
      <c r="BJU124" s="7"/>
      <c r="BJV124" s="8"/>
      <c r="BJW124" s="9"/>
      <c r="BJX124" s="9"/>
      <c r="BJY124" s="9"/>
      <c r="BJZ124" s="10"/>
      <c r="BKA124" s="7"/>
      <c r="BKB124" s="8"/>
      <c r="BKC124" s="9"/>
      <c r="BKD124" s="9"/>
      <c r="BKE124" s="9"/>
      <c r="BKF124" s="10"/>
      <c r="BKG124" s="7"/>
      <c r="BKH124" s="8"/>
      <c r="BKI124" s="9"/>
      <c r="BKJ124" s="9"/>
      <c r="BKK124" s="9"/>
      <c r="BKL124" s="10"/>
      <c r="BKM124" s="7"/>
      <c r="BKN124" s="8"/>
      <c r="BKO124" s="9"/>
      <c r="BKP124" s="9"/>
      <c r="BKQ124" s="9"/>
      <c r="BKR124" s="10"/>
      <c r="BKS124" s="7"/>
      <c r="BKT124" s="8"/>
      <c r="BKU124" s="9"/>
      <c r="BKV124" s="9"/>
      <c r="BKW124" s="9"/>
      <c r="BKX124" s="10"/>
      <c r="BKY124" s="7"/>
      <c r="BKZ124" s="8"/>
      <c r="BLA124" s="9"/>
      <c r="BLB124" s="9"/>
      <c r="BLC124" s="9"/>
      <c r="BLD124" s="10"/>
      <c r="BLE124" s="7"/>
      <c r="BLF124" s="8"/>
      <c r="BLG124" s="9"/>
      <c r="BLH124" s="9"/>
      <c r="BLI124" s="9"/>
      <c r="BLJ124" s="10"/>
      <c r="BLK124" s="7"/>
      <c r="BLL124" s="8"/>
      <c r="BLM124" s="9"/>
      <c r="BLN124" s="9"/>
      <c r="BLO124" s="9"/>
      <c r="BLP124" s="10"/>
      <c r="BLQ124" s="7"/>
      <c r="BLR124" s="8"/>
      <c r="BLS124" s="9"/>
      <c r="BLT124" s="9"/>
      <c r="BLU124" s="9"/>
      <c r="BLV124" s="10"/>
      <c r="BLW124" s="7"/>
      <c r="BLX124" s="8"/>
      <c r="BLY124" s="9"/>
      <c r="BLZ124" s="9"/>
      <c r="BMA124" s="9"/>
      <c r="BMB124" s="10"/>
      <c r="BMC124" s="7"/>
      <c r="BMD124" s="8"/>
      <c r="BME124" s="9"/>
      <c r="BMF124" s="9"/>
      <c r="BMG124" s="9"/>
      <c r="BMH124" s="10"/>
      <c r="BMI124" s="7"/>
      <c r="BMJ124" s="8"/>
      <c r="BMK124" s="9"/>
      <c r="BML124" s="9"/>
      <c r="BMM124" s="9"/>
      <c r="BMN124" s="10"/>
      <c r="BMO124" s="7"/>
      <c r="BMP124" s="8"/>
      <c r="BMQ124" s="9"/>
      <c r="BMR124" s="9"/>
      <c r="BMS124" s="9"/>
      <c r="BMT124" s="10"/>
      <c r="BMU124" s="7"/>
      <c r="BMV124" s="8"/>
      <c r="BMW124" s="9"/>
      <c r="BMX124" s="9"/>
      <c r="BMY124" s="9"/>
      <c r="BMZ124" s="10"/>
      <c r="BNA124" s="7"/>
      <c r="BNB124" s="8"/>
      <c r="BNC124" s="9"/>
      <c r="BND124" s="9"/>
      <c r="BNE124" s="9"/>
      <c r="BNF124" s="10"/>
      <c r="BNG124" s="7"/>
      <c r="BNH124" s="8"/>
      <c r="BNI124" s="9"/>
      <c r="BNJ124" s="9"/>
      <c r="BNK124" s="9"/>
      <c r="BNL124" s="10"/>
      <c r="BNM124" s="7"/>
      <c r="BNN124" s="8"/>
      <c r="BNO124" s="9"/>
      <c r="BNP124" s="9"/>
      <c r="BNQ124" s="9"/>
      <c r="BNR124" s="10"/>
      <c r="BNS124" s="7"/>
      <c r="BNT124" s="8"/>
      <c r="BNU124" s="9"/>
      <c r="BNV124" s="9"/>
      <c r="BNW124" s="9"/>
      <c r="BNX124" s="10"/>
      <c r="BNY124" s="7"/>
      <c r="BNZ124" s="8"/>
      <c r="BOA124" s="9"/>
      <c r="BOB124" s="9"/>
      <c r="BOC124" s="9"/>
      <c r="BOD124" s="10"/>
      <c r="BOE124" s="7"/>
      <c r="BOF124" s="8"/>
      <c r="BOG124" s="9"/>
      <c r="BOH124" s="9"/>
      <c r="BOI124" s="9"/>
      <c r="BOJ124" s="10"/>
      <c r="BOK124" s="7"/>
      <c r="BOL124" s="8"/>
      <c r="BOM124" s="9"/>
      <c r="BON124" s="9"/>
      <c r="BOO124" s="9"/>
      <c r="BOP124" s="10"/>
      <c r="BOQ124" s="7"/>
      <c r="BOR124" s="8"/>
      <c r="BOS124" s="9"/>
      <c r="BOT124" s="9"/>
      <c r="BOU124" s="9"/>
      <c r="BOV124" s="10"/>
      <c r="BOW124" s="7"/>
      <c r="BOX124" s="8"/>
      <c r="BOY124" s="9"/>
      <c r="BOZ124" s="9"/>
      <c r="BPA124" s="9"/>
      <c r="BPB124" s="10"/>
      <c r="BPC124" s="7"/>
      <c r="BPD124" s="8"/>
      <c r="BPE124" s="9"/>
      <c r="BPF124" s="9"/>
      <c r="BPG124" s="9"/>
      <c r="BPH124" s="10"/>
      <c r="BPI124" s="7"/>
      <c r="BPJ124" s="8"/>
      <c r="BPK124" s="9"/>
      <c r="BPL124" s="9"/>
      <c r="BPM124" s="9"/>
      <c r="BPN124" s="10"/>
      <c r="BPO124" s="7"/>
      <c r="BPP124" s="8"/>
      <c r="BPQ124" s="9"/>
      <c r="BPR124" s="9"/>
      <c r="BPS124" s="9"/>
      <c r="BPT124" s="10"/>
      <c r="BPU124" s="7"/>
      <c r="BPV124" s="8"/>
      <c r="BPW124" s="9"/>
      <c r="BPX124" s="9"/>
      <c r="BPY124" s="9"/>
      <c r="BPZ124" s="10"/>
      <c r="BQA124" s="7"/>
      <c r="BQB124" s="8"/>
      <c r="BQC124" s="9"/>
      <c r="BQD124" s="9"/>
      <c r="BQE124" s="9"/>
      <c r="BQF124" s="10"/>
      <c r="BQG124" s="7"/>
      <c r="BQH124" s="8"/>
      <c r="BQI124" s="9"/>
      <c r="BQJ124" s="9"/>
      <c r="BQK124" s="9"/>
      <c r="BQL124" s="10"/>
      <c r="BQM124" s="7"/>
      <c r="BQN124" s="8"/>
      <c r="BQO124" s="9"/>
      <c r="BQP124" s="9"/>
      <c r="BQQ124" s="9"/>
      <c r="BQR124" s="10"/>
      <c r="BQS124" s="7"/>
      <c r="BQT124" s="8"/>
      <c r="BQU124" s="9"/>
      <c r="BQV124" s="9"/>
      <c r="BQW124" s="9"/>
      <c r="BQX124" s="10"/>
      <c r="BQY124" s="7"/>
      <c r="BQZ124" s="8"/>
      <c r="BRA124" s="9"/>
      <c r="BRB124" s="9"/>
      <c r="BRC124" s="9"/>
      <c r="BRD124" s="10"/>
      <c r="BRE124" s="7"/>
      <c r="BRF124" s="8"/>
      <c r="BRG124" s="9"/>
      <c r="BRH124" s="9"/>
      <c r="BRI124" s="9"/>
      <c r="BRJ124" s="10"/>
      <c r="BRK124" s="7"/>
      <c r="BRL124" s="8"/>
      <c r="BRM124" s="9"/>
      <c r="BRN124" s="9"/>
      <c r="BRO124" s="9"/>
      <c r="BRP124" s="10"/>
      <c r="BRQ124" s="7"/>
      <c r="BRR124" s="8"/>
      <c r="BRS124" s="9"/>
      <c r="BRT124" s="9"/>
      <c r="BRU124" s="9"/>
      <c r="BRV124" s="10"/>
      <c r="BRW124" s="7"/>
      <c r="BRX124" s="8"/>
      <c r="BRY124" s="9"/>
      <c r="BRZ124" s="9"/>
      <c r="BSA124" s="9"/>
      <c r="BSB124" s="10"/>
      <c r="BSC124" s="7"/>
      <c r="BSD124" s="8"/>
      <c r="BSE124" s="9"/>
      <c r="BSF124" s="9"/>
      <c r="BSG124" s="9"/>
      <c r="BSH124" s="10"/>
      <c r="BSI124" s="7"/>
      <c r="BSJ124" s="8"/>
      <c r="BSK124" s="9"/>
      <c r="BSL124" s="9"/>
      <c r="BSM124" s="9"/>
      <c r="BSN124" s="10"/>
      <c r="BSO124" s="7"/>
      <c r="BSP124" s="8"/>
      <c r="BSQ124" s="9"/>
      <c r="BSR124" s="9"/>
      <c r="BSS124" s="9"/>
      <c r="BST124" s="10"/>
      <c r="BSU124" s="7"/>
      <c r="BSV124" s="8"/>
      <c r="BSW124" s="9"/>
      <c r="BSX124" s="9"/>
      <c r="BSY124" s="9"/>
      <c r="BSZ124" s="10"/>
      <c r="BTA124" s="7"/>
      <c r="BTB124" s="8"/>
      <c r="BTC124" s="9"/>
      <c r="BTD124" s="9"/>
      <c r="BTE124" s="9"/>
      <c r="BTF124" s="10"/>
      <c r="BTG124" s="7"/>
      <c r="BTH124" s="8"/>
      <c r="BTI124" s="9"/>
      <c r="BTJ124" s="9"/>
      <c r="BTK124" s="9"/>
      <c r="BTL124" s="10"/>
      <c r="BTM124" s="7"/>
      <c r="BTN124" s="8"/>
      <c r="BTO124" s="9"/>
      <c r="BTP124" s="9"/>
      <c r="BTQ124" s="9"/>
      <c r="BTR124" s="10"/>
      <c r="BTS124" s="7"/>
      <c r="BTT124" s="8"/>
      <c r="BTU124" s="9"/>
      <c r="BTV124" s="9"/>
      <c r="BTW124" s="9"/>
      <c r="BTX124" s="10"/>
      <c r="BTY124" s="7"/>
      <c r="BTZ124" s="8"/>
      <c r="BUA124" s="9"/>
      <c r="BUB124" s="9"/>
      <c r="BUC124" s="9"/>
      <c r="BUD124" s="10"/>
      <c r="BUE124" s="7"/>
      <c r="BUF124" s="8"/>
      <c r="BUG124" s="9"/>
      <c r="BUH124" s="9"/>
      <c r="BUI124" s="9"/>
      <c r="BUJ124" s="10"/>
      <c r="BUK124" s="7"/>
      <c r="BUL124" s="8"/>
      <c r="BUM124" s="9"/>
      <c r="BUN124" s="9"/>
      <c r="BUO124" s="9"/>
      <c r="BUP124" s="10"/>
      <c r="BUQ124" s="7"/>
      <c r="BUR124" s="8"/>
      <c r="BUS124" s="9"/>
      <c r="BUT124" s="9"/>
      <c r="BUU124" s="9"/>
      <c r="BUV124" s="10"/>
      <c r="BUW124" s="7"/>
      <c r="BUX124" s="8"/>
      <c r="BUY124" s="9"/>
      <c r="BUZ124" s="9"/>
      <c r="BVA124" s="9"/>
      <c r="BVB124" s="10"/>
      <c r="BVC124" s="7"/>
      <c r="BVD124" s="8"/>
      <c r="BVE124" s="9"/>
      <c r="BVF124" s="9"/>
      <c r="BVG124" s="9"/>
      <c r="BVH124" s="10"/>
      <c r="BVI124" s="7"/>
      <c r="BVJ124" s="8"/>
      <c r="BVK124" s="9"/>
      <c r="BVL124" s="9"/>
      <c r="BVM124" s="9"/>
      <c r="BVN124" s="10"/>
      <c r="BVO124" s="7"/>
      <c r="BVP124" s="8"/>
      <c r="BVQ124" s="9"/>
      <c r="BVR124" s="9"/>
      <c r="BVS124" s="9"/>
      <c r="BVT124" s="10"/>
      <c r="BVU124" s="7"/>
      <c r="BVV124" s="8"/>
      <c r="BVW124" s="9"/>
      <c r="BVX124" s="9"/>
      <c r="BVY124" s="9"/>
      <c r="BVZ124" s="10"/>
      <c r="BWA124" s="7"/>
      <c r="BWB124" s="8"/>
      <c r="BWC124" s="9"/>
      <c r="BWD124" s="9"/>
      <c r="BWE124" s="9"/>
      <c r="BWF124" s="10"/>
      <c r="BWG124" s="7"/>
      <c r="BWH124" s="8"/>
      <c r="BWI124" s="9"/>
      <c r="BWJ124" s="9"/>
      <c r="BWK124" s="9"/>
      <c r="BWL124" s="10"/>
      <c r="BWM124" s="7"/>
      <c r="BWN124" s="8"/>
      <c r="BWO124" s="9"/>
      <c r="BWP124" s="9"/>
      <c r="BWQ124" s="9"/>
      <c r="BWR124" s="10"/>
      <c r="BWS124" s="7"/>
      <c r="BWT124" s="8"/>
      <c r="BWU124" s="9"/>
      <c r="BWV124" s="9"/>
      <c r="BWW124" s="9"/>
      <c r="BWX124" s="10"/>
      <c r="BWY124" s="7"/>
      <c r="BWZ124" s="8"/>
      <c r="BXA124" s="9"/>
      <c r="BXB124" s="9"/>
      <c r="BXC124" s="9"/>
      <c r="BXD124" s="10"/>
      <c r="BXE124" s="7"/>
      <c r="BXF124" s="8"/>
      <c r="BXG124" s="9"/>
      <c r="BXH124" s="9"/>
      <c r="BXI124" s="9"/>
      <c r="BXJ124" s="10"/>
      <c r="BXK124" s="7"/>
      <c r="BXL124" s="8"/>
      <c r="BXM124" s="9"/>
      <c r="BXN124" s="9"/>
      <c r="BXO124" s="9"/>
      <c r="BXP124" s="10"/>
      <c r="BXQ124" s="7"/>
      <c r="BXR124" s="8"/>
      <c r="BXS124" s="9"/>
      <c r="BXT124" s="9"/>
      <c r="BXU124" s="9"/>
      <c r="BXV124" s="10"/>
      <c r="BXW124" s="7"/>
      <c r="BXX124" s="8"/>
      <c r="BXY124" s="9"/>
      <c r="BXZ124" s="9"/>
      <c r="BYA124" s="9"/>
      <c r="BYB124" s="10"/>
      <c r="BYC124" s="7"/>
      <c r="BYD124" s="8"/>
      <c r="BYE124" s="9"/>
      <c r="BYF124" s="9"/>
      <c r="BYG124" s="9"/>
      <c r="BYH124" s="10"/>
      <c r="BYI124" s="7"/>
      <c r="BYJ124" s="8"/>
      <c r="BYK124" s="9"/>
      <c r="BYL124" s="9"/>
      <c r="BYM124" s="9"/>
      <c r="BYN124" s="10"/>
      <c r="BYO124" s="7"/>
      <c r="BYP124" s="8"/>
      <c r="BYQ124" s="9"/>
      <c r="BYR124" s="9"/>
      <c r="BYS124" s="9"/>
      <c r="BYT124" s="10"/>
      <c r="BYU124" s="7"/>
      <c r="BYV124" s="8"/>
      <c r="BYW124" s="9"/>
      <c r="BYX124" s="9"/>
      <c r="BYY124" s="9"/>
      <c r="BYZ124" s="10"/>
      <c r="BZA124" s="7"/>
      <c r="BZB124" s="8"/>
      <c r="BZC124" s="9"/>
      <c r="BZD124" s="9"/>
      <c r="BZE124" s="9"/>
      <c r="BZF124" s="10"/>
      <c r="BZG124" s="7"/>
      <c r="BZH124" s="8"/>
      <c r="BZI124" s="9"/>
      <c r="BZJ124" s="9"/>
      <c r="BZK124" s="9"/>
      <c r="BZL124" s="10"/>
      <c r="BZM124" s="7"/>
      <c r="BZN124" s="8"/>
      <c r="BZO124" s="9"/>
      <c r="BZP124" s="9"/>
      <c r="BZQ124" s="9"/>
      <c r="BZR124" s="10"/>
      <c r="BZS124" s="7"/>
      <c r="BZT124" s="8"/>
      <c r="BZU124" s="9"/>
      <c r="BZV124" s="9"/>
      <c r="BZW124" s="9"/>
      <c r="BZX124" s="10"/>
      <c r="BZY124" s="7"/>
      <c r="BZZ124" s="8"/>
      <c r="CAA124" s="9"/>
      <c r="CAB124" s="9"/>
      <c r="CAC124" s="9"/>
      <c r="CAD124" s="10"/>
      <c r="CAE124" s="7"/>
      <c r="CAF124" s="8"/>
      <c r="CAG124" s="9"/>
      <c r="CAH124" s="9"/>
      <c r="CAI124" s="9"/>
      <c r="CAJ124" s="10"/>
      <c r="CAK124" s="7"/>
      <c r="CAL124" s="8"/>
      <c r="CAM124" s="9"/>
      <c r="CAN124" s="9"/>
      <c r="CAO124" s="9"/>
      <c r="CAP124" s="10"/>
      <c r="CAQ124" s="7"/>
      <c r="CAR124" s="8"/>
      <c r="CAS124" s="9"/>
      <c r="CAT124" s="9"/>
      <c r="CAU124" s="9"/>
      <c r="CAV124" s="10"/>
      <c r="CAW124" s="7"/>
      <c r="CAX124" s="8"/>
      <c r="CAY124" s="9"/>
      <c r="CAZ124" s="9"/>
      <c r="CBA124" s="9"/>
      <c r="CBB124" s="10"/>
      <c r="CBC124" s="7"/>
      <c r="CBD124" s="8"/>
      <c r="CBE124" s="9"/>
      <c r="CBF124" s="9"/>
      <c r="CBG124" s="9"/>
      <c r="CBH124" s="10"/>
      <c r="CBI124" s="7"/>
      <c r="CBJ124" s="8"/>
      <c r="CBK124" s="9"/>
      <c r="CBL124" s="9"/>
      <c r="CBM124" s="9"/>
      <c r="CBN124" s="10"/>
      <c r="CBO124" s="7"/>
      <c r="CBP124" s="8"/>
      <c r="CBQ124" s="9"/>
      <c r="CBR124" s="9"/>
      <c r="CBS124" s="9"/>
      <c r="CBT124" s="10"/>
      <c r="CBU124" s="7"/>
      <c r="CBV124" s="8"/>
      <c r="CBW124" s="9"/>
      <c r="CBX124" s="9"/>
      <c r="CBY124" s="9"/>
      <c r="CBZ124" s="10"/>
      <c r="CCA124" s="7"/>
      <c r="CCB124" s="8"/>
      <c r="CCC124" s="9"/>
      <c r="CCD124" s="9"/>
      <c r="CCE124" s="9"/>
      <c r="CCF124" s="10"/>
      <c r="CCG124" s="7"/>
      <c r="CCH124" s="8"/>
      <c r="CCI124" s="9"/>
      <c r="CCJ124" s="9"/>
      <c r="CCK124" s="9"/>
      <c r="CCL124" s="10"/>
      <c r="CCM124" s="7"/>
      <c r="CCN124" s="8"/>
      <c r="CCO124" s="9"/>
      <c r="CCP124" s="9"/>
      <c r="CCQ124" s="9"/>
      <c r="CCR124" s="10"/>
      <c r="CCS124" s="7"/>
      <c r="CCT124" s="8"/>
      <c r="CCU124" s="9"/>
      <c r="CCV124" s="9"/>
      <c r="CCW124" s="9"/>
      <c r="CCX124" s="10"/>
      <c r="CCY124" s="7"/>
      <c r="CCZ124" s="8"/>
      <c r="CDA124" s="9"/>
      <c r="CDB124" s="9"/>
      <c r="CDC124" s="9"/>
      <c r="CDD124" s="10"/>
      <c r="CDE124" s="7"/>
      <c r="CDF124" s="8"/>
      <c r="CDG124" s="9"/>
      <c r="CDH124" s="9"/>
      <c r="CDI124" s="9"/>
      <c r="CDJ124" s="10"/>
      <c r="CDK124" s="7"/>
      <c r="CDL124" s="8"/>
      <c r="CDM124" s="9"/>
      <c r="CDN124" s="9"/>
      <c r="CDO124" s="9"/>
      <c r="CDP124" s="10"/>
      <c r="CDQ124" s="7"/>
      <c r="CDR124" s="8"/>
      <c r="CDS124" s="9"/>
      <c r="CDT124" s="9"/>
      <c r="CDU124" s="9"/>
      <c r="CDV124" s="10"/>
      <c r="CDW124" s="7"/>
      <c r="CDX124" s="8"/>
      <c r="CDY124" s="9"/>
      <c r="CDZ124" s="9"/>
      <c r="CEA124" s="9"/>
      <c r="CEB124" s="10"/>
      <c r="CEC124" s="7"/>
      <c r="CED124" s="8"/>
      <c r="CEE124" s="9"/>
      <c r="CEF124" s="9"/>
      <c r="CEG124" s="9"/>
      <c r="CEH124" s="10"/>
      <c r="CEI124" s="7"/>
      <c r="CEJ124" s="8"/>
      <c r="CEK124" s="9"/>
      <c r="CEL124" s="9"/>
      <c r="CEM124" s="9"/>
      <c r="CEN124" s="10"/>
      <c r="CEO124" s="7"/>
      <c r="CEP124" s="8"/>
      <c r="CEQ124" s="9"/>
      <c r="CER124" s="9"/>
      <c r="CES124" s="9"/>
      <c r="CET124" s="10"/>
      <c r="CEU124" s="7"/>
      <c r="CEV124" s="8"/>
      <c r="CEW124" s="9"/>
      <c r="CEX124" s="9"/>
      <c r="CEY124" s="9"/>
      <c r="CEZ124" s="10"/>
      <c r="CFA124" s="7"/>
      <c r="CFB124" s="8"/>
      <c r="CFC124" s="9"/>
      <c r="CFD124" s="9"/>
      <c r="CFE124" s="9"/>
      <c r="CFF124" s="10"/>
      <c r="CFG124" s="7"/>
      <c r="CFH124" s="8"/>
      <c r="CFI124" s="9"/>
      <c r="CFJ124" s="9"/>
      <c r="CFK124" s="9"/>
      <c r="CFL124" s="10"/>
      <c r="CFM124" s="7"/>
      <c r="CFN124" s="8"/>
      <c r="CFO124" s="9"/>
      <c r="CFP124" s="9"/>
      <c r="CFQ124" s="9"/>
      <c r="CFR124" s="10"/>
      <c r="CFS124" s="7"/>
      <c r="CFT124" s="8"/>
      <c r="CFU124" s="9"/>
      <c r="CFV124" s="9"/>
      <c r="CFW124" s="9"/>
      <c r="CFX124" s="10"/>
      <c r="CFY124" s="7"/>
      <c r="CFZ124" s="8"/>
      <c r="CGA124" s="9"/>
      <c r="CGB124" s="9"/>
      <c r="CGC124" s="9"/>
      <c r="CGD124" s="10"/>
      <c r="CGE124" s="7"/>
      <c r="CGF124" s="8"/>
      <c r="CGG124" s="9"/>
      <c r="CGH124" s="9"/>
      <c r="CGI124" s="9"/>
      <c r="CGJ124" s="10"/>
      <c r="CGK124" s="7"/>
      <c r="CGL124" s="8"/>
      <c r="CGM124" s="9"/>
      <c r="CGN124" s="9"/>
      <c r="CGO124" s="9"/>
      <c r="CGP124" s="10"/>
      <c r="CGQ124" s="7"/>
      <c r="CGR124" s="8"/>
      <c r="CGS124" s="9"/>
      <c r="CGT124" s="9"/>
      <c r="CGU124" s="9"/>
      <c r="CGV124" s="10"/>
      <c r="CGW124" s="7"/>
      <c r="CGX124" s="8"/>
      <c r="CGY124" s="9"/>
      <c r="CGZ124" s="9"/>
      <c r="CHA124" s="9"/>
      <c r="CHB124" s="10"/>
      <c r="CHC124" s="7"/>
      <c r="CHD124" s="8"/>
      <c r="CHE124" s="9"/>
      <c r="CHF124" s="9"/>
      <c r="CHG124" s="9"/>
      <c r="CHH124" s="10"/>
      <c r="CHI124" s="7"/>
      <c r="CHJ124" s="8"/>
      <c r="CHK124" s="9"/>
      <c r="CHL124" s="9"/>
      <c r="CHM124" s="9"/>
      <c r="CHN124" s="10"/>
      <c r="CHO124" s="7"/>
      <c r="CHP124" s="8"/>
      <c r="CHQ124" s="9"/>
      <c r="CHR124" s="9"/>
      <c r="CHS124" s="9"/>
      <c r="CHT124" s="10"/>
      <c r="CHU124" s="7"/>
      <c r="CHV124" s="8"/>
      <c r="CHW124" s="9"/>
      <c r="CHX124" s="9"/>
      <c r="CHY124" s="9"/>
      <c r="CHZ124" s="10"/>
      <c r="CIA124" s="7"/>
      <c r="CIB124" s="8"/>
      <c r="CIC124" s="9"/>
      <c r="CID124" s="9"/>
      <c r="CIE124" s="9"/>
      <c r="CIF124" s="10"/>
      <c r="CIG124" s="7"/>
      <c r="CIH124" s="8"/>
      <c r="CII124" s="9"/>
      <c r="CIJ124" s="9"/>
      <c r="CIK124" s="9"/>
      <c r="CIL124" s="10"/>
      <c r="CIM124" s="7"/>
      <c r="CIN124" s="8"/>
      <c r="CIO124" s="9"/>
      <c r="CIP124" s="9"/>
      <c r="CIQ124" s="9"/>
      <c r="CIR124" s="10"/>
      <c r="CIS124" s="7"/>
      <c r="CIT124" s="8"/>
      <c r="CIU124" s="9"/>
      <c r="CIV124" s="9"/>
      <c r="CIW124" s="9"/>
      <c r="CIX124" s="10"/>
      <c r="CIY124" s="7"/>
      <c r="CIZ124" s="8"/>
      <c r="CJA124" s="9"/>
      <c r="CJB124" s="9"/>
      <c r="CJC124" s="9"/>
      <c r="CJD124" s="10"/>
      <c r="CJE124" s="7"/>
      <c r="CJF124" s="8"/>
      <c r="CJG124" s="9"/>
      <c r="CJH124" s="9"/>
      <c r="CJI124" s="9"/>
      <c r="CJJ124" s="10"/>
      <c r="CJK124" s="7"/>
      <c r="CJL124" s="8"/>
      <c r="CJM124" s="9"/>
      <c r="CJN124" s="9"/>
      <c r="CJO124" s="9"/>
      <c r="CJP124" s="10"/>
      <c r="CJQ124" s="7"/>
      <c r="CJR124" s="8"/>
      <c r="CJS124" s="9"/>
      <c r="CJT124" s="9"/>
      <c r="CJU124" s="9"/>
      <c r="CJV124" s="10"/>
      <c r="CJW124" s="7"/>
      <c r="CJX124" s="8"/>
      <c r="CJY124" s="9"/>
      <c r="CJZ124" s="9"/>
      <c r="CKA124" s="9"/>
      <c r="CKB124" s="10"/>
      <c r="CKC124" s="7"/>
      <c r="CKD124" s="8"/>
      <c r="CKE124" s="9"/>
      <c r="CKF124" s="9"/>
      <c r="CKG124" s="9"/>
      <c r="CKH124" s="10"/>
      <c r="CKI124" s="7"/>
      <c r="CKJ124" s="8"/>
      <c r="CKK124" s="9"/>
      <c r="CKL124" s="9"/>
      <c r="CKM124" s="9"/>
      <c r="CKN124" s="10"/>
      <c r="CKO124" s="7"/>
      <c r="CKP124" s="8"/>
      <c r="CKQ124" s="9"/>
      <c r="CKR124" s="9"/>
      <c r="CKS124" s="9"/>
      <c r="CKT124" s="10"/>
      <c r="CKU124" s="7"/>
      <c r="CKV124" s="8"/>
      <c r="CKW124" s="9"/>
      <c r="CKX124" s="9"/>
      <c r="CKY124" s="9"/>
      <c r="CKZ124" s="10"/>
      <c r="CLA124" s="7"/>
      <c r="CLB124" s="8"/>
      <c r="CLC124" s="9"/>
      <c r="CLD124" s="9"/>
      <c r="CLE124" s="9"/>
      <c r="CLF124" s="10"/>
      <c r="CLG124" s="7"/>
      <c r="CLH124" s="8"/>
      <c r="CLI124" s="9"/>
      <c r="CLJ124" s="9"/>
      <c r="CLK124" s="9"/>
      <c r="CLL124" s="10"/>
      <c r="CLM124" s="7"/>
      <c r="CLN124" s="8"/>
      <c r="CLO124" s="9"/>
      <c r="CLP124" s="9"/>
      <c r="CLQ124" s="9"/>
      <c r="CLR124" s="10"/>
      <c r="CLS124" s="7"/>
      <c r="CLT124" s="8"/>
      <c r="CLU124" s="9"/>
      <c r="CLV124" s="9"/>
      <c r="CLW124" s="9"/>
      <c r="CLX124" s="10"/>
      <c r="CLY124" s="7"/>
      <c r="CLZ124" s="8"/>
      <c r="CMA124" s="9"/>
      <c r="CMB124" s="9"/>
      <c r="CMC124" s="9"/>
      <c r="CMD124" s="10"/>
      <c r="CME124" s="7"/>
      <c r="CMF124" s="8"/>
      <c r="CMG124" s="9"/>
      <c r="CMH124" s="9"/>
      <c r="CMI124" s="9"/>
      <c r="CMJ124" s="10"/>
      <c r="CMK124" s="7"/>
      <c r="CML124" s="8"/>
      <c r="CMM124" s="9"/>
      <c r="CMN124" s="9"/>
      <c r="CMO124" s="9"/>
      <c r="CMP124" s="10"/>
      <c r="CMQ124" s="7"/>
      <c r="CMR124" s="8"/>
      <c r="CMS124" s="9"/>
      <c r="CMT124" s="9"/>
      <c r="CMU124" s="9"/>
      <c r="CMV124" s="10"/>
      <c r="CMW124" s="7"/>
      <c r="CMX124" s="8"/>
      <c r="CMY124" s="9"/>
      <c r="CMZ124" s="9"/>
      <c r="CNA124" s="9"/>
      <c r="CNB124" s="10"/>
      <c r="CNC124" s="7"/>
      <c r="CND124" s="8"/>
      <c r="CNE124" s="9"/>
      <c r="CNF124" s="9"/>
      <c r="CNG124" s="9"/>
      <c r="CNH124" s="10"/>
      <c r="CNI124" s="7"/>
      <c r="CNJ124" s="8"/>
      <c r="CNK124" s="9"/>
      <c r="CNL124" s="9"/>
      <c r="CNM124" s="9"/>
      <c r="CNN124" s="10"/>
      <c r="CNO124" s="7"/>
      <c r="CNP124" s="8"/>
      <c r="CNQ124" s="9"/>
      <c r="CNR124" s="9"/>
      <c r="CNS124" s="9"/>
      <c r="CNT124" s="10"/>
      <c r="CNU124" s="7"/>
      <c r="CNV124" s="8"/>
      <c r="CNW124" s="9"/>
      <c r="CNX124" s="9"/>
      <c r="CNY124" s="9"/>
      <c r="CNZ124" s="10"/>
      <c r="COA124" s="7"/>
      <c r="COB124" s="8"/>
      <c r="COC124" s="9"/>
      <c r="COD124" s="9"/>
      <c r="COE124" s="9"/>
      <c r="COF124" s="10"/>
      <c r="COG124" s="7"/>
      <c r="COH124" s="8"/>
      <c r="COI124" s="9"/>
      <c r="COJ124" s="9"/>
      <c r="COK124" s="9"/>
      <c r="COL124" s="10"/>
      <c r="COM124" s="7"/>
      <c r="CON124" s="8"/>
      <c r="COO124" s="9"/>
      <c r="COP124" s="9"/>
      <c r="COQ124" s="9"/>
      <c r="COR124" s="10"/>
      <c r="COS124" s="7"/>
      <c r="COT124" s="8"/>
      <c r="COU124" s="9"/>
      <c r="COV124" s="9"/>
      <c r="COW124" s="9"/>
      <c r="COX124" s="10"/>
      <c r="COY124" s="7"/>
      <c r="COZ124" s="8"/>
      <c r="CPA124" s="9"/>
      <c r="CPB124" s="9"/>
      <c r="CPC124" s="9"/>
      <c r="CPD124" s="10"/>
      <c r="CPE124" s="7"/>
      <c r="CPF124" s="8"/>
      <c r="CPG124" s="9"/>
      <c r="CPH124" s="9"/>
      <c r="CPI124" s="9"/>
      <c r="CPJ124" s="10"/>
      <c r="CPK124" s="7"/>
      <c r="CPL124" s="8"/>
      <c r="CPM124" s="9"/>
      <c r="CPN124" s="9"/>
      <c r="CPO124" s="9"/>
      <c r="CPP124" s="10"/>
      <c r="CPQ124" s="7"/>
      <c r="CPR124" s="8"/>
      <c r="CPS124" s="9"/>
      <c r="CPT124" s="9"/>
      <c r="CPU124" s="9"/>
      <c r="CPV124" s="10"/>
      <c r="CPW124" s="7"/>
      <c r="CPX124" s="8"/>
      <c r="CPY124" s="9"/>
      <c r="CPZ124" s="9"/>
      <c r="CQA124" s="9"/>
      <c r="CQB124" s="10"/>
      <c r="CQC124" s="7"/>
      <c r="CQD124" s="8"/>
      <c r="CQE124" s="9"/>
      <c r="CQF124" s="9"/>
      <c r="CQG124" s="9"/>
      <c r="CQH124" s="10"/>
      <c r="CQI124" s="7"/>
      <c r="CQJ124" s="8"/>
      <c r="CQK124" s="9"/>
      <c r="CQL124" s="9"/>
      <c r="CQM124" s="9"/>
      <c r="CQN124" s="10"/>
      <c r="CQO124" s="7"/>
      <c r="CQP124" s="8"/>
      <c r="CQQ124" s="9"/>
      <c r="CQR124" s="9"/>
      <c r="CQS124" s="9"/>
      <c r="CQT124" s="10"/>
      <c r="CQU124" s="7"/>
      <c r="CQV124" s="8"/>
      <c r="CQW124" s="9"/>
      <c r="CQX124" s="9"/>
      <c r="CQY124" s="9"/>
      <c r="CQZ124" s="10"/>
      <c r="CRA124" s="7"/>
      <c r="CRB124" s="8"/>
      <c r="CRC124" s="9"/>
      <c r="CRD124" s="9"/>
      <c r="CRE124" s="9"/>
      <c r="CRF124" s="10"/>
      <c r="CRG124" s="7"/>
      <c r="CRH124" s="8"/>
      <c r="CRI124" s="9"/>
      <c r="CRJ124" s="9"/>
      <c r="CRK124" s="9"/>
      <c r="CRL124" s="10"/>
      <c r="CRM124" s="7"/>
      <c r="CRN124" s="8"/>
      <c r="CRO124" s="9"/>
      <c r="CRP124" s="9"/>
      <c r="CRQ124" s="9"/>
      <c r="CRR124" s="10"/>
      <c r="CRS124" s="7"/>
      <c r="CRT124" s="8"/>
      <c r="CRU124" s="9"/>
      <c r="CRV124" s="9"/>
      <c r="CRW124" s="9"/>
      <c r="CRX124" s="10"/>
      <c r="CRY124" s="7"/>
      <c r="CRZ124" s="8"/>
      <c r="CSA124" s="9"/>
      <c r="CSB124" s="9"/>
      <c r="CSC124" s="9"/>
      <c r="CSD124" s="10"/>
      <c r="CSE124" s="7"/>
      <c r="CSF124" s="8"/>
      <c r="CSG124" s="9"/>
      <c r="CSH124" s="9"/>
      <c r="CSI124" s="9"/>
      <c r="CSJ124" s="10"/>
      <c r="CSK124" s="7"/>
      <c r="CSL124" s="8"/>
      <c r="CSM124" s="9"/>
      <c r="CSN124" s="9"/>
      <c r="CSO124" s="9"/>
      <c r="CSP124" s="10"/>
      <c r="CSQ124" s="7"/>
      <c r="CSR124" s="8"/>
      <c r="CSS124" s="9"/>
      <c r="CST124" s="9"/>
      <c r="CSU124" s="9"/>
      <c r="CSV124" s="10"/>
      <c r="CSW124" s="7"/>
      <c r="CSX124" s="8"/>
      <c r="CSY124" s="9"/>
      <c r="CSZ124" s="9"/>
      <c r="CTA124" s="9"/>
      <c r="CTB124" s="10"/>
      <c r="CTC124" s="7"/>
      <c r="CTD124" s="8"/>
      <c r="CTE124" s="9"/>
      <c r="CTF124" s="9"/>
      <c r="CTG124" s="9"/>
      <c r="CTH124" s="10"/>
      <c r="CTI124" s="7"/>
      <c r="CTJ124" s="8"/>
      <c r="CTK124" s="9"/>
      <c r="CTL124" s="9"/>
      <c r="CTM124" s="9"/>
      <c r="CTN124" s="10"/>
      <c r="CTO124" s="7"/>
      <c r="CTP124" s="8"/>
      <c r="CTQ124" s="9"/>
      <c r="CTR124" s="9"/>
      <c r="CTS124" s="9"/>
      <c r="CTT124" s="10"/>
      <c r="CTU124" s="7"/>
      <c r="CTV124" s="8"/>
      <c r="CTW124" s="9"/>
      <c r="CTX124" s="9"/>
      <c r="CTY124" s="9"/>
      <c r="CTZ124" s="10"/>
      <c r="CUA124" s="7"/>
      <c r="CUB124" s="8"/>
      <c r="CUC124" s="9"/>
      <c r="CUD124" s="9"/>
      <c r="CUE124" s="9"/>
      <c r="CUF124" s="10"/>
      <c r="CUG124" s="7"/>
      <c r="CUH124" s="8"/>
      <c r="CUI124" s="9"/>
      <c r="CUJ124" s="9"/>
      <c r="CUK124" s="9"/>
      <c r="CUL124" s="10"/>
      <c r="CUM124" s="7"/>
      <c r="CUN124" s="8"/>
      <c r="CUO124" s="9"/>
      <c r="CUP124" s="9"/>
      <c r="CUQ124" s="9"/>
      <c r="CUR124" s="10"/>
      <c r="CUS124" s="7"/>
      <c r="CUT124" s="8"/>
      <c r="CUU124" s="9"/>
      <c r="CUV124" s="9"/>
      <c r="CUW124" s="9"/>
      <c r="CUX124" s="10"/>
      <c r="CUY124" s="7"/>
      <c r="CUZ124" s="8"/>
      <c r="CVA124" s="9"/>
      <c r="CVB124" s="9"/>
      <c r="CVC124" s="9"/>
      <c r="CVD124" s="10"/>
      <c r="CVE124" s="7"/>
      <c r="CVF124" s="8"/>
      <c r="CVG124" s="9"/>
      <c r="CVH124" s="9"/>
      <c r="CVI124" s="9"/>
      <c r="CVJ124" s="10"/>
      <c r="CVK124" s="7"/>
      <c r="CVL124" s="8"/>
      <c r="CVM124" s="9"/>
      <c r="CVN124" s="9"/>
      <c r="CVO124" s="9"/>
      <c r="CVP124" s="10"/>
      <c r="CVQ124" s="7"/>
      <c r="CVR124" s="8"/>
      <c r="CVS124" s="9"/>
      <c r="CVT124" s="9"/>
      <c r="CVU124" s="9"/>
      <c r="CVV124" s="10"/>
      <c r="CVW124" s="7"/>
      <c r="CVX124" s="8"/>
      <c r="CVY124" s="9"/>
      <c r="CVZ124" s="9"/>
      <c r="CWA124" s="9"/>
      <c r="CWB124" s="10"/>
      <c r="CWC124" s="7"/>
      <c r="CWD124" s="8"/>
      <c r="CWE124" s="9"/>
      <c r="CWF124" s="9"/>
      <c r="CWG124" s="9"/>
      <c r="CWH124" s="10"/>
      <c r="CWI124" s="7"/>
      <c r="CWJ124" s="8"/>
      <c r="CWK124" s="9"/>
      <c r="CWL124" s="9"/>
      <c r="CWM124" s="9"/>
      <c r="CWN124" s="10"/>
      <c r="CWO124" s="7"/>
      <c r="CWP124" s="8"/>
      <c r="CWQ124" s="9"/>
      <c r="CWR124" s="9"/>
      <c r="CWS124" s="9"/>
      <c r="CWT124" s="10"/>
      <c r="CWU124" s="7"/>
      <c r="CWV124" s="8"/>
      <c r="CWW124" s="9"/>
      <c r="CWX124" s="9"/>
      <c r="CWY124" s="9"/>
      <c r="CWZ124" s="10"/>
      <c r="CXA124" s="7"/>
      <c r="CXB124" s="8"/>
      <c r="CXC124" s="9"/>
      <c r="CXD124" s="9"/>
      <c r="CXE124" s="9"/>
      <c r="CXF124" s="10"/>
      <c r="CXG124" s="7"/>
      <c r="CXH124" s="8"/>
      <c r="CXI124" s="9"/>
      <c r="CXJ124" s="9"/>
      <c r="CXK124" s="9"/>
      <c r="CXL124" s="10"/>
      <c r="CXM124" s="7"/>
      <c r="CXN124" s="8"/>
      <c r="CXO124" s="9"/>
      <c r="CXP124" s="9"/>
      <c r="CXQ124" s="9"/>
      <c r="CXR124" s="10"/>
      <c r="CXS124" s="7"/>
      <c r="CXT124" s="8"/>
      <c r="CXU124" s="9"/>
      <c r="CXV124" s="9"/>
      <c r="CXW124" s="9"/>
      <c r="CXX124" s="10"/>
      <c r="CXY124" s="7"/>
      <c r="CXZ124" s="8"/>
      <c r="CYA124" s="9"/>
      <c r="CYB124" s="9"/>
      <c r="CYC124" s="9"/>
      <c r="CYD124" s="10"/>
      <c r="CYE124" s="7"/>
      <c r="CYF124" s="8"/>
      <c r="CYG124" s="9"/>
      <c r="CYH124" s="9"/>
      <c r="CYI124" s="9"/>
      <c r="CYJ124" s="10"/>
      <c r="CYK124" s="7"/>
      <c r="CYL124" s="8"/>
      <c r="CYM124" s="9"/>
      <c r="CYN124" s="9"/>
      <c r="CYO124" s="9"/>
      <c r="CYP124" s="10"/>
      <c r="CYQ124" s="7"/>
      <c r="CYR124" s="8"/>
      <c r="CYS124" s="9"/>
      <c r="CYT124" s="9"/>
      <c r="CYU124" s="9"/>
      <c r="CYV124" s="10"/>
      <c r="CYW124" s="7"/>
      <c r="CYX124" s="8"/>
      <c r="CYY124" s="9"/>
      <c r="CYZ124" s="9"/>
      <c r="CZA124" s="9"/>
      <c r="CZB124" s="10"/>
      <c r="CZC124" s="7"/>
      <c r="CZD124" s="8"/>
      <c r="CZE124" s="9"/>
      <c r="CZF124" s="9"/>
      <c r="CZG124" s="9"/>
      <c r="CZH124" s="10"/>
      <c r="CZI124" s="7"/>
      <c r="CZJ124" s="8"/>
      <c r="CZK124" s="9"/>
      <c r="CZL124" s="9"/>
      <c r="CZM124" s="9"/>
      <c r="CZN124" s="10"/>
      <c r="CZO124" s="7"/>
      <c r="CZP124" s="8"/>
      <c r="CZQ124" s="9"/>
      <c r="CZR124" s="9"/>
      <c r="CZS124" s="9"/>
      <c r="CZT124" s="10"/>
      <c r="CZU124" s="7"/>
      <c r="CZV124" s="8"/>
      <c r="CZW124" s="9"/>
      <c r="CZX124" s="9"/>
      <c r="CZY124" s="9"/>
      <c r="CZZ124" s="10"/>
      <c r="DAA124" s="7"/>
      <c r="DAB124" s="8"/>
      <c r="DAC124" s="9"/>
      <c r="DAD124" s="9"/>
      <c r="DAE124" s="9"/>
      <c r="DAF124" s="10"/>
      <c r="DAG124" s="7"/>
      <c r="DAH124" s="8"/>
      <c r="DAI124" s="9"/>
      <c r="DAJ124" s="9"/>
      <c r="DAK124" s="9"/>
      <c r="DAL124" s="10"/>
      <c r="DAM124" s="7"/>
      <c r="DAN124" s="8"/>
      <c r="DAO124" s="9"/>
      <c r="DAP124" s="9"/>
      <c r="DAQ124" s="9"/>
      <c r="DAR124" s="10"/>
      <c r="DAS124" s="7"/>
      <c r="DAT124" s="8"/>
      <c r="DAU124" s="9"/>
      <c r="DAV124" s="9"/>
      <c r="DAW124" s="9"/>
      <c r="DAX124" s="10"/>
      <c r="DAY124" s="7"/>
      <c r="DAZ124" s="8"/>
      <c r="DBA124" s="9"/>
      <c r="DBB124" s="9"/>
      <c r="DBC124" s="9"/>
      <c r="DBD124" s="10"/>
      <c r="DBE124" s="7"/>
      <c r="DBF124" s="8"/>
      <c r="DBG124" s="9"/>
      <c r="DBH124" s="9"/>
      <c r="DBI124" s="9"/>
      <c r="DBJ124" s="10"/>
      <c r="DBK124" s="7"/>
      <c r="DBL124" s="8"/>
      <c r="DBM124" s="9"/>
      <c r="DBN124" s="9"/>
      <c r="DBO124" s="9"/>
      <c r="DBP124" s="10"/>
      <c r="DBQ124" s="7"/>
      <c r="DBR124" s="8"/>
      <c r="DBS124" s="9"/>
      <c r="DBT124" s="9"/>
      <c r="DBU124" s="9"/>
      <c r="DBV124" s="10"/>
      <c r="DBW124" s="7"/>
      <c r="DBX124" s="8"/>
      <c r="DBY124" s="9"/>
      <c r="DBZ124" s="9"/>
      <c r="DCA124" s="9"/>
      <c r="DCB124" s="10"/>
      <c r="DCC124" s="7"/>
      <c r="DCD124" s="8"/>
      <c r="DCE124" s="9"/>
      <c r="DCF124" s="9"/>
      <c r="DCG124" s="9"/>
      <c r="DCH124" s="10"/>
      <c r="DCI124" s="7"/>
      <c r="DCJ124" s="8"/>
      <c r="DCK124" s="9"/>
      <c r="DCL124" s="9"/>
      <c r="DCM124" s="9"/>
      <c r="DCN124" s="10"/>
      <c r="DCO124" s="7"/>
      <c r="DCP124" s="8"/>
      <c r="DCQ124" s="9"/>
      <c r="DCR124" s="9"/>
      <c r="DCS124" s="9"/>
      <c r="DCT124" s="10"/>
      <c r="DCU124" s="7"/>
      <c r="DCV124" s="8"/>
      <c r="DCW124" s="9"/>
      <c r="DCX124" s="9"/>
      <c r="DCY124" s="9"/>
      <c r="DCZ124" s="10"/>
      <c r="DDA124" s="7"/>
      <c r="DDB124" s="8"/>
      <c r="DDC124" s="9"/>
      <c r="DDD124" s="9"/>
      <c r="DDE124" s="9"/>
      <c r="DDF124" s="10"/>
      <c r="DDG124" s="7"/>
      <c r="DDH124" s="8"/>
      <c r="DDI124" s="9"/>
      <c r="DDJ124" s="9"/>
      <c r="DDK124" s="9"/>
      <c r="DDL124" s="10"/>
      <c r="DDM124" s="7"/>
      <c r="DDN124" s="8"/>
      <c r="DDO124" s="9"/>
      <c r="DDP124" s="9"/>
      <c r="DDQ124" s="9"/>
      <c r="DDR124" s="10"/>
      <c r="DDS124" s="7"/>
      <c r="DDT124" s="8"/>
      <c r="DDU124" s="9"/>
      <c r="DDV124" s="9"/>
      <c r="DDW124" s="9"/>
      <c r="DDX124" s="10"/>
      <c r="DDY124" s="7"/>
      <c r="DDZ124" s="8"/>
      <c r="DEA124" s="9"/>
      <c r="DEB124" s="9"/>
      <c r="DEC124" s="9"/>
      <c r="DED124" s="10"/>
      <c r="DEE124" s="7"/>
      <c r="DEF124" s="8"/>
      <c r="DEG124" s="9"/>
      <c r="DEH124" s="9"/>
      <c r="DEI124" s="9"/>
      <c r="DEJ124" s="10"/>
      <c r="DEK124" s="7"/>
      <c r="DEL124" s="8"/>
      <c r="DEM124" s="9"/>
      <c r="DEN124" s="9"/>
      <c r="DEO124" s="9"/>
      <c r="DEP124" s="10"/>
      <c r="DEQ124" s="7"/>
      <c r="DER124" s="8"/>
      <c r="DES124" s="9"/>
      <c r="DET124" s="9"/>
      <c r="DEU124" s="9"/>
      <c r="DEV124" s="10"/>
      <c r="DEW124" s="7"/>
      <c r="DEX124" s="8"/>
      <c r="DEY124" s="9"/>
      <c r="DEZ124" s="9"/>
      <c r="DFA124" s="9"/>
      <c r="DFB124" s="10"/>
      <c r="DFC124" s="7"/>
      <c r="DFD124" s="8"/>
      <c r="DFE124" s="9"/>
      <c r="DFF124" s="9"/>
      <c r="DFG124" s="9"/>
      <c r="DFH124" s="10"/>
      <c r="DFI124" s="7"/>
      <c r="DFJ124" s="8"/>
      <c r="DFK124" s="9"/>
      <c r="DFL124" s="9"/>
      <c r="DFM124" s="9"/>
      <c r="DFN124" s="10"/>
      <c r="DFO124" s="7"/>
      <c r="DFP124" s="8"/>
      <c r="DFQ124" s="9"/>
      <c r="DFR124" s="9"/>
      <c r="DFS124" s="9"/>
      <c r="DFT124" s="10"/>
      <c r="DFU124" s="7"/>
      <c r="DFV124" s="8"/>
      <c r="DFW124" s="9"/>
      <c r="DFX124" s="9"/>
      <c r="DFY124" s="9"/>
      <c r="DFZ124" s="10"/>
      <c r="DGA124" s="7"/>
      <c r="DGB124" s="8"/>
      <c r="DGC124" s="9"/>
      <c r="DGD124" s="9"/>
      <c r="DGE124" s="9"/>
      <c r="DGF124" s="10"/>
      <c r="DGG124" s="7"/>
      <c r="DGH124" s="8"/>
      <c r="DGI124" s="9"/>
      <c r="DGJ124" s="9"/>
      <c r="DGK124" s="9"/>
      <c r="DGL124" s="10"/>
      <c r="DGM124" s="7"/>
      <c r="DGN124" s="8"/>
      <c r="DGO124" s="9"/>
      <c r="DGP124" s="9"/>
      <c r="DGQ124" s="9"/>
      <c r="DGR124" s="10"/>
      <c r="DGS124" s="7"/>
      <c r="DGT124" s="8"/>
      <c r="DGU124" s="9"/>
      <c r="DGV124" s="9"/>
      <c r="DGW124" s="9"/>
      <c r="DGX124" s="10"/>
      <c r="DGY124" s="7"/>
      <c r="DGZ124" s="8"/>
      <c r="DHA124" s="9"/>
      <c r="DHB124" s="9"/>
      <c r="DHC124" s="9"/>
      <c r="DHD124" s="10"/>
      <c r="DHE124" s="7"/>
      <c r="DHF124" s="8"/>
      <c r="DHG124" s="9"/>
      <c r="DHH124" s="9"/>
      <c r="DHI124" s="9"/>
      <c r="DHJ124" s="10"/>
      <c r="DHK124" s="7"/>
      <c r="DHL124" s="8"/>
      <c r="DHM124" s="9"/>
      <c r="DHN124" s="9"/>
      <c r="DHO124" s="9"/>
      <c r="DHP124" s="10"/>
      <c r="DHQ124" s="7"/>
      <c r="DHR124" s="8"/>
      <c r="DHS124" s="9"/>
      <c r="DHT124" s="9"/>
      <c r="DHU124" s="9"/>
      <c r="DHV124" s="10"/>
      <c r="DHW124" s="7"/>
      <c r="DHX124" s="8"/>
      <c r="DHY124" s="9"/>
      <c r="DHZ124" s="9"/>
      <c r="DIA124" s="9"/>
      <c r="DIB124" s="10"/>
      <c r="DIC124" s="7"/>
      <c r="DID124" s="8"/>
      <c r="DIE124" s="9"/>
      <c r="DIF124" s="9"/>
      <c r="DIG124" s="9"/>
      <c r="DIH124" s="10"/>
      <c r="DII124" s="7"/>
      <c r="DIJ124" s="8"/>
      <c r="DIK124" s="9"/>
      <c r="DIL124" s="9"/>
      <c r="DIM124" s="9"/>
      <c r="DIN124" s="10"/>
      <c r="DIO124" s="7"/>
      <c r="DIP124" s="8"/>
      <c r="DIQ124" s="9"/>
      <c r="DIR124" s="9"/>
      <c r="DIS124" s="9"/>
      <c r="DIT124" s="10"/>
      <c r="DIU124" s="7"/>
      <c r="DIV124" s="8"/>
      <c r="DIW124" s="9"/>
      <c r="DIX124" s="9"/>
      <c r="DIY124" s="9"/>
      <c r="DIZ124" s="10"/>
      <c r="DJA124" s="7"/>
      <c r="DJB124" s="8"/>
      <c r="DJC124" s="9"/>
      <c r="DJD124" s="9"/>
      <c r="DJE124" s="9"/>
      <c r="DJF124" s="10"/>
      <c r="DJG124" s="7"/>
      <c r="DJH124" s="8"/>
      <c r="DJI124" s="9"/>
      <c r="DJJ124" s="9"/>
      <c r="DJK124" s="9"/>
      <c r="DJL124" s="10"/>
      <c r="DJM124" s="7"/>
      <c r="DJN124" s="8"/>
      <c r="DJO124" s="9"/>
      <c r="DJP124" s="9"/>
      <c r="DJQ124" s="9"/>
      <c r="DJR124" s="10"/>
      <c r="DJS124" s="7"/>
      <c r="DJT124" s="8"/>
      <c r="DJU124" s="9"/>
      <c r="DJV124" s="9"/>
      <c r="DJW124" s="9"/>
      <c r="DJX124" s="10"/>
      <c r="DJY124" s="7"/>
      <c r="DJZ124" s="8"/>
      <c r="DKA124" s="9"/>
      <c r="DKB124" s="9"/>
      <c r="DKC124" s="9"/>
      <c r="DKD124" s="10"/>
      <c r="DKE124" s="7"/>
      <c r="DKF124" s="8"/>
      <c r="DKG124" s="9"/>
      <c r="DKH124" s="9"/>
      <c r="DKI124" s="9"/>
      <c r="DKJ124" s="10"/>
      <c r="DKK124" s="7"/>
      <c r="DKL124" s="8"/>
      <c r="DKM124" s="9"/>
      <c r="DKN124" s="9"/>
      <c r="DKO124" s="9"/>
      <c r="DKP124" s="10"/>
      <c r="DKQ124" s="7"/>
      <c r="DKR124" s="8"/>
      <c r="DKS124" s="9"/>
      <c r="DKT124" s="9"/>
      <c r="DKU124" s="9"/>
      <c r="DKV124" s="10"/>
      <c r="DKW124" s="7"/>
      <c r="DKX124" s="8"/>
      <c r="DKY124" s="9"/>
      <c r="DKZ124" s="9"/>
      <c r="DLA124" s="9"/>
      <c r="DLB124" s="10"/>
      <c r="DLC124" s="7"/>
      <c r="DLD124" s="8"/>
      <c r="DLE124" s="9"/>
      <c r="DLF124" s="9"/>
      <c r="DLG124" s="9"/>
      <c r="DLH124" s="10"/>
      <c r="DLI124" s="7"/>
      <c r="DLJ124" s="8"/>
      <c r="DLK124" s="9"/>
      <c r="DLL124" s="9"/>
      <c r="DLM124" s="9"/>
      <c r="DLN124" s="10"/>
      <c r="DLO124" s="7"/>
      <c r="DLP124" s="8"/>
      <c r="DLQ124" s="9"/>
      <c r="DLR124" s="9"/>
      <c r="DLS124" s="9"/>
      <c r="DLT124" s="10"/>
      <c r="DLU124" s="7"/>
      <c r="DLV124" s="8"/>
      <c r="DLW124" s="9"/>
      <c r="DLX124" s="9"/>
      <c r="DLY124" s="9"/>
      <c r="DLZ124" s="10"/>
      <c r="DMA124" s="7"/>
      <c r="DMB124" s="8"/>
      <c r="DMC124" s="9"/>
      <c r="DMD124" s="9"/>
      <c r="DME124" s="9"/>
      <c r="DMF124" s="10"/>
      <c r="DMG124" s="7"/>
      <c r="DMH124" s="8"/>
      <c r="DMI124" s="9"/>
      <c r="DMJ124" s="9"/>
      <c r="DMK124" s="9"/>
      <c r="DML124" s="10"/>
      <c r="DMM124" s="7"/>
      <c r="DMN124" s="8"/>
      <c r="DMO124" s="9"/>
      <c r="DMP124" s="9"/>
      <c r="DMQ124" s="9"/>
      <c r="DMR124" s="10"/>
      <c r="DMS124" s="7"/>
      <c r="DMT124" s="8"/>
      <c r="DMU124" s="9"/>
      <c r="DMV124" s="9"/>
      <c r="DMW124" s="9"/>
      <c r="DMX124" s="10"/>
      <c r="DMY124" s="7"/>
      <c r="DMZ124" s="8"/>
      <c r="DNA124" s="9"/>
      <c r="DNB124" s="9"/>
      <c r="DNC124" s="9"/>
      <c r="DND124" s="10"/>
      <c r="DNE124" s="7"/>
      <c r="DNF124" s="8"/>
      <c r="DNG124" s="9"/>
      <c r="DNH124" s="9"/>
      <c r="DNI124" s="9"/>
      <c r="DNJ124" s="10"/>
      <c r="DNK124" s="7"/>
      <c r="DNL124" s="8"/>
      <c r="DNM124" s="9"/>
      <c r="DNN124" s="9"/>
      <c r="DNO124" s="9"/>
      <c r="DNP124" s="10"/>
      <c r="DNQ124" s="7"/>
      <c r="DNR124" s="8"/>
      <c r="DNS124" s="9"/>
      <c r="DNT124" s="9"/>
      <c r="DNU124" s="9"/>
      <c r="DNV124" s="10"/>
      <c r="DNW124" s="7"/>
      <c r="DNX124" s="8"/>
      <c r="DNY124" s="9"/>
      <c r="DNZ124" s="9"/>
      <c r="DOA124" s="9"/>
      <c r="DOB124" s="10"/>
      <c r="DOC124" s="7"/>
      <c r="DOD124" s="8"/>
      <c r="DOE124" s="9"/>
      <c r="DOF124" s="9"/>
      <c r="DOG124" s="9"/>
      <c r="DOH124" s="10"/>
      <c r="DOI124" s="7"/>
      <c r="DOJ124" s="8"/>
      <c r="DOK124" s="9"/>
      <c r="DOL124" s="9"/>
      <c r="DOM124" s="9"/>
      <c r="DON124" s="10"/>
      <c r="DOO124" s="7"/>
      <c r="DOP124" s="8"/>
      <c r="DOQ124" s="9"/>
      <c r="DOR124" s="9"/>
      <c r="DOS124" s="9"/>
      <c r="DOT124" s="10"/>
      <c r="DOU124" s="7"/>
      <c r="DOV124" s="8"/>
      <c r="DOW124" s="9"/>
      <c r="DOX124" s="9"/>
      <c r="DOY124" s="9"/>
      <c r="DOZ124" s="10"/>
      <c r="DPA124" s="7"/>
      <c r="DPB124" s="8"/>
      <c r="DPC124" s="9"/>
      <c r="DPD124" s="9"/>
      <c r="DPE124" s="9"/>
      <c r="DPF124" s="10"/>
      <c r="DPG124" s="7"/>
      <c r="DPH124" s="8"/>
      <c r="DPI124" s="9"/>
      <c r="DPJ124" s="9"/>
      <c r="DPK124" s="9"/>
      <c r="DPL124" s="10"/>
      <c r="DPM124" s="7"/>
      <c r="DPN124" s="8"/>
      <c r="DPO124" s="9"/>
      <c r="DPP124" s="9"/>
      <c r="DPQ124" s="9"/>
      <c r="DPR124" s="10"/>
      <c r="DPS124" s="7"/>
      <c r="DPT124" s="8"/>
      <c r="DPU124" s="9"/>
      <c r="DPV124" s="9"/>
      <c r="DPW124" s="9"/>
      <c r="DPX124" s="10"/>
      <c r="DPY124" s="7"/>
      <c r="DPZ124" s="8"/>
      <c r="DQA124" s="9"/>
      <c r="DQB124" s="9"/>
      <c r="DQC124" s="9"/>
      <c r="DQD124" s="10"/>
      <c r="DQE124" s="7"/>
      <c r="DQF124" s="8"/>
      <c r="DQG124" s="9"/>
      <c r="DQH124" s="9"/>
      <c r="DQI124" s="9"/>
      <c r="DQJ124" s="10"/>
      <c r="DQK124" s="7"/>
      <c r="DQL124" s="8"/>
      <c r="DQM124" s="9"/>
      <c r="DQN124" s="9"/>
      <c r="DQO124" s="9"/>
      <c r="DQP124" s="10"/>
      <c r="DQQ124" s="7"/>
      <c r="DQR124" s="8"/>
      <c r="DQS124" s="9"/>
      <c r="DQT124" s="9"/>
      <c r="DQU124" s="9"/>
      <c r="DQV124" s="10"/>
      <c r="DQW124" s="7"/>
      <c r="DQX124" s="8"/>
      <c r="DQY124" s="9"/>
      <c r="DQZ124" s="9"/>
      <c r="DRA124" s="9"/>
      <c r="DRB124" s="10"/>
      <c r="DRC124" s="7"/>
      <c r="DRD124" s="8"/>
      <c r="DRE124" s="9"/>
      <c r="DRF124" s="9"/>
      <c r="DRG124" s="9"/>
      <c r="DRH124" s="10"/>
      <c r="DRI124" s="7"/>
      <c r="DRJ124" s="8"/>
      <c r="DRK124" s="9"/>
      <c r="DRL124" s="9"/>
      <c r="DRM124" s="9"/>
      <c r="DRN124" s="10"/>
      <c r="DRO124" s="7"/>
      <c r="DRP124" s="8"/>
      <c r="DRQ124" s="9"/>
      <c r="DRR124" s="9"/>
      <c r="DRS124" s="9"/>
      <c r="DRT124" s="10"/>
      <c r="DRU124" s="7"/>
      <c r="DRV124" s="8"/>
      <c r="DRW124" s="9"/>
      <c r="DRX124" s="9"/>
      <c r="DRY124" s="9"/>
      <c r="DRZ124" s="10"/>
      <c r="DSA124" s="7"/>
      <c r="DSB124" s="8"/>
      <c r="DSC124" s="9"/>
      <c r="DSD124" s="9"/>
      <c r="DSE124" s="9"/>
      <c r="DSF124" s="10"/>
      <c r="DSG124" s="7"/>
      <c r="DSH124" s="8"/>
      <c r="DSI124" s="9"/>
      <c r="DSJ124" s="9"/>
      <c r="DSK124" s="9"/>
      <c r="DSL124" s="10"/>
      <c r="DSM124" s="7"/>
      <c r="DSN124" s="8"/>
      <c r="DSO124" s="9"/>
      <c r="DSP124" s="9"/>
      <c r="DSQ124" s="9"/>
      <c r="DSR124" s="10"/>
      <c r="DSS124" s="7"/>
      <c r="DST124" s="8"/>
      <c r="DSU124" s="9"/>
      <c r="DSV124" s="9"/>
      <c r="DSW124" s="9"/>
      <c r="DSX124" s="10"/>
      <c r="DSY124" s="7"/>
      <c r="DSZ124" s="8"/>
      <c r="DTA124" s="9"/>
      <c r="DTB124" s="9"/>
      <c r="DTC124" s="9"/>
      <c r="DTD124" s="10"/>
      <c r="DTE124" s="7"/>
      <c r="DTF124" s="8"/>
      <c r="DTG124" s="9"/>
      <c r="DTH124" s="9"/>
      <c r="DTI124" s="9"/>
      <c r="DTJ124" s="10"/>
      <c r="DTK124" s="7"/>
      <c r="DTL124" s="8"/>
      <c r="DTM124" s="9"/>
      <c r="DTN124" s="9"/>
      <c r="DTO124" s="9"/>
      <c r="DTP124" s="10"/>
      <c r="DTQ124" s="7"/>
      <c r="DTR124" s="8"/>
      <c r="DTS124" s="9"/>
      <c r="DTT124" s="9"/>
      <c r="DTU124" s="9"/>
      <c r="DTV124" s="10"/>
      <c r="DTW124" s="7"/>
      <c r="DTX124" s="8"/>
      <c r="DTY124" s="9"/>
      <c r="DTZ124" s="9"/>
      <c r="DUA124" s="9"/>
      <c r="DUB124" s="10"/>
      <c r="DUC124" s="7"/>
      <c r="DUD124" s="8"/>
      <c r="DUE124" s="9"/>
      <c r="DUF124" s="9"/>
      <c r="DUG124" s="9"/>
      <c r="DUH124" s="10"/>
      <c r="DUI124" s="7"/>
      <c r="DUJ124" s="8"/>
      <c r="DUK124" s="9"/>
      <c r="DUL124" s="9"/>
      <c r="DUM124" s="9"/>
      <c r="DUN124" s="10"/>
      <c r="DUO124" s="7"/>
      <c r="DUP124" s="8"/>
      <c r="DUQ124" s="9"/>
      <c r="DUR124" s="9"/>
      <c r="DUS124" s="9"/>
      <c r="DUT124" s="10"/>
      <c r="DUU124" s="7"/>
      <c r="DUV124" s="8"/>
      <c r="DUW124" s="9"/>
      <c r="DUX124" s="9"/>
      <c r="DUY124" s="9"/>
      <c r="DUZ124" s="10"/>
      <c r="DVA124" s="7"/>
      <c r="DVB124" s="8"/>
      <c r="DVC124" s="9"/>
      <c r="DVD124" s="9"/>
      <c r="DVE124" s="9"/>
      <c r="DVF124" s="10"/>
      <c r="DVG124" s="7"/>
      <c r="DVH124" s="8"/>
      <c r="DVI124" s="9"/>
      <c r="DVJ124" s="9"/>
      <c r="DVK124" s="9"/>
      <c r="DVL124" s="10"/>
      <c r="DVM124" s="7"/>
      <c r="DVN124" s="8"/>
      <c r="DVO124" s="9"/>
      <c r="DVP124" s="9"/>
      <c r="DVQ124" s="9"/>
      <c r="DVR124" s="10"/>
      <c r="DVS124" s="7"/>
      <c r="DVT124" s="8"/>
      <c r="DVU124" s="9"/>
      <c r="DVV124" s="9"/>
      <c r="DVW124" s="9"/>
      <c r="DVX124" s="10"/>
      <c r="DVY124" s="7"/>
      <c r="DVZ124" s="8"/>
      <c r="DWA124" s="9"/>
      <c r="DWB124" s="9"/>
      <c r="DWC124" s="9"/>
      <c r="DWD124" s="10"/>
      <c r="DWE124" s="7"/>
      <c r="DWF124" s="8"/>
      <c r="DWG124" s="9"/>
      <c r="DWH124" s="9"/>
      <c r="DWI124" s="9"/>
      <c r="DWJ124" s="10"/>
      <c r="DWK124" s="7"/>
      <c r="DWL124" s="8"/>
      <c r="DWM124" s="9"/>
      <c r="DWN124" s="9"/>
      <c r="DWO124" s="9"/>
      <c r="DWP124" s="10"/>
      <c r="DWQ124" s="7"/>
      <c r="DWR124" s="8"/>
      <c r="DWS124" s="9"/>
      <c r="DWT124" s="9"/>
      <c r="DWU124" s="9"/>
      <c r="DWV124" s="10"/>
      <c r="DWW124" s="7"/>
      <c r="DWX124" s="8"/>
      <c r="DWY124" s="9"/>
      <c r="DWZ124" s="9"/>
      <c r="DXA124" s="9"/>
      <c r="DXB124" s="10"/>
      <c r="DXC124" s="7"/>
      <c r="DXD124" s="8"/>
      <c r="DXE124" s="9"/>
      <c r="DXF124" s="9"/>
      <c r="DXG124" s="9"/>
      <c r="DXH124" s="10"/>
      <c r="DXI124" s="7"/>
      <c r="DXJ124" s="8"/>
      <c r="DXK124" s="9"/>
      <c r="DXL124" s="9"/>
      <c r="DXM124" s="9"/>
      <c r="DXN124" s="10"/>
      <c r="DXO124" s="7"/>
      <c r="DXP124" s="8"/>
      <c r="DXQ124" s="9"/>
      <c r="DXR124" s="9"/>
      <c r="DXS124" s="9"/>
      <c r="DXT124" s="10"/>
      <c r="DXU124" s="7"/>
      <c r="DXV124" s="8"/>
      <c r="DXW124" s="9"/>
      <c r="DXX124" s="9"/>
      <c r="DXY124" s="9"/>
      <c r="DXZ124" s="10"/>
      <c r="DYA124" s="7"/>
      <c r="DYB124" s="8"/>
      <c r="DYC124" s="9"/>
      <c r="DYD124" s="9"/>
      <c r="DYE124" s="9"/>
      <c r="DYF124" s="10"/>
      <c r="DYG124" s="7"/>
      <c r="DYH124" s="8"/>
      <c r="DYI124" s="9"/>
      <c r="DYJ124" s="9"/>
      <c r="DYK124" s="9"/>
      <c r="DYL124" s="10"/>
      <c r="DYM124" s="7"/>
      <c r="DYN124" s="8"/>
      <c r="DYO124" s="9"/>
      <c r="DYP124" s="9"/>
      <c r="DYQ124" s="9"/>
      <c r="DYR124" s="10"/>
      <c r="DYS124" s="7"/>
      <c r="DYT124" s="8"/>
      <c r="DYU124" s="9"/>
      <c r="DYV124" s="9"/>
      <c r="DYW124" s="9"/>
      <c r="DYX124" s="10"/>
      <c r="DYY124" s="7"/>
      <c r="DYZ124" s="8"/>
      <c r="DZA124" s="9"/>
      <c r="DZB124" s="9"/>
      <c r="DZC124" s="9"/>
      <c r="DZD124" s="10"/>
      <c r="DZE124" s="7"/>
      <c r="DZF124" s="8"/>
      <c r="DZG124" s="9"/>
      <c r="DZH124" s="9"/>
      <c r="DZI124" s="9"/>
      <c r="DZJ124" s="10"/>
      <c r="DZK124" s="7"/>
      <c r="DZL124" s="8"/>
      <c r="DZM124" s="9"/>
      <c r="DZN124" s="9"/>
      <c r="DZO124" s="9"/>
      <c r="DZP124" s="10"/>
      <c r="DZQ124" s="7"/>
      <c r="DZR124" s="8"/>
      <c r="DZS124" s="9"/>
      <c r="DZT124" s="9"/>
      <c r="DZU124" s="9"/>
      <c r="DZV124" s="10"/>
      <c r="DZW124" s="7"/>
      <c r="DZX124" s="8"/>
      <c r="DZY124" s="9"/>
      <c r="DZZ124" s="9"/>
      <c r="EAA124" s="9"/>
      <c r="EAB124" s="10"/>
      <c r="EAC124" s="7"/>
      <c r="EAD124" s="8"/>
      <c r="EAE124" s="9"/>
      <c r="EAF124" s="9"/>
      <c r="EAG124" s="9"/>
      <c r="EAH124" s="10"/>
      <c r="EAI124" s="7"/>
      <c r="EAJ124" s="8"/>
      <c r="EAK124" s="9"/>
      <c r="EAL124" s="9"/>
      <c r="EAM124" s="9"/>
      <c r="EAN124" s="10"/>
      <c r="EAO124" s="7"/>
      <c r="EAP124" s="8"/>
      <c r="EAQ124" s="9"/>
      <c r="EAR124" s="9"/>
      <c r="EAS124" s="9"/>
      <c r="EAT124" s="10"/>
      <c r="EAU124" s="7"/>
      <c r="EAV124" s="8"/>
      <c r="EAW124" s="9"/>
      <c r="EAX124" s="9"/>
      <c r="EAY124" s="9"/>
      <c r="EAZ124" s="10"/>
      <c r="EBA124" s="7"/>
      <c r="EBB124" s="8"/>
      <c r="EBC124" s="9"/>
      <c r="EBD124" s="9"/>
      <c r="EBE124" s="9"/>
      <c r="EBF124" s="10"/>
      <c r="EBG124" s="7"/>
      <c r="EBH124" s="8"/>
      <c r="EBI124" s="9"/>
      <c r="EBJ124" s="9"/>
      <c r="EBK124" s="9"/>
      <c r="EBL124" s="10"/>
      <c r="EBM124" s="7"/>
      <c r="EBN124" s="8"/>
      <c r="EBO124" s="9"/>
      <c r="EBP124" s="9"/>
      <c r="EBQ124" s="9"/>
      <c r="EBR124" s="10"/>
      <c r="EBS124" s="7"/>
      <c r="EBT124" s="8"/>
      <c r="EBU124" s="9"/>
      <c r="EBV124" s="9"/>
      <c r="EBW124" s="9"/>
      <c r="EBX124" s="10"/>
      <c r="EBY124" s="7"/>
      <c r="EBZ124" s="8"/>
      <c r="ECA124" s="9"/>
      <c r="ECB124" s="9"/>
      <c r="ECC124" s="9"/>
      <c r="ECD124" s="10"/>
      <c r="ECE124" s="7"/>
      <c r="ECF124" s="8"/>
      <c r="ECG124" s="9"/>
      <c r="ECH124" s="9"/>
      <c r="ECI124" s="9"/>
      <c r="ECJ124" s="10"/>
      <c r="ECK124" s="7"/>
      <c r="ECL124" s="8"/>
      <c r="ECM124" s="9"/>
      <c r="ECN124" s="9"/>
      <c r="ECO124" s="9"/>
      <c r="ECP124" s="10"/>
      <c r="ECQ124" s="7"/>
      <c r="ECR124" s="8"/>
      <c r="ECS124" s="9"/>
      <c r="ECT124" s="9"/>
      <c r="ECU124" s="9"/>
      <c r="ECV124" s="10"/>
      <c r="ECW124" s="7"/>
      <c r="ECX124" s="8"/>
      <c r="ECY124" s="9"/>
      <c r="ECZ124" s="9"/>
      <c r="EDA124" s="9"/>
      <c r="EDB124" s="10"/>
      <c r="EDC124" s="7"/>
      <c r="EDD124" s="8"/>
      <c r="EDE124" s="9"/>
      <c r="EDF124" s="9"/>
      <c r="EDG124" s="9"/>
      <c r="EDH124" s="10"/>
      <c r="EDI124" s="7"/>
      <c r="EDJ124" s="8"/>
      <c r="EDK124" s="9"/>
      <c r="EDL124" s="9"/>
      <c r="EDM124" s="9"/>
      <c r="EDN124" s="10"/>
      <c r="EDO124" s="7"/>
      <c r="EDP124" s="8"/>
      <c r="EDQ124" s="9"/>
      <c r="EDR124" s="9"/>
      <c r="EDS124" s="9"/>
      <c r="EDT124" s="10"/>
      <c r="EDU124" s="7"/>
      <c r="EDV124" s="8"/>
      <c r="EDW124" s="9"/>
      <c r="EDX124" s="9"/>
      <c r="EDY124" s="9"/>
      <c r="EDZ124" s="10"/>
      <c r="EEA124" s="7"/>
      <c r="EEB124" s="8"/>
      <c r="EEC124" s="9"/>
      <c r="EED124" s="9"/>
      <c r="EEE124" s="9"/>
      <c r="EEF124" s="10"/>
      <c r="EEG124" s="7"/>
      <c r="EEH124" s="8"/>
      <c r="EEI124" s="9"/>
      <c r="EEJ124" s="9"/>
      <c r="EEK124" s="9"/>
      <c r="EEL124" s="10"/>
      <c r="EEM124" s="7"/>
      <c r="EEN124" s="8"/>
      <c r="EEO124" s="9"/>
      <c r="EEP124" s="9"/>
      <c r="EEQ124" s="9"/>
      <c r="EER124" s="10"/>
      <c r="EES124" s="7"/>
      <c r="EET124" s="8"/>
      <c r="EEU124" s="9"/>
      <c r="EEV124" s="9"/>
      <c r="EEW124" s="9"/>
      <c r="EEX124" s="10"/>
      <c r="EEY124" s="7"/>
      <c r="EEZ124" s="8"/>
      <c r="EFA124" s="9"/>
      <c r="EFB124" s="9"/>
      <c r="EFC124" s="9"/>
      <c r="EFD124" s="10"/>
      <c r="EFE124" s="7"/>
      <c r="EFF124" s="8"/>
      <c r="EFG124" s="9"/>
      <c r="EFH124" s="9"/>
      <c r="EFI124" s="9"/>
      <c r="EFJ124" s="10"/>
      <c r="EFK124" s="7"/>
      <c r="EFL124" s="8"/>
      <c r="EFM124" s="9"/>
      <c r="EFN124" s="9"/>
      <c r="EFO124" s="9"/>
      <c r="EFP124" s="10"/>
      <c r="EFQ124" s="7"/>
      <c r="EFR124" s="8"/>
      <c r="EFS124" s="9"/>
      <c r="EFT124" s="9"/>
      <c r="EFU124" s="9"/>
      <c r="EFV124" s="10"/>
      <c r="EFW124" s="7"/>
      <c r="EFX124" s="8"/>
      <c r="EFY124" s="9"/>
      <c r="EFZ124" s="9"/>
      <c r="EGA124" s="9"/>
      <c r="EGB124" s="10"/>
      <c r="EGC124" s="7"/>
      <c r="EGD124" s="8"/>
      <c r="EGE124" s="9"/>
      <c r="EGF124" s="9"/>
      <c r="EGG124" s="9"/>
      <c r="EGH124" s="10"/>
      <c r="EGI124" s="7"/>
      <c r="EGJ124" s="8"/>
      <c r="EGK124" s="9"/>
      <c r="EGL124" s="9"/>
      <c r="EGM124" s="9"/>
      <c r="EGN124" s="10"/>
      <c r="EGO124" s="7"/>
      <c r="EGP124" s="8"/>
      <c r="EGQ124" s="9"/>
      <c r="EGR124" s="9"/>
      <c r="EGS124" s="9"/>
      <c r="EGT124" s="10"/>
      <c r="EGU124" s="7"/>
      <c r="EGV124" s="8"/>
      <c r="EGW124" s="9"/>
      <c r="EGX124" s="9"/>
      <c r="EGY124" s="9"/>
      <c r="EGZ124" s="10"/>
      <c r="EHA124" s="7"/>
      <c r="EHB124" s="8"/>
      <c r="EHC124" s="9"/>
      <c r="EHD124" s="9"/>
      <c r="EHE124" s="9"/>
      <c r="EHF124" s="10"/>
      <c r="EHG124" s="7"/>
      <c r="EHH124" s="8"/>
      <c r="EHI124" s="9"/>
      <c r="EHJ124" s="9"/>
      <c r="EHK124" s="9"/>
      <c r="EHL124" s="10"/>
      <c r="EHM124" s="7"/>
      <c r="EHN124" s="8"/>
      <c r="EHO124" s="9"/>
      <c r="EHP124" s="9"/>
      <c r="EHQ124" s="9"/>
      <c r="EHR124" s="10"/>
      <c r="EHS124" s="7"/>
      <c r="EHT124" s="8"/>
      <c r="EHU124" s="9"/>
      <c r="EHV124" s="9"/>
      <c r="EHW124" s="9"/>
      <c r="EHX124" s="10"/>
      <c r="EHY124" s="7"/>
      <c r="EHZ124" s="8"/>
      <c r="EIA124" s="9"/>
      <c r="EIB124" s="9"/>
      <c r="EIC124" s="9"/>
      <c r="EID124" s="10"/>
      <c r="EIE124" s="7"/>
      <c r="EIF124" s="8"/>
      <c r="EIG124" s="9"/>
      <c r="EIH124" s="9"/>
      <c r="EII124" s="9"/>
      <c r="EIJ124" s="10"/>
      <c r="EIK124" s="7"/>
      <c r="EIL124" s="8"/>
      <c r="EIM124" s="9"/>
      <c r="EIN124" s="9"/>
      <c r="EIO124" s="9"/>
      <c r="EIP124" s="10"/>
      <c r="EIQ124" s="7"/>
      <c r="EIR124" s="8"/>
      <c r="EIS124" s="9"/>
      <c r="EIT124" s="9"/>
      <c r="EIU124" s="9"/>
      <c r="EIV124" s="10"/>
      <c r="EIW124" s="7"/>
      <c r="EIX124" s="8"/>
      <c r="EIY124" s="9"/>
      <c r="EIZ124" s="9"/>
      <c r="EJA124" s="9"/>
      <c r="EJB124" s="10"/>
      <c r="EJC124" s="7"/>
      <c r="EJD124" s="8"/>
      <c r="EJE124" s="9"/>
      <c r="EJF124" s="9"/>
      <c r="EJG124" s="9"/>
      <c r="EJH124" s="10"/>
      <c r="EJI124" s="7"/>
      <c r="EJJ124" s="8"/>
      <c r="EJK124" s="9"/>
      <c r="EJL124" s="9"/>
      <c r="EJM124" s="9"/>
      <c r="EJN124" s="10"/>
      <c r="EJO124" s="7"/>
      <c r="EJP124" s="8"/>
      <c r="EJQ124" s="9"/>
      <c r="EJR124" s="9"/>
      <c r="EJS124" s="9"/>
      <c r="EJT124" s="10"/>
      <c r="EJU124" s="7"/>
      <c r="EJV124" s="8"/>
      <c r="EJW124" s="9"/>
      <c r="EJX124" s="9"/>
      <c r="EJY124" s="9"/>
      <c r="EJZ124" s="10"/>
      <c r="EKA124" s="7"/>
      <c r="EKB124" s="8"/>
      <c r="EKC124" s="9"/>
      <c r="EKD124" s="9"/>
      <c r="EKE124" s="9"/>
      <c r="EKF124" s="10"/>
      <c r="EKG124" s="7"/>
      <c r="EKH124" s="8"/>
      <c r="EKI124" s="9"/>
      <c r="EKJ124" s="9"/>
      <c r="EKK124" s="9"/>
      <c r="EKL124" s="10"/>
      <c r="EKM124" s="7"/>
      <c r="EKN124" s="8"/>
      <c r="EKO124" s="9"/>
      <c r="EKP124" s="9"/>
      <c r="EKQ124" s="9"/>
      <c r="EKR124" s="10"/>
      <c r="EKS124" s="7"/>
      <c r="EKT124" s="8"/>
      <c r="EKU124" s="9"/>
      <c r="EKV124" s="9"/>
      <c r="EKW124" s="9"/>
      <c r="EKX124" s="10"/>
      <c r="EKY124" s="7"/>
      <c r="EKZ124" s="8"/>
      <c r="ELA124" s="9"/>
      <c r="ELB124" s="9"/>
      <c r="ELC124" s="9"/>
      <c r="ELD124" s="10"/>
      <c r="ELE124" s="7"/>
      <c r="ELF124" s="8"/>
      <c r="ELG124" s="9"/>
      <c r="ELH124" s="9"/>
      <c r="ELI124" s="9"/>
      <c r="ELJ124" s="10"/>
      <c r="ELK124" s="7"/>
      <c r="ELL124" s="8"/>
      <c r="ELM124" s="9"/>
      <c r="ELN124" s="9"/>
      <c r="ELO124" s="9"/>
      <c r="ELP124" s="10"/>
      <c r="ELQ124" s="7"/>
      <c r="ELR124" s="8"/>
      <c r="ELS124" s="9"/>
      <c r="ELT124" s="9"/>
      <c r="ELU124" s="9"/>
      <c r="ELV124" s="10"/>
      <c r="ELW124" s="7"/>
      <c r="ELX124" s="8"/>
      <c r="ELY124" s="9"/>
      <c r="ELZ124" s="9"/>
      <c r="EMA124" s="9"/>
      <c r="EMB124" s="10"/>
      <c r="EMC124" s="7"/>
      <c r="EMD124" s="8"/>
      <c r="EME124" s="9"/>
      <c r="EMF124" s="9"/>
      <c r="EMG124" s="9"/>
      <c r="EMH124" s="10"/>
      <c r="EMI124" s="7"/>
      <c r="EMJ124" s="8"/>
      <c r="EMK124" s="9"/>
      <c r="EML124" s="9"/>
      <c r="EMM124" s="9"/>
      <c r="EMN124" s="10"/>
      <c r="EMO124" s="7"/>
      <c r="EMP124" s="8"/>
      <c r="EMQ124" s="9"/>
      <c r="EMR124" s="9"/>
      <c r="EMS124" s="9"/>
      <c r="EMT124" s="10"/>
      <c r="EMU124" s="7"/>
      <c r="EMV124" s="8"/>
      <c r="EMW124" s="9"/>
      <c r="EMX124" s="9"/>
      <c r="EMY124" s="9"/>
      <c r="EMZ124" s="10"/>
      <c r="ENA124" s="7"/>
      <c r="ENB124" s="8"/>
      <c r="ENC124" s="9"/>
      <c r="END124" s="9"/>
      <c r="ENE124" s="9"/>
      <c r="ENF124" s="10"/>
      <c r="ENG124" s="7"/>
      <c r="ENH124" s="8"/>
      <c r="ENI124" s="9"/>
      <c r="ENJ124" s="9"/>
      <c r="ENK124" s="9"/>
      <c r="ENL124" s="10"/>
      <c r="ENM124" s="7"/>
      <c r="ENN124" s="8"/>
      <c r="ENO124" s="9"/>
      <c r="ENP124" s="9"/>
      <c r="ENQ124" s="9"/>
      <c r="ENR124" s="10"/>
      <c r="ENS124" s="7"/>
      <c r="ENT124" s="8"/>
      <c r="ENU124" s="9"/>
      <c r="ENV124" s="9"/>
      <c r="ENW124" s="9"/>
      <c r="ENX124" s="10"/>
      <c r="ENY124" s="7"/>
      <c r="ENZ124" s="8"/>
      <c r="EOA124" s="9"/>
      <c r="EOB124" s="9"/>
      <c r="EOC124" s="9"/>
      <c r="EOD124" s="10"/>
      <c r="EOE124" s="7"/>
      <c r="EOF124" s="8"/>
      <c r="EOG124" s="9"/>
      <c r="EOH124" s="9"/>
      <c r="EOI124" s="9"/>
      <c r="EOJ124" s="10"/>
      <c r="EOK124" s="7"/>
      <c r="EOL124" s="8"/>
      <c r="EOM124" s="9"/>
      <c r="EON124" s="9"/>
      <c r="EOO124" s="9"/>
      <c r="EOP124" s="10"/>
      <c r="EOQ124" s="7"/>
      <c r="EOR124" s="8"/>
      <c r="EOS124" s="9"/>
      <c r="EOT124" s="9"/>
      <c r="EOU124" s="9"/>
      <c r="EOV124" s="10"/>
      <c r="EOW124" s="7"/>
      <c r="EOX124" s="8"/>
      <c r="EOY124" s="9"/>
      <c r="EOZ124" s="9"/>
      <c r="EPA124" s="9"/>
      <c r="EPB124" s="10"/>
      <c r="EPC124" s="7"/>
      <c r="EPD124" s="8"/>
      <c r="EPE124" s="9"/>
      <c r="EPF124" s="9"/>
      <c r="EPG124" s="9"/>
      <c r="EPH124" s="10"/>
      <c r="EPI124" s="7"/>
      <c r="EPJ124" s="8"/>
      <c r="EPK124" s="9"/>
      <c r="EPL124" s="9"/>
      <c r="EPM124" s="9"/>
      <c r="EPN124" s="10"/>
      <c r="EPO124" s="7"/>
      <c r="EPP124" s="8"/>
      <c r="EPQ124" s="9"/>
      <c r="EPR124" s="9"/>
      <c r="EPS124" s="9"/>
      <c r="EPT124" s="10"/>
      <c r="EPU124" s="7"/>
      <c r="EPV124" s="8"/>
      <c r="EPW124" s="9"/>
      <c r="EPX124" s="9"/>
      <c r="EPY124" s="9"/>
      <c r="EPZ124" s="10"/>
      <c r="EQA124" s="7"/>
      <c r="EQB124" s="8"/>
      <c r="EQC124" s="9"/>
      <c r="EQD124" s="9"/>
      <c r="EQE124" s="9"/>
      <c r="EQF124" s="10"/>
      <c r="EQG124" s="7"/>
      <c r="EQH124" s="8"/>
      <c r="EQI124" s="9"/>
      <c r="EQJ124" s="9"/>
      <c r="EQK124" s="9"/>
      <c r="EQL124" s="10"/>
      <c r="EQM124" s="7"/>
      <c r="EQN124" s="8"/>
      <c r="EQO124" s="9"/>
      <c r="EQP124" s="9"/>
      <c r="EQQ124" s="9"/>
      <c r="EQR124" s="10"/>
      <c r="EQS124" s="7"/>
      <c r="EQT124" s="8"/>
      <c r="EQU124" s="9"/>
      <c r="EQV124" s="9"/>
      <c r="EQW124" s="9"/>
      <c r="EQX124" s="10"/>
      <c r="EQY124" s="7"/>
      <c r="EQZ124" s="8"/>
      <c r="ERA124" s="9"/>
      <c r="ERB124" s="9"/>
      <c r="ERC124" s="9"/>
      <c r="ERD124" s="10"/>
      <c r="ERE124" s="7"/>
      <c r="ERF124" s="8"/>
      <c r="ERG124" s="9"/>
      <c r="ERH124" s="9"/>
      <c r="ERI124" s="9"/>
      <c r="ERJ124" s="10"/>
      <c r="ERK124" s="7"/>
      <c r="ERL124" s="8"/>
      <c r="ERM124" s="9"/>
      <c r="ERN124" s="9"/>
      <c r="ERO124" s="9"/>
      <c r="ERP124" s="10"/>
      <c r="ERQ124" s="7"/>
      <c r="ERR124" s="8"/>
      <c r="ERS124" s="9"/>
      <c r="ERT124" s="9"/>
      <c r="ERU124" s="9"/>
      <c r="ERV124" s="10"/>
      <c r="ERW124" s="7"/>
      <c r="ERX124" s="8"/>
      <c r="ERY124" s="9"/>
      <c r="ERZ124" s="9"/>
      <c r="ESA124" s="9"/>
      <c r="ESB124" s="10"/>
      <c r="ESC124" s="7"/>
      <c r="ESD124" s="8"/>
      <c r="ESE124" s="9"/>
      <c r="ESF124" s="9"/>
      <c r="ESG124" s="9"/>
      <c r="ESH124" s="10"/>
      <c r="ESI124" s="7"/>
      <c r="ESJ124" s="8"/>
      <c r="ESK124" s="9"/>
      <c r="ESL124" s="9"/>
      <c r="ESM124" s="9"/>
      <c r="ESN124" s="10"/>
      <c r="ESO124" s="7"/>
      <c r="ESP124" s="8"/>
      <c r="ESQ124" s="9"/>
      <c r="ESR124" s="9"/>
      <c r="ESS124" s="9"/>
      <c r="EST124" s="10"/>
      <c r="ESU124" s="7"/>
      <c r="ESV124" s="8"/>
      <c r="ESW124" s="9"/>
      <c r="ESX124" s="9"/>
      <c r="ESY124" s="9"/>
      <c r="ESZ124" s="10"/>
      <c r="ETA124" s="7"/>
      <c r="ETB124" s="8"/>
      <c r="ETC124" s="9"/>
      <c r="ETD124" s="9"/>
      <c r="ETE124" s="9"/>
      <c r="ETF124" s="10"/>
      <c r="ETG124" s="7"/>
      <c r="ETH124" s="8"/>
      <c r="ETI124" s="9"/>
      <c r="ETJ124" s="9"/>
      <c r="ETK124" s="9"/>
      <c r="ETL124" s="10"/>
      <c r="ETM124" s="7"/>
      <c r="ETN124" s="8"/>
      <c r="ETO124" s="9"/>
      <c r="ETP124" s="9"/>
      <c r="ETQ124" s="9"/>
      <c r="ETR124" s="10"/>
      <c r="ETS124" s="7"/>
      <c r="ETT124" s="8"/>
      <c r="ETU124" s="9"/>
      <c r="ETV124" s="9"/>
      <c r="ETW124" s="9"/>
      <c r="ETX124" s="10"/>
      <c r="ETY124" s="7"/>
      <c r="ETZ124" s="8"/>
      <c r="EUA124" s="9"/>
      <c r="EUB124" s="9"/>
      <c r="EUC124" s="9"/>
      <c r="EUD124" s="10"/>
      <c r="EUE124" s="7"/>
      <c r="EUF124" s="8"/>
      <c r="EUG124" s="9"/>
      <c r="EUH124" s="9"/>
      <c r="EUI124" s="9"/>
      <c r="EUJ124" s="10"/>
      <c r="EUK124" s="7"/>
      <c r="EUL124" s="8"/>
      <c r="EUM124" s="9"/>
      <c r="EUN124" s="9"/>
      <c r="EUO124" s="9"/>
      <c r="EUP124" s="10"/>
      <c r="EUQ124" s="7"/>
      <c r="EUR124" s="8"/>
      <c r="EUS124" s="9"/>
      <c r="EUT124" s="9"/>
      <c r="EUU124" s="9"/>
      <c r="EUV124" s="10"/>
      <c r="EUW124" s="7"/>
      <c r="EUX124" s="8"/>
      <c r="EUY124" s="9"/>
      <c r="EUZ124" s="9"/>
      <c r="EVA124" s="9"/>
      <c r="EVB124" s="10"/>
      <c r="EVC124" s="7"/>
      <c r="EVD124" s="8"/>
      <c r="EVE124" s="9"/>
      <c r="EVF124" s="9"/>
      <c r="EVG124" s="9"/>
      <c r="EVH124" s="10"/>
      <c r="EVI124" s="7"/>
      <c r="EVJ124" s="8"/>
      <c r="EVK124" s="9"/>
      <c r="EVL124" s="9"/>
      <c r="EVM124" s="9"/>
      <c r="EVN124" s="10"/>
      <c r="EVO124" s="7"/>
      <c r="EVP124" s="8"/>
      <c r="EVQ124" s="9"/>
      <c r="EVR124" s="9"/>
      <c r="EVS124" s="9"/>
      <c r="EVT124" s="10"/>
      <c r="EVU124" s="7"/>
      <c r="EVV124" s="8"/>
      <c r="EVW124" s="9"/>
      <c r="EVX124" s="9"/>
      <c r="EVY124" s="9"/>
      <c r="EVZ124" s="10"/>
      <c r="EWA124" s="7"/>
      <c r="EWB124" s="8"/>
      <c r="EWC124" s="9"/>
      <c r="EWD124" s="9"/>
      <c r="EWE124" s="9"/>
      <c r="EWF124" s="10"/>
      <c r="EWG124" s="7"/>
      <c r="EWH124" s="8"/>
      <c r="EWI124" s="9"/>
      <c r="EWJ124" s="9"/>
      <c r="EWK124" s="9"/>
      <c r="EWL124" s="10"/>
      <c r="EWM124" s="7"/>
      <c r="EWN124" s="8"/>
      <c r="EWO124" s="9"/>
      <c r="EWP124" s="9"/>
      <c r="EWQ124" s="9"/>
      <c r="EWR124" s="10"/>
      <c r="EWS124" s="7"/>
      <c r="EWT124" s="8"/>
      <c r="EWU124" s="9"/>
      <c r="EWV124" s="9"/>
      <c r="EWW124" s="9"/>
      <c r="EWX124" s="10"/>
      <c r="EWY124" s="7"/>
      <c r="EWZ124" s="8"/>
      <c r="EXA124" s="9"/>
      <c r="EXB124" s="9"/>
      <c r="EXC124" s="9"/>
      <c r="EXD124" s="10"/>
      <c r="EXE124" s="7"/>
      <c r="EXF124" s="8"/>
      <c r="EXG124" s="9"/>
      <c r="EXH124" s="9"/>
      <c r="EXI124" s="9"/>
      <c r="EXJ124" s="10"/>
      <c r="EXK124" s="7"/>
      <c r="EXL124" s="8"/>
      <c r="EXM124" s="9"/>
      <c r="EXN124" s="9"/>
      <c r="EXO124" s="9"/>
      <c r="EXP124" s="10"/>
      <c r="EXQ124" s="7"/>
      <c r="EXR124" s="8"/>
      <c r="EXS124" s="9"/>
      <c r="EXT124" s="9"/>
      <c r="EXU124" s="9"/>
      <c r="EXV124" s="10"/>
      <c r="EXW124" s="7"/>
      <c r="EXX124" s="8"/>
      <c r="EXY124" s="9"/>
      <c r="EXZ124" s="9"/>
      <c r="EYA124" s="9"/>
      <c r="EYB124" s="10"/>
      <c r="EYC124" s="7"/>
      <c r="EYD124" s="8"/>
      <c r="EYE124" s="9"/>
      <c r="EYF124" s="9"/>
      <c r="EYG124" s="9"/>
      <c r="EYH124" s="10"/>
      <c r="EYI124" s="7"/>
      <c r="EYJ124" s="8"/>
      <c r="EYK124" s="9"/>
      <c r="EYL124" s="9"/>
      <c r="EYM124" s="9"/>
      <c r="EYN124" s="10"/>
      <c r="EYO124" s="7"/>
      <c r="EYP124" s="8"/>
      <c r="EYQ124" s="9"/>
      <c r="EYR124" s="9"/>
      <c r="EYS124" s="9"/>
      <c r="EYT124" s="10"/>
      <c r="EYU124" s="7"/>
      <c r="EYV124" s="8"/>
      <c r="EYW124" s="9"/>
      <c r="EYX124" s="9"/>
      <c r="EYY124" s="9"/>
      <c r="EYZ124" s="10"/>
      <c r="EZA124" s="7"/>
      <c r="EZB124" s="8"/>
      <c r="EZC124" s="9"/>
      <c r="EZD124" s="9"/>
      <c r="EZE124" s="9"/>
      <c r="EZF124" s="10"/>
      <c r="EZG124" s="7"/>
      <c r="EZH124" s="8"/>
      <c r="EZI124" s="9"/>
      <c r="EZJ124" s="9"/>
      <c r="EZK124" s="9"/>
      <c r="EZL124" s="10"/>
      <c r="EZM124" s="7"/>
      <c r="EZN124" s="8"/>
      <c r="EZO124" s="9"/>
      <c r="EZP124" s="9"/>
      <c r="EZQ124" s="9"/>
      <c r="EZR124" s="10"/>
      <c r="EZS124" s="7"/>
      <c r="EZT124" s="8"/>
      <c r="EZU124" s="9"/>
      <c r="EZV124" s="9"/>
      <c r="EZW124" s="9"/>
      <c r="EZX124" s="10"/>
      <c r="EZY124" s="7"/>
      <c r="EZZ124" s="8"/>
      <c r="FAA124" s="9"/>
      <c r="FAB124" s="9"/>
      <c r="FAC124" s="9"/>
      <c r="FAD124" s="10"/>
      <c r="FAE124" s="7"/>
      <c r="FAF124" s="8"/>
      <c r="FAG124" s="9"/>
      <c r="FAH124" s="9"/>
      <c r="FAI124" s="9"/>
      <c r="FAJ124" s="10"/>
      <c r="FAK124" s="7"/>
      <c r="FAL124" s="8"/>
      <c r="FAM124" s="9"/>
      <c r="FAN124" s="9"/>
      <c r="FAO124" s="9"/>
      <c r="FAP124" s="10"/>
      <c r="FAQ124" s="7"/>
      <c r="FAR124" s="8"/>
      <c r="FAS124" s="9"/>
      <c r="FAT124" s="9"/>
      <c r="FAU124" s="9"/>
      <c r="FAV124" s="10"/>
      <c r="FAW124" s="7"/>
      <c r="FAX124" s="8"/>
      <c r="FAY124" s="9"/>
      <c r="FAZ124" s="9"/>
      <c r="FBA124" s="9"/>
      <c r="FBB124" s="10"/>
      <c r="FBC124" s="7"/>
      <c r="FBD124" s="8"/>
      <c r="FBE124" s="9"/>
      <c r="FBF124" s="9"/>
      <c r="FBG124" s="9"/>
      <c r="FBH124" s="10"/>
      <c r="FBI124" s="7"/>
      <c r="FBJ124" s="8"/>
      <c r="FBK124" s="9"/>
      <c r="FBL124" s="9"/>
      <c r="FBM124" s="9"/>
      <c r="FBN124" s="10"/>
      <c r="FBO124" s="7"/>
      <c r="FBP124" s="8"/>
      <c r="FBQ124" s="9"/>
      <c r="FBR124" s="9"/>
      <c r="FBS124" s="9"/>
      <c r="FBT124" s="10"/>
      <c r="FBU124" s="7"/>
      <c r="FBV124" s="8"/>
      <c r="FBW124" s="9"/>
      <c r="FBX124" s="9"/>
      <c r="FBY124" s="9"/>
      <c r="FBZ124" s="10"/>
      <c r="FCA124" s="7"/>
      <c r="FCB124" s="8"/>
      <c r="FCC124" s="9"/>
      <c r="FCD124" s="9"/>
      <c r="FCE124" s="9"/>
      <c r="FCF124" s="10"/>
      <c r="FCG124" s="7"/>
      <c r="FCH124" s="8"/>
      <c r="FCI124" s="9"/>
      <c r="FCJ124" s="9"/>
      <c r="FCK124" s="9"/>
      <c r="FCL124" s="10"/>
      <c r="FCM124" s="7"/>
      <c r="FCN124" s="8"/>
      <c r="FCO124" s="9"/>
      <c r="FCP124" s="9"/>
      <c r="FCQ124" s="9"/>
      <c r="FCR124" s="10"/>
      <c r="FCS124" s="7"/>
      <c r="FCT124" s="8"/>
      <c r="FCU124" s="9"/>
      <c r="FCV124" s="9"/>
      <c r="FCW124" s="9"/>
      <c r="FCX124" s="10"/>
      <c r="FCY124" s="7"/>
      <c r="FCZ124" s="8"/>
      <c r="FDA124" s="9"/>
      <c r="FDB124" s="9"/>
      <c r="FDC124" s="9"/>
      <c r="FDD124" s="10"/>
      <c r="FDE124" s="7"/>
      <c r="FDF124" s="8"/>
      <c r="FDG124" s="9"/>
      <c r="FDH124" s="9"/>
      <c r="FDI124" s="9"/>
      <c r="FDJ124" s="10"/>
      <c r="FDK124" s="7"/>
      <c r="FDL124" s="8"/>
      <c r="FDM124" s="9"/>
      <c r="FDN124" s="9"/>
      <c r="FDO124" s="9"/>
      <c r="FDP124" s="10"/>
      <c r="FDQ124" s="7"/>
      <c r="FDR124" s="8"/>
      <c r="FDS124" s="9"/>
      <c r="FDT124" s="9"/>
      <c r="FDU124" s="9"/>
      <c r="FDV124" s="10"/>
      <c r="FDW124" s="7"/>
      <c r="FDX124" s="8"/>
      <c r="FDY124" s="9"/>
      <c r="FDZ124" s="9"/>
      <c r="FEA124" s="9"/>
      <c r="FEB124" s="10"/>
      <c r="FEC124" s="7"/>
      <c r="FED124" s="8"/>
      <c r="FEE124" s="9"/>
      <c r="FEF124" s="9"/>
      <c r="FEG124" s="9"/>
      <c r="FEH124" s="10"/>
      <c r="FEI124" s="7"/>
      <c r="FEJ124" s="8"/>
      <c r="FEK124" s="9"/>
      <c r="FEL124" s="9"/>
      <c r="FEM124" s="9"/>
      <c r="FEN124" s="10"/>
      <c r="FEO124" s="7"/>
      <c r="FEP124" s="8"/>
      <c r="FEQ124" s="9"/>
      <c r="FER124" s="9"/>
      <c r="FES124" s="9"/>
      <c r="FET124" s="10"/>
      <c r="FEU124" s="7"/>
      <c r="FEV124" s="8"/>
      <c r="FEW124" s="9"/>
      <c r="FEX124" s="9"/>
      <c r="FEY124" s="9"/>
      <c r="FEZ124" s="10"/>
      <c r="FFA124" s="7"/>
      <c r="FFB124" s="8"/>
      <c r="FFC124" s="9"/>
      <c r="FFD124" s="9"/>
      <c r="FFE124" s="9"/>
      <c r="FFF124" s="10"/>
      <c r="FFG124" s="7"/>
      <c r="FFH124" s="8"/>
      <c r="FFI124" s="9"/>
      <c r="FFJ124" s="9"/>
      <c r="FFK124" s="9"/>
      <c r="FFL124" s="10"/>
      <c r="FFM124" s="7"/>
      <c r="FFN124" s="8"/>
      <c r="FFO124" s="9"/>
      <c r="FFP124" s="9"/>
      <c r="FFQ124" s="9"/>
      <c r="FFR124" s="10"/>
      <c r="FFS124" s="7"/>
      <c r="FFT124" s="8"/>
      <c r="FFU124" s="9"/>
      <c r="FFV124" s="9"/>
      <c r="FFW124" s="9"/>
      <c r="FFX124" s="10"/>
      <c r="FFY124" s="7"/>
      <c r="FFZ124" s="8"/>
      <c r="FGA124" s="9"/>
      <c r="FGB124" s="9"/>
      <c r="FGC124" s="9"/>
      <c r="FGD124" s="10"/>
      <c r="FGE124" s="7"/>
      <c r="FGF124" s="8"/>
      <c r="FGG124" s="9"/>
      <c r="FGH124" s="9"/>
      <c r="FGI124" s="9"/>
      <c r="FGJ124" s="10"/>
      <c r="FGK124" s="7"/>
      <c r="FGL124" s="8"/>
      <c r="FGM124" s="9"/>
      <c r="FGN124" s="9"/>
      <c r="FGO124" s="9"/>
      <c r="FGP124" s="10"/>
      <c r="FGQ124" s="7"/>
      <c r="FGR124" s="8"/>
      <c r="FGS124" s="9"/>
      <c r="FGT124" s="9"/>
      <c r="FGU124" s="9"/>
      <c r="FGV124" s="10"/>
      <c r="FGW124" s="7"/>
      <c r="FGX124" s="8"/>
      <c r="FGY124" s="9"/>
      <c r="FGZ124" s="9"/>
      <c r="FHA124" s="9"/>
      <c r="FHB124" s="10"/>
      <c r="FHC124" s="7"/>
      <c r="FHD124" s="8"/>
      <c r="FHE124" s="9"/>
      <c r="FHF124" s="9"/>
      <c r="FHG124" s="9"/>
      <c r="FHH124" s="10"/>
      <c r="FHI124" s="7"/>
      <c r="FHJ124" s="8"/>
      <c r="FHK124" s="9"/>
      <c r="FHL124" s="9"/>
      <c r="FHM124" s="9"/>
      <c r="FHN124" s="10"/>
      <c r="FHO124" s="7"/>
      <c r="FHP124" s="8"/>
      <c r="FHQ124" s="9"/>
      <c r="FHR124" s="9"/>
      <c r="FHS124" s="9"/>
      <c r="FHT124" s="10"/>
      <c r="FHU124" s="7"/>
      <c r="FHV124" s="8"/>
      <c r="FHW124" s="9"/>
      <c r="FHX124" s="9"/>
      <c r="FHY124" s="9"/>
      <c r="FHZ124" s="10"/>
      <c r="FIA124" s="7"/>
      <c r="FIB124" s="8"/>
      <c r="FIC124" s="9"/>
      <c r="FID124" s="9"/>
      <c r="FIE124" s="9"/>
      <c r="FIF124" s="10"/>
      <c r="FIG124" s="7"/>
      <c r="FIH124" s="8"/>
      <c r="FII124" s="9"/>
      <c r="FIJ124" s="9"/>
      <c r="FIK124" s="9"/>
      <c r="FIL124" s="10"/>
      <c r="FIM124" s="7"/>
      <c r="FIN124" s="8"/>
      <c r="FIO124" s="9"/>
      <c r="FIP124" s="9"/>
      <c r="FIQ124" s="9"/>
      <c r="FIR124" s="10"/>
      <c r="FIS124" s="7"/>
      <c r="FIT124" s="8"/>
      <c r="FIU124" s="9"/>
      <c r="FIV124" s="9"/>
      <c r="FIW124" s="9"/>
      <c r="FIX124" s="10"/>
      <c r="FIY124" s="7"/>
      <c r="FIZ124" s="8"/>
      <c r="FJA124" s="9"/>
      <c r="FJB124" s="9"/>
      <c r="FJC124" s="9"/>
      <c r="FJD124" s="10"/>
      <c r="FJE124" s="7"/>
      <c r="FJF124" s="8"/>
      <c r="FJG124" s="9"/>
      <c r="FJH124" s="9"/>
      <c r="FJI124" s="9"/>
      <c r="FJJ124" s="10"/>
      <c r="FJK124" s="7"/>
      <c r="FJL124" s="8"/>
      <c r="FJM124" s="9"/>
      <c r="FJN124" s="9"/>
      <c r="FJO124" s="9"/>
      <c r="FJP124" s="10"/>
      <c r="FJQ124" s="7"/>
      <c r="FJR124" s="8"/>
      <c r="FJS124" s="9"/>
      <c r="FJT124" s="9"/>
      <c r="FJU124" s="9"/>
      <c r="FJV124" s="10"/>
      <c r="FJW124" s="7"/>
      <c r="FJX124" s="8"/>
      <c r="FJY124" s="9"/>
      <c r="FJZ124" s="9"/>
      <c r="FKA124" s="9"/>
      <c r="FKB124" s="10"/>
      <c r="FKC124" s="7"/>
      <c r="FKD124" s="8"/>
      <c r="FKE124" s="9"/>
      <c r="FKF124" s="9"/>
      <c r="FKG124" s="9"/>
      <c r="FKH124" s="10"/>
      <c r="FKI124" s="7"/>
      <c r="FKJ124" s="8"/>
      <c r="FKK124" s="9"/>
      <c r="FKL124" s="9"/>
      <c r="FKM124" s="9"/>
      <c r="FKN124" s="10"/>
      <c r="FKO124" s="7"/>
      <c r="FKP124" s="8"/>
      <c r="FKQ124" s="9"/>
      <c r="FKR124" s="9"/>
      <c r="FKS124" s="9"/>
      <c r="FKT124" s="10"/>
      <c r="FKU124" s="7"/>
      <c r="FKV124" s="8"/>
      <c r="FKW124" s="9"/>
      <c r="FKX124" s="9"/>
      <c r="FKY124" s="9"/>
      <c r="FKZ124" s="10"/>
      <c r="FLA124" s="7"/>
      <c r="FLB124" s="8"/>
      <c r="FLC124" s="9"/>
      <c r="FLD124" s="9"/>
      <c r="FLE124" s="9"/>
      <c r="FLF124" s="10"/>
      <c r="FLG124" s="7"/>
      <c r="FLH124" s="8"/>
      <c r="FLI124" s="9"/>
      <c r="FLJ124" s="9"/>
      <c r="FLK124" s="9"/>
      <c r="FLL124" s="10"/>
      <c r="FLM124" s="7"/>
      <c r="FLN124" s="8"/>
      <c r="FLO124" s="9"/>
      <c r="FLP124" s="9"/>
      <c r="FLQ124" s="9"/>
      <c r="FLR124" s="10"/>
      <c r="FLS124" s="7"/>
      <c r="FLT124" s="8"/>
      <c r="FLU124" s="9"/>
      <c r="FLV124" s="9"/>
      <c r="FLW124" s="9"/>
      <c r="FLX124" s="10"/>
      <c r="FLY124" s="7"/>
      <c r="FLZ124" s="8"/>
      <c r="FMA124" s="9"/>
      <c r="FMB124" s="9"/>
      <c r="FMC124" s="9"/>
      <c r="FMD124" s="10"/>
      <c r="FME124" s="7"/>
      <c r="FMF124" s="8"/>
      <c r="FMG124" s="9"/>
      <c r="FMH124" s="9"/>
      <c r="FMI124" s="9"/>
      <c r="FMJ124" s="10"/>
      <c r="FMK124" s="7"/>
      <c r="FML124" s="8"/>
      <c r="FMM124" s="9"/>
      <c r="FMN124" s="9"/>
      <c r="FMO124" s="9"/>
      <c r="FMP124" s="10"/>
      <c r="FMQ124" s="7"/>
      <c r="FMR124" s="8"/>
      <c r="FMS124" s="9"/>
      <c r="FMT124" s="9"/>
      <c r="FMU124" s="9"/>
      <c r="FMV124" s="10"/>
      <c r="FMW124" s="7"/>
      <c r="FMX124" s="8"/>
      <c r="FMY124" s="9"/>
      <c r="FMZ124" s="9"/>
      <c r="FNA124" s="9"/>
      <c r="FNB124" s="10"/>
      <c r="FNC124" s="7"/>
      <c r="FND124" s="8"/>
      <c r="FNE124" s="9"/>
      <c r="FNF124" s="9"/>
      <c r="FNG124" s="9"/>
      <c r="FNH124" s="10"/>
      <c r="FNI124" s="7"/>
      <c r="FNJ124" s="8"/>
      <c r="FNK124" s="9"/>
      <c r="FNL124" s="9"/>
      <c r="FNM124" s="9"/>
      <c r="FNN124" s="10"/>
      <c r="FNO124" s="7"/>
      <c r="FNP124" s="8"/>
      <c r="FNQ124" s="9"/>
      <c r="FNR124" s="9"/>
      <c r="FNS124" s="9"/>
      <c r="FNT124" s="10"/>
      <c r="FNU124" s="7"/>
      <c r="FNV124" s="8"/>
      <c r="FNW124" s="9"/>
      <c r="FNX124" s="9"/>
      <c r="FNY124" s="9"/>
      <c r="FNZ124" s="10"/>
      <c r="FOA124" s="7"/>
      <c r="FOB124" s="8"/>
      <c r="FOC124" s="9"/>
      <c r="FOD124" s="9"/>
      <c r="FOE124" s="9"/>
      <c r="FOF124" s="10"/>
      <c r="FOG124" s="7"/>
      <c r="FOH124" s="8"/>
      <c r="FOI124" s="9"/>
      <c r="FOJ124" s="9"/>
      <c r="FOK124" s="9"/>
      <c r="FOL124" s="10"/>
      <c r="FOM124" s="7"/>
      <c r="FON124" s="8"/>
      <c r="FOO124" s="9"/>
      <c r="FOP124" s="9"/>
      <c r="FOQ124" s="9"/>
      <c r="FOR124" s="10"/>
      <c r="FOS124" s="7"/>
      <c r="FOT124" s="8"/>
      <c r="FOU124" s="9"/>
      <c r="FOV124" s="9"/>
      <c r="FOW124" s="9"/>
      <c r="FOX124" s="10"/>
      <c r="FOY124" s="7"/>
      <c r="FOZ124" s="8"/>
      <c r="FPA124" s="9"/>
      <c r="FPB124" s="9"/>
      <c r="FPC124" s="9"/>
      <c r="FPD124" s="10"/>
      <c r="FPE124" s="7"/>
      <c r="FPF124" s="8"/>
      <c r="FPG124" s="9"/>
      <c r="FPH124" s="9"/>
      <c r="FPI124" s="9"/>
      <c r="FPJ124" s="10"/>
      <c r="FPK124" s="7"/>
      <c r="FPL124" s="8"/>
      <c r="FPM124" s="9"/>
      <c r="FPN124" s="9"/>
      <c r="FPO124" s="9"/>
      <c r="FPP124" s="10"/>
      <c r="FPQ124" s="7"/>
      <c r="FPR124" s="8"/>
      <c r="FPS124" s="9"/>
      <c r="FPT124" s="9"/>
      <c r="FPU124" s="9"/>
      <c r="FPV124" s="10"/>
      <c r="FPW124" s="7"/>
      <c r="FPX124" s="8"/>
      <c r="FPY124" s="9"/>
      <c r="FPZ124" s="9"/>
      <c r="FQA124" s="9"/>
      <c r="FQB124" s="10"/>
      <c r="FQC124" s="7"/>
      <c r="FQD124" s="8"/>
      <c r="FQE124" s="9"/>
      <c r="FQF124" s="9"/>
      <c r="FQG124" s="9"/>
      <c r="FQH124" s="10"/>
      <c r="FQI124" s="7"/>
      <c r="FQJ124" s="8"/>
      <c r="FQK124" s="9"/>
      <c r="FQL124" s="9"/>
      <c r="FQM124" s="9"/>
      <c r="FQN124" s="10"/>
      <c r="FQO124" s="7"/>
      <c r="FQP124" s="8"/>
      <c r="FQQ124" s="9"/>
      <c r="FQR124" s="9"/>
      <c r="FQS124" s="9"/>
      <c r="FQT124" s="10"/>
      <c r="FQU124" s="7"/>
      <c r="FQV124" s="8"/>
      <c r="FQW124" s="9"/>
      <c r="FQX124" s="9"/>
      <c r="FQY124" s="9"/>
      <c r="FQZ124" s="10"/>
      <c r="FRA124" s="7"/>
      <c r="FRB124" s="8"/>
      <c r="FRC124" s="9"/>
      <c r="FRD124" s="9"/>
      <c r="FRE124" s="9"/>
      <c r="FRF124" s="10"/>
      <c r="FRG124" s="7"/>
      <c r="FRH124" s="8"/>
      <c r="FRI124" s="9"/>
      <c r="FRJ124" s="9"/>
      <c r="FRK124" s="9"/>
      <c r="FRL124" s="10"/>
      <c r="FRM124" s="7"/>
      <c r="FRN124" s="8"/>
      <c r="FRO124" s="9"/>
      <c r="FRP124" s="9"/>
      <c r="FRQ124" s="9"/>
      <c r="FRR124" s="10"/>
      <c r="FRS124" s="7"/>
      <c r="FRT124" s="8"/>
      <c r="FRU124" s="9"/>
      <c r="FRV124" s="9"/>
      <c r="FRW124" s="9"/>
      <c r="FRX124" s="10"/>
      <c r="FRY124" s="7"/>
      <c r="FRZ124" s="8"/>
      <c r="FSA124" s="9"/>
      <c r="FSB124" s="9"/>
      <c r="FSC124" s="9"/>
      <c r="FSD124" s="10"/>
      <c r="FSE124" s="7"/>
      <c r="FSF124" s="8"/>
      <c r="FSG124" s="9"/>
      <c r="FSH124" s="9"/>
      <c r="FSI124" s="9"/>
      <c r="FSJ124" s="10"/>
      <c r="FSK124" s="7"/>
      <c r="FSL124" s="8"/>
      <c r="FSM124" s="9"/>
      <c r="FSN124" s="9"/>
      <c r="FSO124" s="9"/>
      <c r="FSP124" s="10"/>
      <c r="FSQ124" s="7"/>
      <c r="FSR124" s="8"/>
      <c r="FSS124" s="9"/>
      <c r="FST124" s="9"/>
      <c r="FSU124" s="9"/>
      <c r="FSV124" s="10"/>
      <c r="FSW124" s="7"/>
      <c r="FSX124" s="8"/>
      <c r="FSY124" s="9"/>
      <c r="FSZ124" s="9"/>
      <c r="FTA124" s="9"/>
      <c r="FTB124" s="10"/>
      <c r="FTC124" s="7"/>
      <c r="FTD124" s="8"/>
      <c r="FTE124" s="9"/>
      <c r="FTF124" s="9"/>
      <c r="FTG124" s="9"/>
      <c r="FTH124" s="10"/>
      <c r="FTI124" s="7"/>
      <c r="FTJ124" s="8"/>
      <c r="FTK124" s="9"/>
      <c r="FTL124" s="9"/>
      <c r="FTM124" s="9"/>
      <c r="FTN124" s="10"/>
      <c r="FTO124" s="7"/>
      <c r="FTP124" s="8"/>
      <c r="FTQ124" s="9"/>
      <c r="FTR124" s="9"/>
      <c r="FTS124" s="9"/>
      <c r="FTT124" s="10"/>
      <c r="FTU124" s="7"/>
      <c r="FTV124" s="8"/>
      <c r="FTW124" s="9"/>
      <c r="FTX124" s="9"/>
      <c r="FTY124" s="9"/>
      <c r="FTZ124" s="10"/>
      <c r="FUA124" s="7"/>
      <c r="FUB124" s="8"/>
      <c r="FUC124" s="9"/>
      <c r="FUD124" s="9"/>
      <c r="FUE124" s="9"/>
      <c r="FUF124" s="10"/>
      <c r="FUG124" s="7"/>
      <c r="FUH124" s="8"/>
      <c r="FUI124" s="9"/>
      <c r="FUJ124" s="9"/>
      <c r="FUK124" s="9"/>
      <c r="FUL124" s="10"/>
      <c r="FUM124" s="7"/>
      <c r="FUN124" s="8"/>
      <c r="FUO124" s="9"/>
      <c r="FUP124" s="9"/>
      <c r="FUQ124" s="9"/>
      <c r="FUR124" s="10"/>
      <c r="FUS124" s="7"/>
      <c r="FUT124" s="8"/>
      <c r="FUU124" s="9"/>
      <c r="FUV124" s="9"/>
      <c r="FUW124" s="9"/>
      <c r="FUX124" s="10"/>
      <c r="FUY124" s="7"/>
      <c r="FUZ124" s="8"/>
      <c r="FVA124" s="9"/>
      <c r="FVB124" s="9"/>
      <c r="FVC124" s="9"/>
      <c r="FVD124" s="10"/>
      <c r="FVE124" s="7"/>
      <c r="FVF124" s="8"/>
      <c r="FVG124" s="9"/>
      <c r="FVH124" s="9"/>
      <c r="FVI124" s="9"/>
      <c r="FVJ124" s="10"/>
      <c r="FVK124" s="7"/>
      <c r="FVL124" s="8"/>
      <c r="FVM124" s="9"/>
      <c r="FVN124" s="9"/>
      <c r="FVO124" s="9"/>
      <c r="FVP124" s="10"/>
      <c r="FVQ124" s="7"/>
      <c r="FVR124" s="8"/>
      <c r="FVS124" s="9"/>
      <c r="FVT124" s="9"/>
      <c r="FVU124" s="9"/>
      <c r="FVV124" s="10"/>
      <c r="FVW124" s="7"/>
      <c r="FVX124" s="8"/>
      <c r="FVY124" s="9"/>
      <c r="FVZ124" s="9"/>
      <c r="FWA124" s="9"/>
      <c r="FWB124" s="10"/>
      <c r="FWC124" s="7"/>
      <c r="FWD124" s="8"/>
      <c r="FWE124" s="9"/>
      <c r="FWF124" s="9"/>
      <c r="FWG124" s="9"/>
      <c r="FWH124" s="10"/>
      <c r="FWI124" s="7"/>
      <c r="FWJ124" s="8"/>
      <c r="FWK124" s="9"/>
      <c r="FWL124" s="9"/>
      <c r="FWM124" s="9"/>
      <c r="FWN124" s="10"/>
      <c r="FWO124" s="7"/>
      <c r="FWP124" s="8"/>
      <c r="FWQ124" s="9"/>
      <c r="FWR124" s="9"/>
      <c r="FWS124" s="9"/>
      <c r="FWT124" s="10"/>
      <c r="FWU124" s="7"/>
      <c r="FWV124" s="8"/>
      <c r="FWW124" s="9"/>
      <c r="FWX124" s="9"/>
      <c r="FWY124" s="9"/>
      <c r="FWZ124" s="10"/>
      <c r="FXA124" s="7"/>
      <c r="FXB124" s="8"/>
      <c r="FXC124" s="9"/>
      <c r="FXD124" s="9"/>
      <c r="FXE124" s="9"/>
      <c r="FXF124" s="10"/>
      <c r="FXG124" s="7"/>
      <c r="FXH124" s="8"/>
      <c r="FXI124" s="9"/>
      <c r="FXJ124" s="9"/>
      <c r="FXK124" s="9"/>
      <c r="FXL124" s="10"/>
      <c r="FXM124" s="7"/>
      <c r="FXN124" s="8"/>
      <c r="FXO124" s="9"/>
      <c r="FXP124" s="9"/>
      <c r="FXQ124" s="9"/>
      <c r="FXR124" s="10"/>
      <c r="FXS124" s="7"/>
      <c r="FXT124" s="8"/>
      <c r="FXU124" s="9"/>
      <c r="FXV124" s="9"/>
      <c r="FXW124" s="9"/>
      <c r="FXX124" s="10"/>
      <c r="FXY124" s="7"/>
      <c r="FXZ124" s="8"/>
      <c r="FYA124" s="9"/>
      <c r="FYB124" s="9"/>
      <c r="FYC124" s="9"/>
      <c r="FYD124" s="10"/>
      <c r="FYE124" s="7"/>
      <c r="FYF124" s="8"/>
      <c r="FYG124" s="9"/>
      <c r="FYH124" s="9"/>
      <c r="FYI124" s="9"/>
      <c r="FYJ124" s="10"/>
      <c r="FYK124" s="7"/>
      <c r="FYL124" s="8"/>
      <c r="FYM124" s="9"/>
      <c r="FYN124" s="9"/>
      <c r="FYO124" s="9"/>
      <c r="FYP124" s="10"/>
      <c r="FYQ124" s="7"/>
      <c r="FYR124" s="8"/>
      <c r="FYS124" s="9"/>
      <c r="FYT124" s="9"/>
      <c r="FYU124" s="9"/>
      <c r="FYV124" s="10"/>
      <c r="FYW124" s="7"/>
      <c r="FYX124" s="8"/>
      <c r="FYY124" s="9"/>
      <c r="FYZ124" s="9"/>
      <c r="FZA124" s="9"/>
      <c r="FZB124" s="10"/>
      <c r="FZC124" s="7"/>
      <c r="FZD124" s="8"/>
      <c r="FZE124" s="9"/>
      <c r="FZF124" s="9"/>
      <c r="FZG124" s="9"/>
      <c r="FZH124" s="10"/>
      <c r="FZI124" s="7"/>
      <c r="FZJ124" s="8"/>
      <c r="FZK124" s="9"/>
      <c r="FZL124" s="9"/>
      <c r="FZM124" s="9"/>
      <c r="FZN124" s="10"/>
      <c r="FZO124" s="7"/>
      <c r="FZP124" s="8"/>
      <c r="FZQ124" s="9"/>
      <c r="FZR124" s="9"/>
      <c r="FZS124" s="9"/>
      <c r="FZT124" s="10"/>
      <c r="FZU124" s="7"/>
      <c r="FZV124" s="8"/>
      <c r="FZW124" s="9"/>
      <c r="FZX124" s="9"/>
      <c r="FZY124" s="9"/>
      <c r="FZZ124" s="10"/>
      <c r="GAA124" s="7"/>
      <c r="GAB124" s="8"/>
      <c r="GAC124" s="9"/>
      <c r="GAD124" s="9"/>
      <c r="GAE124" s="9"/>
      <c r="GAF124" s="10"/>
      <c r="GAG124" s="7"/>
      <c r="GAH124" s="8"/>
      <c r="GAI124" s="9"/>
      <c r="GAJ124" s="9"/>
      <c r="GAK124" s="9"/>
      <c r="GAL124" s="10"/>
      <c r="GAM124" s="7"/>
      <c r="GAN124" s="8"/>
      <c r="GAO124" s="9"/>
      <c r="GAP124" s="9"/>
      <c r="GAQ124" s="9"/>
      <c r="GAR124" s="10"/>
      <c r="GAS124" s="7"/>
      <c r="GAT124" s="8"/>
      <c r="GAU124" s="9"/>
      <c r="GAV124" s="9"/>
      <c r="GAW124" s="9"/>
      <c r="GAX124" s="10"/>
      <c r="GAY124" s="7"/>
      <c r="GAZ124" s="8"/>
      <c r="GBA124" s="9"/>
      <c r="GBB124" s="9"/>
      <c r="GBC124" s="9"/>
      <c r="GBD124" s="10"/>
      <c r="GBE124" s="7"/>
      <c r="GBF124" s="8"/>
      <c r="GBG124" s="9"/>
      <c r="GBH124" s="9"/>
      <c r="GBI124" s="9"/>
      <c r="GBJ124" s="10"/>
      <c r="GBK124" s="7"/>
      <c r="GBL124" s="8"/>
      <c r="GBM124" s="9"/>
      <c r="GBN124" s="9"/>
      <c r="GBO124" s="9"/>
      <c r="GBP124" s="10"/>
      <c r="GBQ124" s="7"/>
      <c r="GBR124" s="8"/>
      <c r="GBS124" s="9"/>
      <c r="GBT124" s="9"/>
      <c r="GBU124" s="9"/>
      <c r="GBV124" s="10"/>
      <c r="GBW124" s="7"/>
      <c r="GBX124" s="8"/>
      <c r="GBY124" s="9"/>
      <c r="GBZ124" s="9"/>
      <c r="GCA124" s="9"/>
      <c r="GCB124" s="10"/>
      <c r="GCC124" s="7"/>
      <c r="GCD124" s="8"/>
      <c r="GCE124" s="9"/>
      <c r="GCF124" s="9"/>
      <c r="GCG124" s="9"/>
      <c r="GCH124" s="10"/>
      <c r="GCI124" s="7"/>
      <c r="GCJ124" s="8"/>
      <c r="GCK124" s="9"/>
      <c r="GCL124" s="9"/>
      <c r="GCM124" s="9"/>
      <c r="GCN124" s="10"/>
      <c r="GCO124" s="7"/>
      <c r="GCP124" s="8"/>
      <c r="GCQ124" s="9"/>
      <c r="GCR124" s="9"/>
      <c r="GCS124" s="9"/>
      <c r="GCT124" s="10"/>
      <c r="GCU124" s="7"/>
      <c r="GCV124" s="8"/>
      <c r="GCW124" s="9"/>
      <c r="GCX124" s="9"/>
      <c r="GCY124" s="9"/>
      <c r="GCZ124" s="10"/>
      <c r="GDA124" s="7"/>
      <c r="GDB124" s="8"/>
      <c r="GDC124" s="9"/>
      <c r="GDD124" s="9"/>
      <c r="GDE124" s="9"/>
      <c r="GDF124" s="10"/>
      <c r="GDG124" s="7"/>
      <c r="GDH124" s="8"/>
      <c r="GDI124" s="9"/>
      <c r="GDJ124" s="9"/>
      <c r="GDK124" s="9"/>
      <c r="GDL124" s="10"/>
      <c r="GDM124" s="7"/>
      <c r="GDN124" s="8"/>
      <c r="GDO124" s="9"/>
      <c r="GDP124" s="9"/>
      <c r="GDQ124" s="9"/>
      <c r="GDR124" s="10"/>
      <c r="GDS124" s="7"/>
      <c r="GDT124" s="8"/>
      <c r="GDU124" s="9"/>
      <c r="GDV124" s="9"/>
      <c r="GDW124" s="9"/>
      <c r="GDX124" s="10"/>
      <c r="GDY124" s="7"/>
      <c r="GDZ124" s="8"/>
      <c r="GEA124" s="9"/>
      <c r="GEB124" s="9"/>
      <c r="GEC124" s="9"/>
      <c r="GED124" s="10"/>
      <c r="GEE124" s="7"/>
      <c r="GEF124" s="8"/>
      <c r="GEG124" s="9"/>
      <c r="GEH124" s="9"/>
      <c r="GEI124" s="9"/>
      <c r="GEJ124" s="10"/>
      <c r="GEK124" s="7"/>
      <c r="GEL124" s="8"/>
      <c r="GEM124" s="9"/>
      <c r="GEN124" s="9"/>
      <c r="GEO124" s="9"/>
      <c r="GEP124" s="10"/>
      <c r="GEQ124" s="7"/>
      <c r="GER124" s="8"/>
      <c r="GES124" s="9"/>
      <c r="GET124" s="9"/>
      <c r="GEU124" s="9"/>
      <c r="GEV124" s="10"/>
      <c r="GEW124" s="7"/>
      <c r="GEX124" s="8"/>
      <c r="GEY124" s="9"/>
      <c r="GEZ124" s="9"/>
      <c r="GFA124" s="9"/>
      <c r="GFB124" s="10"/>
      <c r="GFC124" s="7"/>
      <c r="GFD124" s="8"/>
      <c r="GFE124" s="9"/>
      <c r="GFF124" s="9"/>
      <c r="GFG124" s="9"/>
      <c r="GFH124" s="10"/>
      <c r="GFI124" s="7"/>
      <c r="GFJ124" s="8"/>
      <c r="GFK124" s="9"/>
      <c r="GFL124" s="9"/>
      <c r="GFM124" s="9"/>
      <c r="GFN124" s="10"/>
      <c r="GFO124" s="7"/>
      <c r="GFP124" s="8"/>
      <c r="GFQ124" s="9"/>
      <c r="GFR124" s="9"/>
      <c r="GFS124" s="9"/>
      <c r="GFT124" s="10"/>
      <c r="GFU124" s="7"/>
      <c r="GFV124" s="8"/>
      <c r="GFW124" s="9"/>
      <c r="GFX124" s="9"/>
      <c r="GFY124" s="9"/>
      <c r="GFZ124" s="10"/>
      <c r="GGA124" s="7"/>
      <c r="GGB124" s="8"/>
      <c r="GGC124" s="9"/>
      <c r="GGD124" s="9"/>
      <c r="GGE124" s="9"/>
      <c r="GGF124" s="10"/>
      <c r="GGG124" s="7"/>
      <c r="GGH124" s="8"/>
      <c r="GGI124" s="9"/>
      <c r="GGJ124" s="9"/>
      <c r="GGK124" s="9"/>
      <c r="GGL124" s="10"/>
      <c r="GGM124" s="7"/>
      <c r="GGN124" s="8"/>
      <c r="GGO124" s="9"/>
      <c r="GGP124" s="9"/>
      <c r="GGQ124" s="9"/>
      <c r="GGR124" s="10"/>
      <c r="GGS124" s="7"/>
      <c r="GGT124" s="8"/>
      <c r="GGU124" s="9"/>
      <c r="GGV124" s="9"/>
      <c r="GGW124" s="9"/>
      <c r="GGX124" s="10"/>
      <c r="GGY124" s="7"/>
      <c r="GGZ124" s="8"/>
      <c r="GHA124" s="9"/>
      <c r="GHB124" s="9"/>
      <c r="GHC124" s="9"/>
      <c r="GHD124" s="10"/>
      <c r="GHE124" s="7"/>
      <c r="GHF124" s="8"/>
      <c r="GHG124" s="9"/>
      <c r="GHH124" s="9"/>
      <c r="GHI124" s="9"/>
      <c r="GHJ124" s="10"/>
      <c r="GHK124" s="7"/>
      <c r="GHL124" s="8"/>
      <c r="GHM124" s="9"/>
      <c r="GHN124" s="9"/>
      <c r="GHO124" s="9"/>
      <c r="GHP124" s="10"/>
      <c r="GHQ124" s="7"/>
      <c r="GHR124" s="8"/>
      <c r="GHS124" s="9"/>
      <c r="GHT124" s="9"/>
      <c r="GHU124" s="9"/>
      <c r="GHV124" s="10"/>
      <c r="GHW124" s="7"/>
      <c r="GHX124" s="8"/>
      <c r="GHY124" s="9"/>
      <c r="GHZ124" s="9"/>
      <c r="GIA124" s="9"/>
      <c r="GIB124" s="10"/>
      <c r="GIC124" s="7"/>
      <c r="GID124" s="8"/>
      <c r="GIE124" s="9"/>
      <c r="GIF124" s="9"/>
      <c r="GIG124" s="9"/>
      <c r="GIH124" s="10"/>
      <c r="GII124" s="7"/>
      <c r="GIJ124" s="8"/>
      <c r="GIK124" s="9"/>
      <c r="GIL124" s="9"/>
      <c r="GIM124" s="9"/>
      <c r="GIN124" s="10"/>
      <c r="GIO124" s="7"/>
      <c r="GIP124" s="8"/>
      <c r="GIQ124" s="9"/>
      <c r="GIR124" s="9"/>
      <c r="GIS124" s="9"/>
      <c r="GIT124" s="10"/>
      <c r="GIU124" s="7"/>
      <c r="GIV124" s="8"/>
      <c r="GIW124" s="9"/>
      <c r="GIX124" s="9"/>
      <c r="GIY124" s="9"/>
      <c r="GIZ124" s="10"/>
      <c r="GJA124" s="7"/>
      <c r="GJB124" s="8"/>
      <c r="GJC124" s="9"/>
      <c r="GJD124" s="9"/>
      <c r="GJE124" s="9"/>
      <c r="GJF124" s="10"/>
      <c r="GJG124" s="7"/>
      <c r="GJH124" s="8"/>
      <c r="GJI124" s="9"/>
      <c r="GJJ124" s="9"/>
      <c r="GJK124" s="9"/>
      <c r="GJL124" s="10"/>
      <c r="GJM124" s="7"/>
      <c r="GJN124" s="8"/>
      <c r="GJO124" s="9"/>
      <c r="GJP124" s="9"/>
      <c r="GJQ124" s="9"/>
      <c r="GJR124" s="10"/>
      <c r="GJS124" s="7"/>
      <c r="GJT124" s="8"/>
      <c r="GJU124" s="9"/>
      <c r="GJV124" s="9"/>
      <c r="GJW124" s="9"/>
      <c r="GJX124" s="10"/>
      <c r="GJY124" s="7"/>
      <c r="GJZ124" s="8"/>
      <c r="GKA124" s="9"/>
      <c r="GKB124" s="9"/>
      <c r="GKC124" s="9"/>
      <c r="GKD124" s="10"/>
      <c r="GKE124" s="7"/>
      <c r="GKF124" s="8"/>
      <c r="GKG124" s="9"/>
      <c r="GKH124" s="9"/>
      <c r="GKI124" s="9"/>
      <c r="GKJ124" s="10"/>
      <c r="GKK124" s="7"/>
      <c r="GKL124" s="8"/>
      <c r="GKM124" s="9"/>
      <c r="GKN124" s="9"/>
      <c r="GKO124" s="9"/>
      <c r="GKP124" s="10"/>
      <c r="GKQ124" s="7"/>
      <c r="GKR124" s="8"/>
      <c r="GKS124" s="9"/>
      <c r="GKT124" s="9"/>
      <c r="GKU124" s="9"/>
      <c r="GKV124" s="10"/>
      <c r="GKW124" s="7"/>
      <c r="GKX124" s="8"/>
      <c r="GKY124" s="9"/>
      <c r="GKZ124" s="9"/>
      <c r="GLA124" s="9"/>
      <c r="GLB124" s="10"/>
      <c r="GLC124" s="7"/>
      <c r="GLD124" s="8"/>
      <c r="GLE124" s="9"/>
      <c r="GLF124" s="9"/>
      <c r="GLG124" s="9"/>
      <c r="GLH124" s="10"/>
      <c r="GLI124" s="7"/>
      <c r="GLJ124" s="8"/>
      <c r="GLK124" s="9"/>
      <c r="GLL124" s="9"/>
      <c r="GLM124" s="9"/>
      <c r="GLN124" s="10"/>
      <c r="GLO124" s="7"/>
      <c r="GLP124" s="8"/>
      <c r="GLQ124" s="9"/>
      <c r="GLR124" s="9"/>
      <c r="GLS124" s="9"/>
      <c r="GLT124" s="10"/>
      <c r="GLU124" s="7"/>
      <c r="GLV124" s="8"/>
      <c r="GLW124" s="9"/>
      <c r="GLX124" s="9"/>
      <c r="GLY124" s="9"/>
      <c r="GLZ124" s="10"/>
      <c r="GMA124" s="7"/>
      <c r="GMB124" s="8"/>
      <c r="GMC124" s="9"/>
      <c r="GMD124" s="9"/>
      <c r="GME124" s="9"/>
      <c r="GMF124" s="10"/>
      <c r="GMG124" s="7"/>
      <c r="GMH124" s="8"/>
      <c r="GMI124" s="9"/>
      <c r="GMJ124" s="9"/>
      <c r="GMK124" s="9"/>
      <c r="GML124" s="10"/>
      <c r="GMM124" s="7"/>
      <c r="GMN124" s="8"/>
      <c r="GMO124" s="9"/>
      <c r="GMP124" s="9"/>
      <c r="GMQ124" s="9"/>
      <c r="GMR124" s="10"/>
      <c r="GMS124" s="7"/>
      <c r="GMT124" s="8"/>
      <c r="GMU124" s="9"/>
      <c r="GMV124" s="9"/>
      <c r="GMW124" s="9"/>
      <c r="GMX124" s="10"/>
      <c r="GMY124" s="7"/>
      <c r="GMZ124" s="8"/>
      <c r="GNA124" s="9"/>
      <c r="GNB124" s="9"/>
      <c r="GNC124" s="9"/>
      <c r="GND124" s="10"/>
      <c r="GNE124" s="7"/>
      <c r="GNF124" s="8"/>
      <c r="GNG124" s="9"/>
      <c r="GNH124" s="9"/>
      <c r="GNI124" s="9"/>
      <c r="GNJ124" s="10"/>
      <c r="GNK124" s="7"/>
      <c r="GNL124" s="8"/>
      <c r="GNM124" s="9"/>
      <c r="GNN124" s="9"/>
      <c r="GNO124" s="9"/>
      <c r="GNP124" s="10"/>
      <c r="GNQ124" s="7"/>
      <c r="GNR124" s="8"/>
      <c r="GNS124" s="9"/>
      <c r="GNT124" s="9"/>
      <c r="GNU124" s="9"/>
      <c r="GNV124" s="10"/>
      <c r="GNW124" s="7"/>
      <c r="GNX124" s="8"/>
      <c r="GNY124" s="9"/>
      <c r="GNZ124" s="9"/>
      <c r="GOA124" s="9"/>
      <c r="GOB124" s="10"/>
      <c r="GOC124" s="7"/>
      <c r="GOD124" s="8"/>
      <c r="GOE124" s="9"/>
      <c r="GOF124" s="9"/>
      <c r="GOG124" s="9"/>
      <c r="GOH124" s="10"/>
      <c r="GOI124" s="7"/>
      <c r="GOJ124" s="8"/>
      <c r="GOK124" s="9"/>
      <c r="GOL124" s="9"/>
      <c r="GOM124" s="9"/>
      <c r="GON124" s="10"/>
      <c r="GOO124" s="7"/>
      <c r="GOP124" s="8"/>
      <c r="GOQ124" s="9"/>
      <c r="GOR124" s="9"/>
      <c r="GOS124" s="9"/>
      <c r="GOT124" s="10"/>
      <c r="GOU124" s="7"/>
      <c r="GOV124" s="8"/>
      <c r="GOW124" s="9"/>
      <c r="GOX124" s="9"/>
      <c r="GOY124" s="9"/>
      <c r="GOZ124" s="10"/>
      <c r="GPA124" s="7"/>
      <c r="GPB124" s="8"/>
      <c r="GPC124" s="9"/>
      <c r="GPD124" s="9"/>
      <c r="GPE124" s="9"/>
      <c r="GPF124" s="10"/>
      <c r="GPG124" s="7"/>
      <c r="GPH124" s="8"/>
      <c r="GPI124" s="9"/>
      <c r="GPJ124" s="9"/>
      <c r="GPK124" s="9"/>
      <c r="GPL124" s="10"/>
      <c r="GPM124" s="7"/>
      <c r="GPN124" s="8"/>
      <c r="GPO124" s="9"/>
      <c r="GPP124" s="9"/>
      <c r="GPQ124" s="9"/>
      <c r="GPR124" s="10"/>
      <c r="GPS124" s="7"/>
      <c r="GPT124" s="8"/>
      <c r="GPU124" s="9"/>
      <c r="GPV124" s="9"/>
      <c r="GPW124" s="9"/>
      <c r="GPX124" s="10"/>
      <c r="GPY124" s="7"/>
      <c r="GPZ124" s="8"/>
      <c r="GQA124" s="9"/>
      <c r="GQB124" s="9"/>
      <c r="GQC124" s="9"/>
      <c r="GQD124" s="10"/>
      <c r="GQE124" s="7"/>
      <c r="GQF124" s="8"/>
      <c r="GQG124" s="9"/>
      <c r="GQH124" s="9"/>
      <c r="GQI124" s="9"/>
      <c r="GQJ124" s="10"/>
      <c r="GQK124" s="7"/>
      <c r="GQL124" s="8"/>
      <c r="GQM124" s="9"/>
      <c r="GQN124" s="9"/>
      <c r="GQO124" s="9"/>
      <c r="GQP124" s="10"/>
      <c r="GQQ124" s="7"/>
      <c r="GQR124" s="8"/>
      <c r="GQS124" s="9"/>
      <c r="GQT124" s="9"/>
      <c r="GQU124" s="9"/>
      <c r="GQV124" s="10"/>
      <c r="GQW124" s="7"/>
      <c r="GQX124" s="8"/>
      <c r="GQY124" s="9"/>
      <c r="GQZ124" s="9"/>
      <c r="GRA124" s="9"/>
      <c r="GRB124" s="10"/>
      <c r="GRC124" s="7"/>
      <c r="GRD124" s="8"/>
      <c r="GRE124" s="9"/>
      <c r="GRF124" s="9"/>
      <c r="GRG124" s="9"/>
      <c r="GRH124" s="10"/>
      <c r="GRI124" s="7"/>
      <c r="GRJ124" s="8"/>
      <c r="GRK124" s="9"/>
      <c r="GRL124" s="9"/>
      <c r="GRM124" s="9"/>
      <c r="GRN124" s="10"/>
      <c r="GRO124" s="7"/>
      <c r="GRP124" s="8"/>
      <c r="GRQ124" s="9"/>
      <c r="GRR124" s="9"/>
      <c r="GRS124" s="9"/>
      <c r="GRT124" s="10"/>
      <c r="GRU124" s="7"/>
      <c r="GRV124" s="8"/>
      <c r="GRW124" s="9"/>
      <c r="GRX124" s="9"/>
      <c r="GRY124" s="9"/>
      <c r="GRZ124" s="10"/>
      <c r="GSA124" s="7"/>
      <c r="GSB124" s="8"/>
      <c r="GSC124" s="9"/>
      <c r="GSD124" s="9"/>
      <c r="GSE124" s="9"/>
      <c r="GSF124" s="10"/>
      <c r="GSG124" s="7"/>
      <c r="GSH124" s="8"/>
      <c r="GSI124" s="9"/>
      <c r="GSJ124" s="9"/>
      <c r="GSK124" s="9"/>
      <c r="GSL124" s="10"/>
      <c r="GSM124" s="7"/>
      <c r="GSN124" s="8"/>
      <c r="GSO124" s="9"/>
      <c r="GSP124" s="9"/>
      <c r="GSQ124" s="9"/>
      <c r="GSR124" s="10"/>
      <c r="GSS124" s="7"/>
      <c r="GST124" s="8"/>
      <c r="GSU124" s="9"/>
      <c r="GSV124" s="9"/>
      <c r="GSW124" s="9"/>
      <c r="GSX124" s="10"/>
      <c r="GSY124" s="7"/>
      <c r="GSZ124" s="8"/>
      <c r="GTA124" s="9"/>
      <c r="GTB124" s="9"/>
      <c r="GTC124" s="9"/>
      <c r="GTD124" s="10"/>
      <c r="GTE124" s="7"/>
      <c r="GTF124" s="8"/>
      <c r="GTG124" s="9"/>
      <c r="GTH124" s="9"/>
      <c r="GTI124" s="9"/>
      <c r="GTJ124" s="10"/>
      <c r="GTK124" s="7"/>
      <c r="GTL124" s="8"/>
      <c r="GTM124" s="9"/>
      <c r="GTN124" s="9"/>
      <c r="GTO124" s="9"/>
      <c r="GTP124" s="10"/>
      <c r="GTQ124" s="7"/>
      <c r="GTR124" s="8"/>
      <c r="GTS124" s="9"/>
      <c r="GTT124" s="9"/>
      <c r="GTU124" s="9"/>
      <c r="GTV124" s="10"/>
      <c r="GTW124" s="7"/>
      <c r="GTX124" s="8"/>
      <c r="GTY124" s="9"/>
      <c r="GTZ124" s="9"/>
      <c r="GUA124" s="9"/>
      <c r="GUB124" s="10"/>
      <c r="GUC124" s="7"/>
      <c r="GUD124" s="8"/>
      <c r="GUE124" s="9"/>
      <c r="GUF124" s="9"/>
      <c r="GUG124" s="9"/>
      <c r="GUH124" s="10"/>
      <c r="GUI124" s="7"/>
      <c r="GUJ124" s="8"/>
      <c r="GUK124" s="9"/>
      <c r="GUL124" s="9"/>
      <c r="GUM124" s="9"/>
      <c r="GUN124" s="10"/>
      <c r="GUO124" s="7"/>
      <c r="GUP124" s="8"/>
      <c r="GUQ124" s="9"/>
      <c r="GUR124" s="9"/>
      <c r="GUS124" s="9"/>
      <c r="GUT124" s="10"/>
      <c r="GUU124" s="7"/>
      <c r="GUV124" s="8"/>
      <c r="GUW124" s="9"/>
      <c r="GUX124" s="9"/>
      <c r="GUY124" s="9"/>
      <c r="GUZ124" s="10"/>
      <c r="GVA124" s="7"/>
      <c r="GVB124" s="8"/>
      <c r="GVC124" s="9"/>
      <c r="GVD124" s="9"/>
      <c r="GVE124" s="9"/>
      <c r="GVF124" s="10"/>
      <c r="GVG124" s="7"/>
      <c r="GVH124" s="8"/>
      <c r="GVI124" s="9"/>
      <c r="GVJ124" s="9"/>
      <c r="GVK124" s="9"/>
      <c r="GVL124" s="10"/>
      <c r="GVM124" s="7"/>
      <c r="GVN124" s="8"/>
      <c r="GVO124" s="9"/>
      <c r="GVP124" s="9"/>
      <c r="GVQ124" s="9"/>
      <c r="GVR124" s="10"/>
      <c r="GVS124" s="7"/>
      <c r="GVT124" s="8"/>
      <c r="GVU124" s="9"/>
      <c r="GVV124" s="9"/>
      <c r="GVW124" s="9"/>
      <c r="GVX124" s="10"/>
      <c r="GVY124" s="7"/>
      <c r="GVZ124" s="8"/>
      <c r="GWA124" s="9"/>
      <c r="GWB124" s="9"/>
      <c r="GWC124" s="9"/>
      <c r="GWD124" s="10"/>
      <c r="GWE124" s="7"/>
      <c r="GWF124" s="8"/>
      <c r="GWG124" s="9"/>
      <c r="GWH124" s="9"/>
      <c r="GWI124" s="9"/>
      <c r="GWJ124" s="10"/>
      <c r="GWK124" s="7"/>
      <c r="GWL124" s="8"/>
      <c r="GWM124" s="9"/>
      <c r="GWN124" s="9"/>
      <c r="GWO124" s="9"/>
      <c r="GWP124" s="10"/>
      <c r="GWQ124" s="7"/>
      <c r="GWR124" s="8"/>
      <c r="GWS124" s="9"/>
      <c r="GWT124" s="9"/>
      <c r="GWU124" s="9"/>
      <c r="GWV124" s="10"/>
      <c r="GWW124" s="7"/>
      <c r="GWX124" s="8"/>
      <c r="GWY124" s="9"/>
      <c r="GWZ124" s="9"/>
      <c r="GXA124" s="9"/>
      <c r="GXB124" s="10"/>
      <c r="GXC124" s="7"/>
      <c r="GXD124" s="8"/>
      <c r="GXE124" s="9"/>
      <c r="GXF124" s="9"/>
      <c r="GXG124" s="9"/>
      <c r="GXH124" s="10"/>
      <c r="GXI124" s="7"/>
      <c r="GXJ124" s="8"/>
      <c r="GXK124" s="9"/>
      <c r="GXL124" s="9"/>
      <c r="GXM124" s="9"/>
      <c r="GXN124" s="10"/>
      <c r="GXO124" s="7"/>
      <c r="GXP124" s="8"/>
      <c r="GXQ124" s="9"/>
      <c r="GXR124" s="9"/>
      <c r="GXS124" s="9"/>
      <c r="GXT124" s="10"/>
      <c r="GXU124" s="7"/>
      <c r="GXV124" s="8"/>
      <c r="GXW124" s="9"/>
      <c r="GXX124" s="9"/>
      <c r="GXY124" s="9"/>
      <c r="GXZ124" s="10"/>
      <c r="GYA124" s="7"/>
      <c r="GYB124" s="8"/>
      <c r="GYC124" s="9"/>
      <c r="GYD124" s="9"/>
      <c r="GYE124" s="9"/>
      <c r="GYF124" s="10"/>
      <c r="GYG124" s="7"/>
      <c r="GYH124" s="8"/>
      <c r="GYI124" s="9"/>
      <c r="GYJ124" s="9"/>
      <c r="GYK124" s="9"/>
      <c r="GYL124" s="10"/>
      <c r="GYM124" s="7"/>
      <c r="GYN124" s="8"/>
      <c r="GYO124" s="9"/>
      <c r="GYP124" s="9"/>
      <c r="GYQ124" s="9"/>
      <c r="GYR124" s="10"/>
      <c r="GYS124" s="7"/>
      <c r="GYT124" s="8"/>
      <c r="GYU124" s="9"/>
      <c r="GYV124" s="9"/>
      <c r="GYW124" s="9"/>
      <c r="GYX124" s="10"/>
      <c r="GYY124" s="7"/>
      <c r="GYZ124" s="8"/>
      <c r="GZA124" s="9"/>
      <c r="GZB124" s="9"/>
      <c r="GZC124" s="9"/>
      <c r="GZD124" s="10"/>
      <c r="GZE124" s="7"/>
      <c r="GZF124" s="8"/>
      <c r="GZG124" s="9"/>
      <c r="GZH124" s="9"/>
      <c r="GZI124" s="9"/>
      <c r="GZJ124" s="10"/>
      <c r="GZK124" s="7"/>
      <c r="GZL124" s="8"/>
      <c r="GZM124" s="9"/>
      <c r="GZN124" s="9"/>
      <c r="GZO124" s="9"/>
      <c r="GZP124" s="10"/>
      <c r="GZQ124" s="7"/>
      <c r="GZR124" s="8"/>
      <c r="GZS124" s="9"/>
      <c r="GZT124" s="9"/>
      <c r="GZU124" s="9"/>
      <c r="GZV124" s="10"/>
      <c r="GZW124" s="7"/>
      <c r="GZX124" s="8"/>
      <c r="GZY124" s="9"/>
      <c r="GZZ124" s="9"/>
      <c r="HAA124" s="9"/>
      <c r="HAB124" s="10"/>
      <c r="HAC124" s="7"/>
      <c r="HAD124" s="8"/>
      <c r="HAE124" s="9"/>
      <c r="HAF124" s="9"/>
      <c r="HAG124" s="9"/>
      <c r="HAH124" s="10"/>
      <c r="HAI124" s="7"/>
      <c r="HAJ124" s="8"/>
      <c r="HAK124" s="9"/>
      <c r="HAL124" s="9"/>
      <c r="HAM124" s="9"/>
      <c r="HAN124" s="10"/>
      <c r="HAO124" s="7"/>
      <c r="HAP124" s="8"/>
      <c r="HAQ124" s="9"/>
      <c r="HAR124" s="9"/>
      <c r="HAS124" s="9"/>
      <c r="HAT124" s="10"/>
      <c r="HAU124" s="7"/>
      <c r="HAV124" s="8"/>
      <c r="HAW124" s="9"/>
      <c r="HAX124" s="9"/>
      <c r="HAY124" s="9"/>
      <c r="HAZ124" s="10"/>
      <c r="HBA124" s="7"/>
      <c r="HBB124" s="8"/>
      <c r="HBC124" s="9"/>
      <c r="HBD124" s="9"/>
      <c r="HBE124" s="9"/>
      <c r="HBF124" s="10"/>
      <c r="HBG124" s="7"/>
      <c r="HBH124" s="8"/>
      <c r="HBI124" s="9"/>
      <c r="HBJ124" s="9"/>
      <c r="HBK124" s="9"/>
      <c r="HBL124" s="10"/>
      <c r="HBM124" s="7"/>
      <c r="HBN124" s="8"/>
      <c r="HBO124" s="9"/>
      <c r="HBP124" s="9"/>
      <c r="HBQ124" s="9"/>
      <c r="HBR124" s="10"/>
      <c r="HBS124" s="7"/>
      <c r="HBT124" s="8"/>
      <c r="HBU124" s="9"/>
      <c r="HBV124" s="9"/>
      <c r="HBW124" s="9"/>
      <c r="HBX124" s="10"/>
      <c r="HBY124" s="7"/>
      <c r="HBZ124" s="8"/>
      <c r="HCA124" s="9"/>
      <c r="HCB124" s="9"/>
      <c r="HCC124" s="9"/>
      <c r="HCD124" s="10"/>
      <c r="HCE124" s="7"/>
      <c r="HCF124" s="8"/>
      <c r="HCG124" s="9"/>
      <c r="HCH124" s="9"/>
      <c r="HCI124" s="9"/>
      <c r="HCJ124" s="10"/>
      <c r="HCK124" s="7"/>
      <c r="HCL124" s="8"/>
      <c r="HCM124" s="9"/>
      <c r="HCN124" s="9"/>
      <c r="HCO124" s="9"/>
      <c r="HCP124" s="10"/>
      <c r="HCQ124" s="7"/>
      <c r="HCR124" s="8"/>
      <c r="HCS124" s="9"/>
      <c r="HCT124" s="9"/>
      <c r="HCU124" s="9"/>
      <c r="HCV124" s="10"/>
      <c r="HCW124" s="7"/>
      <c r="HCX124" s="8"/>
      <c r="HCY124" s="9"/>
      <c r="HCZ124" s="9"/>
      <c r="HDA124" s="9"/>
      <c r="HDB124" s="10"/>
      <c r="HDC124" s="7"/>
      <c r="HDD124" s="8"/>
      <c r="HDE124" s="9"/>
      <c r="HDF124" s="9"/>
      <c r="HDG124" s="9"/>
      <c r="HDH124" s="10"/>
      <c r="HDI124" s="7"/>
      <c r="HDJ124" s="8"/>
      <c r="HDK124" s="9"/>
      <c r="HDL124" s="9"/>
      <c r="HDM124" s="9"/>
      <c r="HDN124" s="10"/>
      <c r="HDO124" s="7"/>
      <c r="HDP124" s="8"/>
      <c r="HDQ124" s="9"/>
      <c r="HDR124" s="9"/>
      <c r="HDS124" s="9"/>
      <c r="HDT124" s="10"/>
      <c r="HDU124" s="7"/>
      <c r="HDV124" s="8"/>
      <c r="HDW124" s="9"/>
      <c r="HDX124" s="9"/>
      <c r="HDY124" s="9"/>
      <c r="HDZ124" s="10"/>
      <c r="HEA124" s="7"/>
      <c r="HEB124" s="8"/>
      <c r="HEC124" s="9"/>
      <c r="HED124" s="9"/>
      <c r="HEE124" s="9"/>
      <c r="HEF124" s="10"/>
      <c r="HEG124" s="7"/>
      <c r="HEH124" s="8"/>
      <c r="HEI124" s="9"/>
      <c r="HEJ124" s="9"/>
      <c r="HEK124" s="9"/>
      <c r="HEL124" s="10"/>
      <c r="HEM124" s="7"/>
      <c r="HEN124" s="8"/>
      <c r="HEO124" s="9"/>
      <c r="HEP124" s="9"/>
      <c r="HEQ124" s="9"/>
      <c r="HER124" s="10"/>
      <c r="HES124" s="7"/>
      <c r="HET124" s="8"/>
      <c r="HEU124" s="9"/>
      <c r="HEV124" s="9"/>
      <c r="HEW124" s="9"/>
      <c r="HEX124" s="10"/>
      <c r="HEY124" s="7"/>
      <c r="HEZ124" s="8"/>
      <c r="HFA124" s="9"/>
      <c r="HFB124" s="9"/>
      <c r="HFC124" s="9"/>
      <c r="HFD124" s="10"/>
      <c r="HFE124" s="7"/>
      <c r="HFF124" s="8"/>
      <c r="HFG124" s="9"/>
      <c r="HFH124" s="9"/>
      <c r="HFI124" s="9"/>
      <c r="HFJ124" s="10"/>
      <c r="HFK124" s="7"/>
      <c r="HFL124" s="8"/>
      <c r="HFM124" s="9"/>
      <c r="HFN124" s="9"/>
      <c r="HFO124" s="9"/>
      <c r="HFP124" s="10"/>
      <c r="HFQ124" s="7"/>
      <c r="HFR124" s="8"/>
      <c r="HFS124" s="9"/>
      <c r="HFT124" s="9"/>
      <c r="HFU124" s="9"/>
      <c r="HFV124" s="10"/>
      <c r="HFW124" s="7"/>
      <c r="HFX124" s="8"/>
      <c r="HFY124" s="9"/>
      <c r="HFZ124" s="9"/>
      <c r="HGA124" s="9"/>
      <c r="HGB124" s="10"/>
      <c r="HGC124" s="7"/>
      <c r="HGD124" s="8"/>
      <c r="HGE124" s="9"/>
      <c r="HGF124" s="9"/>
      <c r="HGG124" s="9"/>
      <c r="HGH124" s="10"/>
      <c r="HGI124" s="7"/>
      <c r="HGJ124" s="8"/>
      <c r="HGK124" s="9"/>
      <c r="HGL124" s="9"/>
      <c r="HGM124" s="9"/>
      <c r="HGN124" s="10"/>
      <c r="HGO124" s="7"/>
      <c r="HGP124" s="8"/>
      <c r="HGQ124" s="9"/>
      <c r="HGR124" s="9"/>
      <c r="HGS124" s="9"/>
      <c r="HGT124" s="10"/>
      <c r="HGU124" s="7"/>
      <c r="HGV124" s="8"/>
      <c r="HGW124" s="9"/>
      <c r="HGX124" s="9"/>
      <c r="HGY124" s="9"/>
      <c r="HGZ124" s="10"/>
      <c r="HHA124" s="7"/>
      <c r="HHB124" s="8"/>
      <c r="HHC124" s="9"/>
      <c r="HHD124" s="9"/>
      <c r="HHE124" s="9"/>
      <c r="HHF124" s="10"/>
      <c r="HHG124" s="7"/>
      <c r="HHH124" s="8"/>
      <c r="HHI124" s="9"/>
      <c r="HHJ124" s="9"/>
      <c r="HHK124" s="9"/>
      <c r="HHL124" s="10"/>
      <c r="HHM124" s="7"/>
      <c r="HHN124" s="8"/>
      <c r="HHO124" s="9"/>
      <c r="HHP124" s="9"/>
      <c r="HHQ124" s="9"/>
      <c r="HHR124" s="10"/>
      <c r="HHS124" s="7"/>
      <c r="HHT124" s="8"/>
      <c r="HHU124" s="9"/>
      <c r="HHV124" s="9"/>
      <c r="HHW124" s="9"/>
      <c r="HHX124" s="10"/>
      <c r="HHY124" s="7"/>
      <c r="HHZ124" s="8"/>
      <c r="HIA124" s="9"/>
      <c r="HIB124" s="9"/>
      <c r="HIC124" s="9"/>
      <c r="HID124" s="10"/>
      <c r="HIE124" s="7"/>
      <c r="HIF124" s="8"/>
      <c r="HIG124" s="9"/>
      <c r="HIH124" s="9"/>
      <c r="HII124" s="9"/>
      <c r="HIJ124" s="10"/>
      <c r="HIK124" s="7"/>
      <c r="HIL124" s="8"/>
      <c r="HIM124" s="9"/>
      <c r="HIN124" s="9"/>
      <c r="HIO124" s="9"/>
      <c r="HIP124" s="10"/>
      <c r="HIQ124" s="7"/>
      <c r="HIR124" s="8"/>
      <c r="HIS124" s="9"/>
      <c r="HIT124" s="9"/>
      <c r="HIU124" s="9"/>
      <c r="HIV124" s="10"/>
      <c r="HIW124" s="7"/>
      <c r="HIX124" s="8"/>
      <c r="HIY124" s="9"/>
      <c r="HIZ124" s="9"/>
      <c r="HJA124" s="9"/>
      <c r="HJB124" s="10"/>
      <c r="HJC124" s="7"/>
      <c r="HJD124" s="8"/>
      <c r="HJE124" s="9"/>
      <c r="HJF124" s="9"/>
      <c r="HJG124" s="9"/>
      <c r="HJH124" s="10"/>
      <c r="HJI124" s="7"/>
      <c r="HJJ124" s="8"/>
      <c r="HJK124" s="9"/>
      <c r="HJL124" s="9"/>
      <c r="HJM124" s="9"/>
      <c r="HJN124" s="10"/>
      <c r="HJO124" s="7"/>
      <c r="HJP124" s="8"/>
      <c r="HJQ124" s="9"/>
      <c r="HJR124" s="9"/>
      <c r="HJS124" s="9"/>
      <c r="HJT124" s="10"/>
      <c r="HJU124" s="7"/>
      <c r="HJV124" s="8"/>
      <c r="HJW124" s="9"/>
      <c r="HJX124" s="9"/>
      <c r="HJY124" s="9"/>
      <c r="HJZ124" s="10"/>
      <c r="HKA124" s="7"/>
      <c r="HKB124" s="8"/>
      <c r="HKC124" s="9"/>
      <c r="HKD124" s="9"/>
      <c r="HKE124" s="9"/>
      <c r="HKF124" s="10"/>
      <c r="HKG124" s="7"/>
      <c r="HKH124" s="8"/>
      <c r="HKI124" s="9"/>
      <c r="HKJ124" s="9"/>
      <c r="HKK124" s="9"/>
      <c r="HKL124" s="10"/>
      <c r="HKM124" s="7"/>
      <c r="HKN124" s="8"/>
      <c r="HKO124" s="9"/>
      <c r="HKP124" s="9"/>
      <c r="HKQ124" s="9"/>
      <c r="HKR124" s="10"/>
      <c r="HKS124" s="7"/>
      <c r="HKT124" s="8"/>
      <c r="HKU124" s="9"/>
      <c r="HKV124" s="9"/>
      <c r="HKW124" s="9"/>
      <c r="HKX124" s="10"/>
      <c r="HKY124" s="7"/>
      <c r="HKZ124" s="8"/>
      <c r="HLA124" s="9"/>
      <c r="HLB124" s="9"/>
      <c r="HLC124" s="9"/>
      <c r="HLD124" s="10"/>
      <c r="HLE124" s="7"/>
      <c r="HLF124" s="8"/>
      <c r="HLG124" s="9"/>
      <c r="HLH124" s="9"/>
      <c r="HLI124" s="9"/>
      <c r="HLJ124" s="10"/>
      <c r="HLK124" s="7"/>
      <c r="HLL124" s="8"/>
      <c r="HLM124" s="9"/>
      <c r="HLN124" s="9"/>
      <c r="HLO124" s="9"/>
      <c r="HLP124" s="10"/>
      <c r="HLQ124" s="7"/>
      <c r="HLR124" s="8"/>
      <c r="HLS124" s="9"/>
      <c r="HLT124" s="9"/>
      <c r="HLU124" s="9"/>
      <c r="HLV124" s="10"/>
      <c r="HLW124" s="7"/>
      <c r="HLX124" s="8"/>
      <c r="HLY124" s="9"/>
      <c r="HLZ124" s="9"/>
      <c r="HMA124" s="9"/>
      <c r="HMB124" s="10"/>
      <c r="HMC124" s="7"/>
      <c r="HMD124" s="8"/>
      <c r="HME124" s="9"/>
      <c r="HMF124" s="9"/>
      <c r="HMG124" s="9"/>
      <c r="HMH124" s="10"/>
      <c r="HMI124" s="7"/>
      <c r="HMJ124" s="8"/>
      <c r="HMK124" s="9"/>
      <c r="HML124" s="9"/>
      <c r="HMM124" s="9"/>
      <c r="HMN124" s="10"/>
      <c r="HMO124" s="7"/>
      <c r="HMP124" s="8"/>
      <c r="HMQ124" s="9"/>
      <c r="HMR124" s="9"/>
      <c r="HMS124" s="9"/>
      <c r="HMT124" s="10"/>
      <c r="HMU124" s="7"/>
      <c r="HMV124" s="8"/>
      <c r="HMW124" s="9"/>
      <c r="HMX124" s="9"/>
      <c r="HMY124" s="9"/>
      <c r="HMZ124" s="10"/>
      <c r="HNA124" s="7"/>
      <c r="HNB124" s="8"/>
      <c r="HNC124" s="9"/>
      <c r="HND124" s="9"/>
      <c r="HNE124" s="9"/>
      <c r="HNF124" s="10"/>
      <c r="HNG124" s="7"/>
      <c r="HNH124" s="8"/>
      <c r="HNI124" s="9"/>
      <c r="HNJ124" s="9"/>
      <c r="HNK124" s="9"/>
      <c r="HNL124" s="10"/>
      <c r="HNM124" s="7"/>
      <c r="HNN124" s="8"/>
      <c r="HNO124" s="9"/>
      <c r="HNP124" s="9"/>
      <c r="HNQ124" s="9"/>
      <c r="HNR124" s="10"/>
      <c r="HNS124" s="7"/>
      <c r="HNT124" s="8"/>
      <c r="HNU124" s="9"/>
      <c r="HNV124" s="9"/>
      <c r="HNW124" s="9"/>
      <c r="HNX124" s="10"/>
      <c r="HNY124" s="7"/>
      <c r="HNZ124" s="8"/>
      <c r="HOA124" s="9"/>
      <c r="HOB124" s="9"/>
      <c r="HOC124" s="9"/>
      <c r="HOD124" s="10"/>
      <c r="HOE124" s="7"/>
      <c r="HOF124" s="8"/>
      <c r="HOG124" s="9"/>
      <c r="HOH124" s="9"/>
      <c r="HOI124" s="9"/>
      <c r="HOJ124" s="10"/>
      <c r="HOK124" s="7"/>
      <c r="HOL124" s="8"/>
      <c r="HOM124" s="9"/>
      <c r="HON124" s="9"/>
      <c r="HOO124" s="9"/>
      <c r="HOP124" s="10"/>
      <c r="HOQ124" s="7"/>
      <c r="HOR124" s="8"/>
      <c r="HOS124" s="9"/>
      <c r="HOT124" s="9"/>
      <c r="HOU124" s="9"/>
      <c r="HOV124" s="10"/>
      <c r="HOW124" s="7"/>
      <c r="HOX124" s="8"/>
      <c r="HOY124" s="9"/>
      <c r="HOZ124" s="9"/>
      <c r="HPA124" s="9"/>
      <c r="HPB124" s="10"/>
      <c r="HPC124" s="7"/>
      <c r="HPD124" s="8"/>
      <c r="HPE124" s="9"/>
      <c r="HPF124" s="9"/>
      <c r="HPG124" s="9"/>
      <c r="HPH124" s="10"/>
      <c r="HPI124" s="7"/>
      <c r="HPJ124" s="8"/>
      <c r="HPK124" s="9"/>
      <c r="HPL124" s="9"/>
      <c r="HPM124" s="9"/>
      <c r="HPN124" s="10"/>
      <c r="HPO124" s="7"/>
      <c r="HPP124" s="8"/>
      <c r="HPQ124" s="9"/>
      <c r="HPR124" s="9"/>
      <c r="HPS124" s="9"/>
      <c r="HPT124" s="10"/>
      <c r="HPU124" s="7"/>
      <c r="HPV124" s="8"/>
      <c r="HPW124" s="9"/>
      <c r="HPX124" s="9"/>
      <c r="HPY124" s="9"/>
      <c r="HPZ124" s="10"/>
      <c r="HQA124" s="7"/>
      <c r="HQB124" s="8"/>
      <c r="HQC124" s="9"/>
      <c r="HQD124" s="9"/>
      <c r="HQE124" s="9"/>
      <c r="HQF124" s="10"/>
      <c r="HQG124" s="7"/>
      <c r="HQH124" s="8"/>
      <c r="HQI124" s="9"/>
      <c r="HQJ124" s="9"/>
      <c r="HQK124" s="9"/>
      <c r="HQL124" s="10"/>
      <c r="HQM124" s="7"/>
      <c r="HQN124" s="8"/>
      <c r="HQO124" s="9"/>
      <c r="HQP124" s="9"/>
      <c r="HQQ124" s="9"/>
      <c r="HQR124" s="10"/>
      <c r="HQS124" s="7"/>
      <c r="HQT124" s="8"/>
      <c r="HQU124" s="9"/>
      <c r="HQV124" s="9"/>
      <c r="HQW124" s="9"/>
      <c r="HQX124" s="10"/>
      <c r="HQY124" s="7"/>
      <c r="HQZ124" s="8"/>
      <c r="HRA124" s="9"/>
      <c r="HRB124" s="9"/>
      <c r="HRC124" s="9"/>
      <c r="HRD124" s="10"/>
      <c r="HRE124" s="7"/>
      <c r="HRF124" s="8"/>
      <c r="HRG124" s="9"/>
      <c r="HRH124" s="9"/>
      <c r="HRI124" s="9"/>
      <c r="HRJ124" s="10"/>
      <c r="HRK124" s="7"/>
      <c r="HRL124" s="8"/>
      <c r="HRM124" s="9"/>
      <c r="HRN124" s="9"/>
      <c r="HRO124" s="9"/>
      <c r="HRP124" s="10"/>
      <c r="HRQ124" s="7"/>
      <c r="HRR124" s="8"/>
      <c r="HRS124" s="9"/>
      <c r="HRT124" s="9"/>
      <c r="HRU124" s="9"/>
      <c r="HRV124" s="10"/>
      <c r="HRW124" s="7"/>
      <c r="HRX124" s="8"/>
      <c r="HRY124" s="9"/>
      <c r="HRZ124" s="9"/>
      <c r="HSA124" s="9"/>
      <c r="HSB124" s="10"/>
      <c r="HSC124" s="7"/>
      <c r="HSD124" s="8"/>
      <c r="HSE124" s="9"/>
      <c r="HSF124" s="9"/>
      <c r="HSG124" s="9"/>
      <c r="HSH124" s="10"/>
      <c r="HSI124" s="7"/>
      <c r="HSJ124" s="8"/>
      <c r="HSK124" s="9"/>
      <c r="HSL124" s="9"/>
      <c r="HSM124" s="9"/>
      <c r="HSN124" s="10"/>
      <c r="HSO124" s="7"/>
      <c r="HSP124" s="8"/>
      <c r="HSQ124" s="9"/>
      <c r="HSR124" s="9"/>
      <c r="HSS124" s="9"/>
      <c r="HST124" s="10"/>
      <c r="HSU124" s="7"/>
      <c r="HSV124" s="8"/>
      <c r="HSW124" s="9"/>
      <c r="HSX124" s="9"/>
      <c r="HSY124" s="9"/>
      <c r="HSZ124" s="10"/>
      <c r="HTA124" s="7"/>
      <c r="HTB124" s="8"/>
      <c r="HTC124" s="9"/>
      <c r="HTD124" s="9"/>
      <c r="HTE124" s="9"/>
      <c r="HTF124" s="10"/>
      <c r="HTG124" s="7"/>
      <c r="HTH124" s="8"/>
      <c r="HTI124" s="9"/>
      <c r="HTJ124" s="9"/>
      <c r="HTK124" s="9"/>
      <c r="HTL124" s="10"/>
      <c r="HTM124" s="7"/>
      <c r="HTN124" s="8"/>
      <c r="HTO124" s="9"/>
      <c r="HTP124" s="9"/>
      <c r="HTQ124" s="9"/>
      <c r="HTR124" s="10"/>
      <c r="HTS124" s="7"/>
      <c r="HTT124" s="8"/>
      <c r="HTU124" s="9"/>
      <c r="HTV124" s="9"/>
      <c r="HTW124" s="9"/>
      <c r="HTX124" s="10"/>
      <c r="HTY124" s="7"/>
      <c r="HTZ124" s="8"/>
      <c r="HUA124" s="9"/>
      <c r="HUB124" s="9"/>
      <c r="HUC124" s="9"/>
      <c r="HUD124" s="10"/>
      <c r="HUE124" s="7"/>
      <c r="HUF124" s="8"/>
      <c r="HUG124" s="9"/>
      <c r="HUH124" s="9"/>
      <c r="HUI124" s="9"/>
      <c r="HUJ124" s="10"/>
      <c r="HUK124" s="7"/>
      <c r="HUL124" s="8"/>
      <c r="HUM124" s="9"/>
      <c r="HUN124" s="9"/>
      <c r="HUO124" s="9"/>
      <c r="HUP124" s="10"/>
      <c r="HUQ124" s="7"/>
      <c r="HUR124" s="8"/>
      <c r="HUS124" s="9"/>
      <c r="HUT124" s="9"/>
      <c r="HUU124" s="9"/>
      <c r="HUV124" s="10"/>
      <c r="HUW124" s="7"/>
      <c r="HUX124" s="8"/>
      <c r="HUY124" s="9"/>
      <c r="HUZ124" s="9"/>
      <c r="HVA124" s="9"/>
      <c r="HVB124" s="10"/>
      <c r="HVC124" s="7"/>
      <c r="HVD124" s="8"/>
      <c r="HVE124" s="9"/>
      <c r="HVF124" s="9"/>
      <c r="HVG124" s="9"/>
      <c r="HVH124" s="10"/>
      <c r="HVI124" s="7"/>
      <c r="HVJ124" s="8"/>
      <c r="HVK124" s="9"/>
      <c r="HVL124" s="9"/>
      <c r="HVM124" s="9"/>
      <c r="HVN124" s="10"/>
      <c r="HVO124" s="7"/>
      <c r="HVP124" s="8"/>
      <c r="HVQ124" s="9"/>
      <c r="HVR124" s="9"/>
      <c r="HVS124" s="9"/>
      <c r="HVT124" s="10"/>
      <c r="HVU124" s="7"/>
      <c r="HVV124" s="8"/>
      <c r="HVW124" s="9"/>
      <c r="HVX124" s="9"/>
      <c r="HVY124" s="9"/>
      <c r="HVZ124" s="10"/>
      <c r="HWA124" s="7"/>
      <c r="HWB124" s="8"/>
      <c r="HWC124" s="9"/>
      <c r="HWD124" s="9"/>
      <c r="HWE124" s="9"/>
      <c r="HWF124" s="10"/>
      <c r="HWG124" s="7"/>
      <c r="HWH124" s="8"/>
      <c r="HWI124" s="9"/>
      <c r="HWJ124" s="9"/>
      <c r="HWK124" s="9"/>
      <c r="HWL124" s="10"/>
      <c r="HWM124" s="7"/>
      <c r="HWN124" s="8"/>
      <c r="HWO124" s="9"/>
      <c r="HWP124" s="9"/>
      <c r="HWQ124" s="9"/>
      <c r="HWR124" s="10"/>
      <c r="HWS124" s="7"/>
      <c r="HWT124" s="8"/>
      <c r="HWU124" s="9"/>
      <c r="HWV124" s="9"/>
      <c r="HWW124" s="9"/>
      <c r="HWX124" s="10"/>
      <c r="HWY124" s="7"/>
      <c r="HWZ124" s="8"/>
      <c r="HXA124" s="9"/>
      <c r="HXB124" s="9"/>
      <c r="HXC124" s="9"/>
      <c r="HXD124" s="10"/>
      <c r="HXE124" s="7"/>
      <c r="HXF124" s="8"/>
      <c r="HXG124" s="9"/>
      <c r="HXH124" s="9"/>
      <c r="HXI124" s="9"/>
      <c r="HXJ124" s="10"/>
      <c r="HXK124" s="7"/>
      <c r="HXL124" s="8"/>
      <c r="HXM124" s="9"/>
      <c r="HXN124" s="9"/>
      <c r="HXO124" s="9"/>
      <c r="HXP124" s="10"/>
      <c r="HXQ124" s="7"/>
      <c r="HXR124" s="8"/>
      <c r="HXS124" s="9"/>
      <c r="HXT124" s="9"/>
      <c r="HXU124" s="9"/>
      <c r="HXV124" s="10"/>
      <c r="HXW124" s="7"/>
      <c r="HXX124" s="8"/>
      <c r="HXY124" s="9"/>
      <c r="HXZ124" s="9"/>
      <c r="HYA124" s="9"/>
      <c r="HYB124" s="10"/>
      <c r="HYC124" s="7"/>
      <c r="HYD124" s="8"/>
      <c r="HYE124" s="9"/>
      <c r="HYF124" s="9"/>
      <c r="HYG124" s="9"/>
      <c r="HYH124" s="10"/>
      <c r="HYI124" s="7"/>
      <c r="HYJ124" s="8"/>
      <c r="HYK124" s="9"/>
      <c r="HYL124" s="9"/>
      <c r="HYM124" s="9"/>
      <c r="HYN124" s="10"/>
      <c r="HYO124" s="7"/>
      <c r="HYP124" s="8"/>
      <c r="HYQ124" s="9"/>
      <c r="HYR124" s="9"/>
      <c r="HYS124" s="9"/>
      <c r="HYT124" s="10"/>
      <c r="HYU124" s="7"/>
      <c r="HYV124" s="8"/>
      <c r="HYW124" s="9"/>
      <c r="HYX124" s="9"/>
      <c r="HYY124" s="9"/>
      <c r="HYZ124" s="10"/>
      <c r="HZA124" s="7"/>
      <c r="HZB124" s="8"/>
      <c r="HZC124" s="9"/>
      <c r="HZD124" s="9"/>
      <c r="HZE124" s="9"/>
      <c r="HZF124" s="10"/>
      <c r="HZG124" s="7"/>
      <c r="HZH124" s="8"/>
      <c r="HZI124" s="9"/>
      <c r="HZJ124" s="9"/>
      <c r="HZK124" s="9"/>
      <c r="HZL124" s="10"/>
      <c r="HZM124" s="7"/>
      <c r="HZN124" s="8"/>
      <c r="HZO124" s="9"/>
      <c r="HZP124" s="9"/>
      <c r="HZQ124" s="9"/>
      <c r="HZR124" s="10"/>
      <c r="HZS124" s="7"/>
      <c r="HZT124" s="8"/>
      <c r="HZU124" s="9"/>
      <c r="HZV124" s="9"/>
      <c r="HZW124" s="9"/>
      <c r="HZX124" s="10"/>
      <c r="HZY124" s="7"/>
      <c r="HZZ124" s="8"/>
      <c r="IAA124" s="9"/>
      <c r="IAB124" s="9"/>
      <c r="IAC124" s="9"/>
      <c r="IAD124" s="10"/>
      <c r="IAE124" s="7"/>
      <c r="IAF124" s="8"/>
      <c r="IAG124" s="9"/>
      <c r="IAH124" s="9"/>
      <c r="IAI124" s="9"/>
      <c r="IAJ124" s="10"/>
      <c r="IAK124" s="7"/>
      <c r="IAL124" s="8"/>
      <c r="IAM124" s="9"/>
      <c r="IAN124" s="9"/>
      <c r="IAO124" s="9"/>
      <c r="IAP124" s="10"/>
      <c r="IAQ124" s="7"/>
      <c r="IAR124" s="8"/>
      <c r="IAS124" s="9"/>
      <c r="IAT124" s="9"/>
      <c r="IAU124" s="9"/>
      <c r="IAV124" s="10"/>
      <c r="IAW124" s="7"/>
      <c r="IAX124" s="8"/>
      <c r="IAY124" s="9"/>
      <c r="IAZ124" s="9"/>
      <c r="IBA124" s="9"/>
      <c r="IBB124" s="10"/>
      <c r="IBC124" s="7"/>
      <c r="IBD124" s="8"/>
      <c r="IBE124" s="9"/>
      <c r="IBF124" s="9"/>
      <c r="IBG124" s="9"/>
      <c r="IBH124" s="10"/>
      <c r="IBI124" s="7"/>
      <c r="IBJ124" s="8"/>
      <c r="IBK124" s="9"/>
      <c r="IBL124" s="9"/>
      <c r="IBM124" s="9"/>
      <c r="IBN124" s="10"/>
      <c r="IBO124" s="7"/>
      <c r="IBP124" s="8"/>
      <c r="IBQ124" s="9"/>
      <c r="IBR124" s="9"/>
      <c r="IBS124" s="9"/>
      <c r="IBT124" s="10"/>
      <c r="IBU124" s="7"/>
      <c r="IBV124" s="8"/>
      <c r="IBW124" s="9"/>
      <c r="IBX124" s="9"/>
      <c r="IBY124" s="9"/>
      <c r="IBZ124" s="10"/>
      <c r="ICA124" s="7"/>
      <c r="ICB124" s="8"/>
      <c r="ICC124" s="9"/>
      <c r="ICD124" s="9"/>
      <c r="ICE124" s="9"/>
      <c r="ICF124" s="10"/>
      <c r="ICG124" s="7"/>
      <c r="ICH124" s="8"/>
      <c r="ICI124" s="9"/>
      <c r="ICJ124" s="9"/>
      <c r="ICK124" s="9"/>
      <c r="ICL124" s="10"/>
      <c r="ICM124" s="7"/>
      <c r="ICN124" s="8"/>
      <c r="ICO124" s="9"/>
      <c r="ICP124" s="9"/>
      <c r="ICQ124" s="9"/>
      <c r="ICR124" s="10"/>
      <c r="ICS124" s="7"/>
      <c r="ICT124" s="8"/>
      <c r="ICU124" s="9"/>
      <c r="ICV124" s="9"/>
      <c r="ICW124" s="9"/>
      <c r="ICX124" s="10"/>
      <c r="ICY124" s="7"/>
      <c r="ICZ124" s="8"/>
      <c r="IDA124" s="9"/>
      <c r="IDB124" s="9"/>
      <c r="IDC124" s="9"/>
      <c r="IDD124" s="10"/>
      <c r="IDE124" s="7"/>
      <c r="IDF124" s="8"/>
      <c r="IDG124" s="9"/>
      <c r="IDH124" s="9"/>
      <c r="IDI124" s="9"/>
      <c r="IDJ124" s="10"/>
      <c r="IDK124" s="7"/>
      <c r="IDL124" s="8"/>
      <c r="IDM124" s="9"/>
      <c r="IDN124" s="9"/>
      <c r="IDO124" s="9"/>
      <c r="IDP124" s="10"/>
      <c r="IDQ124" s="7"/>
      <c r="IDR124" s="8"/>
      <c r="IDS124" s="9"/>
      <c r="IDT124" s="9"/>
      <c r="IDU124" s="9"/>
      <c r="IDV124" s="10"/>
      <c r="IDW124" s="7"/>
      <c r="IDX124" s="8"/>
      <c r="IDY124" s="9"/>
      <c r="IDZ124" s="9"/>
      <c r="IEA124" s="9"/>
      <c r="IEB124" s="10"/>
      <c r="IEC124" s="7"/>
      <c r="IED124" s="8"/>
      <c r="IEE124" s="9"/>
      <c r="IEF124" s="9"/>
      <c r="IEG124" s="9"/>
      <c r="IEH124" s="10"/>
      <c r="IEI124" s="7"/>
      <c r="IEJ124" s="8"/>
      <c r="IEK124" s="9"/>
      <c r="IEL124" s="9"/>
      <c r="IEM124" s="9"/>
      <c r="IEN124" s="10"/>
      <c r="IEO124" s="7"/>
      <c r="IEP124" s="8"/>
      <c r="IEQ124" s="9"/>
      <c r="IER124" s="9"/>
      <c r="IES124" s="9"/>
      <c r="IET124" s="10"/>
      <c r="IEU124" s="7"/>
      <c r="IEV124" s="8"/>
      <c r="IEW124" s="9"/>
      <c r="IEX124" s="9"/>
      <c r="IEY124" s="9"/>
      <c r="IEZ124" s="10"/>
      <c r="IFA124" s="7"/>
      <c r="IFB124" s="8"/>
      <c r="IFC124" s="9"/>
      <c r="IFD124" s="9"/>
      <c r="IFE124" s="9"/>
      <c r="IFF124" s="10"/>
      <c r="IFG124" s="7"/>
      <c r="IFH124" s="8"/>
      <c r="IFI124" s="9"/>
      <c r="IFJ124" s="9"/>
      <c r="IFK124" s="9"/>
      <c r="IFL124" s="10"/>
      <c r="IFM124" s="7"/>
      <c r="IFN124" s="8"/>
      <c r="IFO124" s="9"/>
      <c r="IFP124" s="9"/>
      <c r="IFQ124" s="9"/>
      <c r="IFR124" s="10"/>
      <c r="IFS124" s="7"/>
      <c r="IFT124" s="8"/>
      <c r="IFU124" s="9"/>
      <c r="IFV124" s="9"/>
      <c r="IFW124" s="9"/>
      <c r="IFX124" s="10"/>
      <c r="IFY124" s="7"/>
      <c r="IFZ124" s="8"/>
      <c r="IGA124" s="9"/>
      <c r="IGB124" s="9"/>
      <c r="IGC124" s="9"/>
      <c r="IGD124" s="10"/>
      <c r="IGE124" s="7"/>
      <c r="IGF124" s="8"/>
      <c r="IGG124" s="9"/>
      <c r="IGH124" s="9"/>
      <c r="IGI124" s="9"/>
      <c r="IGJ124" s="10"/>
      <c r="IGK124" s="7"/>
      <c r="IGL124" s="8"/>
      <c r="IGM124" s="9"/>
      <c r="IGN124" s="9"/>
      <c r="IGO124" s="9"/>
      <c r="IGP124" s="10"/>
      <c r="IGQ124" s="7"/>
      <c r="IGR124" s="8"/>
      <c r="IGS124" s="9"/>
      <c r="IGT124" s="9"/>
      <c r="IGU124" s="9"/>
      <c r="IGV124" s="10"/>
      <c r="IGW124" s="7"/>
      <c r="IGX124" s="8"/>
      <c r="IGY124" s="9"/>
      <c r="IGZ124" s="9"/>
      <c r="IHA124" s="9"/>
      <c r="IHB124" s="10"/>
      <c r="IHC124" s="7"/>
      <c r="IHD124" s="8"/>
      <c r="IHE124" s="9"/>
      <c r="IHF124" s="9"/>
      <c r="IHG124" s="9"/>
      <c r="IHH124" s="10"/>
      <c r="IHI124" s="7"/>
      <c r="IHJ124" s="8"/>
      <c r="IHK124" s="9"/>
      <c r="IHL124" s="9"/>
      <c r="IHM124" s="9"/>
      <c r="IHN124" s="10"/>
      <c r="IHO124" s="7"/>
      <c r="IHP124" s="8"/>
      <c r="IHQ124" s="9"/>
      <c r="IHR124" s="9"/>
      <c r="IHS124" s="9"/>
      <c r="IHT124" s="10"/>
      <c r="IHU124" s="7"/>
      <c r="IHV124" s="8"/>
      <c r="IHW124" s="9"/>
      <c r="IHX124" s="9"/>
      <c r="IHY124" s="9"/>
      <c r="IHZ124" s="10"/>
      <c r="IIA124" s="7"/>
      <c r="IIB124" s="8"/>
      <c r="IIC124" s="9"/>
      <c r="IID124" s="9"/>
      <c r="IIE124" s="9"/>
      <c r="IIF124" s="10"/>
      <c r="IIG124" s="7"/>
      <c r="IIH124" s="8"/>
      <c r="III124" s="9"/>
      <c r="IIJ124" s="9"/>
      <c r="IIK124" s="9"/>
      <c r="IIL124" s="10"/>
      <c r="IIM124" s="7"/>
      <c r="IIN124" s="8"/>
      <c r="IIO124" s="9"/>
      <c r="IIP124" s="9"/>
      <c r="IIQ124" s="9"/>
      <c r="IIR124" s="10"/>
      <c r="IIS124" s="7"/>
      <c r="IIT124" s="8"/>
      <c r="IIU124" s="9"/>
      <c r="IIV124" s="9"/>
      <c r="IIW124" s="9"/>
      <c r="IIX124" s="10"/>
      <c r="IIY124" s="7"/>
      <c r="IIZ124" s="8"/>
      <c r="IJA124" s="9"/>
      <c r="IJB124" s="9"/>
      <c r="IJC124" s="9"/>
      <c r="IJD124" s="10"/>
      <c r="IJE124" s="7"/>
      <c r="IJF124" s="8"/>
      <c r="IJG124" s="9"/>
      <c r="IJH124" s="9"/>
      <c r="IJI124" s="9"/>
      <c r="IJJ124" s="10"/>
      <c r="IJK124" s="7"/>
      <c r="IJL124" s="8"/>
      <c r="IJM124" s="9"/>
      <c r="IJN124" s="9"/>
      <c r="IJO124" s="9"/>
      <c r="IJP124" s="10"/>
      <c r="IJQ124" s="7"/>
      <c r="IJR124" s="8"/>
      <c r="IJS124" s="9"/>
      <c r="IJT124" s="9"/>
      <c r="IJU124" s="9"/>
      <c r="IJV124" s="10"/>
      <c r="IJW124" s="7"/>
      <c r="IJX124" s="8"/>
      <c r="IJY124" s="9"/>
      <c r="IJZ124" s="9"/>
      <c r="IKA124" s="9"/>
      <c r="IKB124" s="10"/>
      <c r="IKC124" s="7"/>
      <c r="IKD124" s="8"/>
      <c r="IKE124" s="9"/>
      <c r="IKF124" s="9"/>
      <c r="IKG124" s="9"/>
      <c r="IKH124" s="10"/>
      <c r="IKI124" s="7"/>
      <c r="IKJ124" s="8"/>
      <c r="IKK124" s="9"/>
      <c r="IKL124" s="9"/>
      <c r="IKM124" s="9"/>
      <c r="IKN124" s="10"/>
      <c r="IKO124" s="7"/>
      <c r="IKP124" s="8"/>
      <c r="IKQ124" s="9"/>
      <c r="IKR124" s="9"/>
      <c r="IKS124" s="9"/>
      <c r="IKT124" s="10"/>
      <c r="IKU124" s="7"/>
      <c r="IKV124" s="8"/>
      <c r="IKW124" s="9"/>
      <c r="IKX124" s="9"/>
      <c r="IKY124" s="9"/>
      <c r="IKZ124" s="10"/>
      <c r="ILA124" s="7"/>
      <c r="ILB124" s="8"/>
      <c r="ILC124" s="9"/>
      <c r="ILD124" s="9"/>
      <c r="ILE124" s="9"/>
      <c r="ILF124" s="10"/>
      <c r="ILG124" s="7"/>
      <c r="ILH124" s="8"/>
      <c r="ILI124" s="9"/>
      <c r="ILJ124" s="9"/>
      <c r="ILK124" s="9"/>
      <c r="ILL124" s="10"/>
      <c r="ILM124" s="7"/>
      <c r="ILN124" s="8"/>
      <c r="ILO124" s="9"/>
      <c r="ILP124" s="9"/>
      <c r="ILQ124" s="9"/>
      <c r="ILR124" s="10"/>
      <c r="ILS124" s="7"/>
      <c r="ILT124" s="8"/>
      <c r="ILU124" s="9"/>
      <c r="ILV124" s="9"/>
      <c r="ILW124" s="9"/>
      <c r="ILX124" s="10"/>
      <c r="ILY124" s="7"/>
      <c r="ILZ124" s="8"/>
      <c r="IMA124" s="9"/>
      <c r="IMB124" s="9"/>
      <c r="IMC124" s="9"/>
      <c r="IMD124" s="10"/>
      <c r="IME124" s="7"/>
      <c r="IMF124" s="8"/>
      <c r="IMG124" s="9"/>
      <c r="IMH124" s="9"/>
      <c r="IMI124" s="9"/>
      <c r="IMJ124" s="10"/>
      <c r="IMK124" s="7"/>
      <c r="IML124" s="8"/>
      <c r="IMM124" s="9"/>
      <c r="IMN124" s="9"/>
      <c r="IMO124" s="9"/>
      <c r="IMP124" s="10"/>
      <c r="IMQ124" s="7"/>
      <c r="IMR124" s="8"/>
      <c r="IMS124" s="9"/>
      <c r="IMT124" s="9"/>
      <c r="IMU124" s="9"/>
      <c r="IMV124" s="10"/>
      <c r="IMW124" s="7"/>
      <c r="IMX124" s="8"/>
      <c r="IMY124" s="9"/>
      <c r="IMZ124" s="9"/>
      <c r="INA124" s="9"/>
      <c r="INB124" s="10"/>
      <c r="INC124" s="7"/>
      <c r="IND124" s="8"/>
      <c r="INE124" s="9"/>
      <c r="INF124" s="9"/>
      <c r="ING124" s="9"/>
      <c r="INH124" s="10"/>
      <c r="INI124" s="7"/>
      <c r="INJ124" s="8"/>
      <c r="INK124" s="9"/>
      <c r="INL124" s="9"/>
      <c r="INM124" s="9"/>
      <c r="INN124" s="10"/>
      <c r="INO124" s="7"/>
      <c r="INP124" s="8"/>
      <c r="INQ124" s="9"/>
      <c r="INR124" s="9"/>
      <c r="INS124" s="9"/>
      <c r="INT124" s="10"/>
      <c r="INU124" s="7"/>
      <c r="INV124" s="8"/>
      <c r="INW124" s="9"/>
      <c r="INX124" s="9"/>
      <c r="INY124" s="9"/>
      <c r="INZ124" s="10"/>
      <c r="IOA124" s="7"/>
      <c r="IOB124" s="8"/>
      <c r="IOC124" s="9"/>
      <c r="IOD124" s="9"/>
      <c r="IOE124" s="9"/>
      <c r="IOF124" s="10"/>
      <c r="IOG124" s="7"/>
      <c r="IOH124" s="8"/>
      <c r="IOI124" s="9"/>
      <c r="IOJ124" s="9"/>
      <c r="IOK124" s="9"/>
      <c r="IOL124" s="10"/>
      <c r="IOM124" s="7"/>
      <c r="ION124" s="8"/>
      <c r="IOO124" s="9"/>
      <c r="IOP124" s="9"/>
      <c r="IOQ124" s="9"/>
      <c r="IOR124" s="10"/>
      <c r="IOS124" s="7"/>
      <c r="IOT124" s="8"/>
      <c r="IOU124" s="9"/>
      <c r="IOV124" s="9"/>
      <c r="IOW124" s="9"/>
      <c r="IOX124" s="10"/>
      <c r="IOY124" s="7"/>
      <c r="IOZ124" s="8"/>
      <c r="IPA124" s="9"/>
      <c r="IPB124" s="9"/>
      <c r="IPC124" s="9"/>
      <c r="IPD124" s="10"/>
      <c r="IPE124" s="7"/>
      <c r="IPF124" s="8"/>
      <c r="IPG124" s="9"/>
      <c r="IPH124" s="9"/>
      <c r="IPI124" s="9"/>
      <c r="IPJ124" s="10"/>
      <c r="IPK124" s="7"/>
      <c r="IPL124" s="8"/>
      <c r="IPM124" s="9"/>
      <c r="IPN124" s="9"/>
      <c r="IPO124" s="9"/>
      <c r="IPP124" s="10"/>
      <c r="IPQ124" s="7"/>
      <c r="IPR124" s="8"/>
      <c r="IPS124" s="9"/>
      <c r="IPT124" s="9"/>
      <c r="IPU124" s="9"/>
      <c r="IPV124" s="10"/>
      <c r="IPW124" s="7"/>
      <c r="IPX124" s="8"/>
      <c r="IPY124" s="9"/>
      <c r="IPZ124" s="9"/>
      <c r="IQA124" s="9"/>
      <c r="IQB124" s="10"/>
      <c r="IQC124" s="7"/>
      <c r="IQD124" s="8"/>
      <c r="IQE124" s="9"/>
      <c r="IQF124" s="9"/>
      <c r="IQG124" s="9"/>
      <c r="IQH124" s="10"/>
      <c r="IQI124" s="7"/>
      <c r="IQJ124" s="8"/>
      <c r="IQK124" s="9"/>
      <c r="IQL124" s="9"/>
      <c r="IQM124" s="9"/>
      <c r="IQN124" s="10"/>
      <c r="IQO124" s="7"/>
      <c r="IQP124" s="8"/>
      <c r="IQQ124" s="9"/>
      <c r="IQR124" s="9"/>
      <c r="IQS124" s="9"/>
      <c r="IQT124" s="10"/>
      <c r="IQU124" s="7"/>
      <c r="IQV124" s="8"/>
      <c r="IQW124" s="9"/>
      <c r="IQX124" s="9"/>
      <c r="IQY124" s="9"/>
      <c r="IQZ124" s="10"/>
      <c r="IRA124" s="7"/>
      <c r="IRB124" s="8"/>
      <c r="IRC124" s="9"/>
      <c r="IRD124" s="9"/>
      <c r="IRE124" s="9"/>
      <c r="IRF124" s="10"/>
      <c r="IRG124" s="7"/>
      <c r="IRH124" s="8"/>
      <c r="IRI124" s="9"/>
      <c r="IRJ124" s="9"/>
      <c r="IRK124" s="9"/>
      <c r="IRL124" s="10"/>
      <c r="IRM124" s="7"/>
      <c r="IRN124" s="8"/>
      <c r="IRO124" s="9"/>
      <c r="IRP124" s="9"/>
      <c r="IRQ124" s="9"/>
      <c r="IRR124" s="10"/>
      <c r="IRS124" s="7"/>
      <c r="IRT124" s="8"/>
      <c r="IRU124" s="9"/>
      <c r="IRV124" s="9"/>
      <c r="IRW124" s="9"/>
      <c r="IRX124" s="10"/>
      <c r="IRY124" s="7"/>
      <c r="IRZ124" s="8"/>
      <c r="ISA124" s="9"/>
      <c r="ISB124" s="9"/>
      <c r="ISC124" s="9"/>
      <c r="ISD124" s="10"/>
      <c r="ISE124" s="7"/>
      <c r="ISF124" s="8"/>
      <c r="ISG124" s="9"/>
      <c r="ISH124" s="9"/>
      <c r="ISI124" s="9"/>
      <c r="ISJ124" s="10"/>
      <c r="ISK124" s="7"/>
      <c r="ISL124" s="8"/>
      <c r="ISM124" s="9"/>
      <c r="ISN124" s="9"/>
      <c r="ISO124" s="9"/>
      <c r="ISP124" s="10"/>
      <c r="ISQ124" s="7"/>
      <c r="ISR124" s="8"/>
      <c r="ISS124" s="9"/>
      <c r="IST124" s="9"/>
      <c r="ISU124" s="9"/>
      <c r="ISV124" s="10"/>
      <c r="ISW124" s="7"/>
      <c r="ISX124" s="8"/>
      <c r="ISY124" s="9"/>
      <c r="ISZ124" s="9"/>
      <c r="ITA124" s="9"/>
      <c r="ITB124" s="10"/>
      <c r="ITC124" s="7"/>
      <c r="ITD124" s="8"/>
      <c r="ITE124" s="9"/>
      <c r="ITF124" s="9"/>
      <c r="ITG124" s="9"/>
      <c r="ITH124" s="10"/>
      <c r="ITI124" s="7"/>
      <c r="ITJ124" s="8"/>
      <c r="ITK124" s="9"/>
      <c r="ITL124" s="9"/>
      <c r="ITM124" s="9"/>
      <c r="ITN124" s="10"/>
      <c r="ITO124" s="7"/>
      <c r="ITP124" s="8"/>
      <c r="ITQ124" s="9"/>
      <c r="ITR124" s="9"/>
      <c r="ITS124" s="9"/>
      <c r="ITT124" s="10"/>
      <c r="ITU124" s="7"/>
      <c r="ITV124" s="8"/>
      <c r="ITW124" s="9"/>
      <c r="ITX124" s="9"/>
      <c r="ITY124" s="9"/>
      <c r="ITZ124" s="10"/>
      <c r="IUA124" s="7"/>
      <c r="IUB124" s="8"/>
      <c r="IUC124" s="9"/>
      <c r="IUD124" s="9"/>
      <c r="IUE124" s="9"/>
      <c r="IUF124" s="10"/>
      <c r="IUG124" s="7"/>
      <c r="IUH124" s="8"/>
      <c r="IUI124" s="9"/>
      <c r="IUJ124" s="9"/>
      <c r="IUK124" s="9"/>
      <c r="IUL124" s="10"/>
      <c r="IUM124" s="7"/>
      <c r="IUN124" s="8"/>
      <c r="IUO124" s="9"/>
      <c r="IUP124" s="9"/>
      <c r="IUQ124" s="9"/>
      <c r="IUR124" s="10"/>
      <c r="IUS124" s="7"/>
      <c r="IUT124" s="8"/>
      <c r="IUU124" s="9"/>
      <c r="IUV124" s="9"/>
      <c r="IUW124" s="9"/>
      <c r="IUX124" s="10"/>
      <c r="IUY124" s="7"/>
      <c r="IUZ124" s="8"/>
      <c r="IVA124" s="9"/>
      <c r="IVB124" s="9"/>
      <c r="IVC124" s="9"/>
      <c r="IVD124" s="10"/>
      <c r="IVE124" s="7"/>
      <c r="IVF124" s="8"/>
      <c r="IVG124" s="9"/>
      <c r="IVH124" s="9"/>
      <c r="IVI124" s="9"/>
      <c r="IVJ124" s="10"/>
      <c r="IVK124" s="7"/>
      <c r="IVL124" s="8"/>
      <c r="IVM124" s="9"/>
      <c r="IVN124" s="9"/>
      <c r="IVO124" s="9"/>
      <c r="IVP124" s="10"/>
      <c r="IVQ124" s="7"/>
      <c r="IVR124" s="8"/>
      <c r="IVS124" s="9"/>
      <c r="IVT124" s="9"/>
      <c r="IVU124" s="9"/>
      <c r="IVV124" s="10"/>
      <c r="IVW124" s="7"/>
      <c r="IVX124" s="8"/>
      <c r="IVY124" s="9"/>
      <c r="IVZ124" s="9"/>
      <c r="IWA124" s="9"/>
      <c r="IWB124" s="10"/>
      <c r="IWC124" s="7"/>
      <c r="IWD124" s="8"/>
      <c r="IWE124" s="9"/>
      <c r="IWF124" s="9"/>
      <c r="IWG124" s="9"/>
      <c r="IWH124" s="10"/>
      <c r="IWI124" s="7"/>
      <c r="IWJ124" s="8"/>
      <c r="IWK124" s="9"/>
      <c r="IWL124" s="9"/>
      <c r="IWM124" s="9"/>
      <c r="IWN124" s="10"/>
      <c r="IWO124" s="7"/>
      <c r="IWP124" s="8"/>
      <c r="IWQ124" s="9"/>
      <c r="IWR124" s="9"/>
      <c r="IWS124" s="9"/>
      <c r="IWT124" s="10"/>
      <c r="IWU124" s="7"/>
      <c r="IWV124" s="8"/>
      <c r="IWW124" s="9"/>
      <c r="IWX124" s="9"/>
      <c r="IWY124" s="9"/>
      <c r="IWZ124" s="10"/>
      <c r="IXA124" s="7"/>
      <c r="IXB124" s="8"/>
      <c r="IXC124" s="9"/>
      <c r="IXD124" s="9"/>
      <c r="IXE124" s="9"/>
      <c r="IXF124" s="10"/>
      <c r="IXG124" s="7"/>
      <c r="IXH124" s="8"/>
      <c r="IXI124" s="9"/>
      <c r="IXJ124" s="9"/>
      <c r="IXK124" s="9"/>
      <c r="IXL124" s="10"/>
      <c r="IXM124" s="7"/>
      <c r="IXN124" s="8"/>
      <c r="IXO124" s="9"/>
      <c r="IXP124" s="9"/>
      <c r="IXQ124" s="9"/>
      <c r="IXR124" s="10"/>
      <c r="IXS124" s="7"/>
      <c r="IXT124" s="8"/>
      <c r="IXU124" s="9"/>
      <c r="IXV124" s="9"/>
      <c r="IXW124" s="9"/>
      <c r="IXX124" s="10"/>
      <c r="IXY124" s="7"/>
      <c r="IXZ124" s="8"/>
      <c r="IYA124" s="9"/>
      <c r="IYB124" s="9"/>
      <c r="IYC124" s="9"/>
      <c r="IYD124" s="10"/>
      <c r="IYE124" s="7"/>
      <c r="IYF124" s="8"/>
      <c r="IYG124" s="9"/>
      <c r="IYH124" s="9"/>
      <c r="IYI124" s="9"/>
      <c r="IYJ124" s="10"/>
      <c r="IYK124" s="7"/>
      <c r="IYL124" s="8"/>
      <c r="IYM124" s="9"/>
      <c r="IYN124" s="9"/>
      <c r="IYO124" s="9"/>
      <c r="IYP124" s="10"/>
      <c r="IYQ124" s="7"/>
      <c r="IYR124" s="8"/>
      <c r="IYS124" s="9"/>
      <c r="IYT124" s="9"/>
      <c r="IYU124" s="9"/>
      <c r="IYV124" s="10"/>
      <c r="IYW124" s="7"/>
      <c r="IYX124" s="8"/>
      <c r="IYY124" s="9"/>
      <c r="IYZ124" s="9"/>
      <c r="IZA124" s="9"/>
      <c r="IZB124" s="10"/>
      <c r="IZC124" s="7"/>
      <c r="IZD124" s="8"/>
      <c r="IZE124" s="9"/>
      <c r="IZF124" s="9"/>
      <c r="IZG124" s="9"/>
      <c r="IZH124" s="10"/>
      <c r="IZI124" s="7"/>
      <c r="IZJ124" s="8"/>
      <c r="IZK124" s="9"/>
      <c r="IZL124" s="9"/>
      <c r="IZM124" s="9"/>
      <c r="IZN124" s="10"/>
      <c r="IZO124" s="7"/>
      <c r="IZP124" s="8"/>
      <c r="IZQ124" s="9"/>
      <c r="IZR124" s="9"/>
      <c r="IZS124" s="9"/>
      <c r="IZT124" s="10"/>
      <c r="IZU124" s="7"/>
      <c r="IZV124" s="8"/>
      <c r="IZW124" s="9"/>
      <c r="IZX124" s="9"/>
      <c r="IZY124" s="9"/>
      <c r="IZZ124" s="10"/>
      <c r="JAA124" s="7"/>
      <c r="JAB124" s="8"/>
      <c r="JAC124" s="9"/>
      <c r="JAD124" s="9"/>
      <c r="JAE124" s="9"/>
      <c r="JAF124" s="10"/>
      <c r="JAG124" s="7"/>
      <c r="JAH124" s="8"/>
      <c r="JAI124" s="9"/>
      <c r="JAJ124" s="9"/>
      <c r="JAK124" s="9"/>
      <c r="JAL124" s="10"/>
      <c r="JAM124" s="7"/>
      <c r="JAN124" s="8"/>
      <c r="JAO124" s="9"/>
      <c r="JAP124" s="9"/>
      <c r="JAQ124" s="9"/>
      <c r="JAR124" s="10"/>
      <c r="JAS124" s="7"/>
      <c r="JAT124" s="8"/>
      <c r="JAU124" s="9"/>
      <c r="JAV124" s="9"/>
      <c r="JAW124" s="9"/>
      <c r="JAX124" s="10"/>
      <c r="JAY124" s="7"/>
      <c r="JAZ124" s="8"/>
      <c r="JBA124" s="9"/>
      <c r="JBB124" s="9"/>
      <c r="JBC124" s="9"/>
      <c r="JBD124" s="10"/>
      <c r="JBE124" s="7"/>
      <c r="JBF124" s="8"/>
      <c r="JBG124" s="9"/>
      <c r="JBH124" s="9"/>
      <c r="JBI124" s="9"/>
      <c r="JBJ124" s="10"/>
      <c r="JBK124" s="7"/>
      <c r="JBL124" s="8"/>
      <c r="JBM124" s="9"/>
      <c r="JBN124" s="9"/>
      <c r="JBO124" s="9"/>
      <c r="JBP124" s="10"/>
      <c r="JBQ124" s="7"/>
      <c r="JBR124" s="8"/>
      <c r="JBS124" s="9"/>
      <c r="JBT124" s="9"/>
      <c r="JBU124" s="9"/>
      <c r="JBV124" s="10"/>
      <c r="JBW124" s="7"/>
      <c r="JBX124" s="8"/>
      <c r="JBY124" s="9"/>
      <c r="JBZ124" s="9"/>
      <c r="JCA124" s="9"/>
      <c r="JCB124" s="10"/>
      <c r="JCC124" s="7"/>
      <c r="JCD124" s="8"/>
      <c r="JCE124" s="9"/>
      <c r="JCF124" s="9"/>
      <c r="JCG124" s="9"/>
      <c r="JCH124" s="10"/>
      <c r="JCI124" s="7"/>
      <c r="JCJ124" s="8"/>
      <c r="JCK124" s="9"/>
      <c r="JCL124" s="9"/>
      <c r="JCM124" s="9"/>
      <c r="JCN124" s="10"/>
      <c r="JCO124" s="7"/>
      <c r="JCP124" s="8"/>
      <c r="JCQ124" s="9"/>
      <c r="JCR124" s="9"/>
      <c r="JCS124" s="9"/>
      <c r="JCT124" s="10"/>
      <c r="JCU124" s="7"/>
      <c r="JCV124" s="8"/>
      <c r="JCW124" s="9"/>
      <c r="JCX124" s="9"/>
      <c r="JCY124" s="9"/>
      <c r="JCZ124" s="10"/>
      <c r="JDA124" s="7"/>
      <c r="JDB124" s="8"/>
      <c r="JDC124" s="9"/>
      <c r="JDD124" s="9"/>
      <c r="JDE124" s="9"/>
      <c r="JDF124" s="10"/>
      <c r="JDG124" s="7"/>
      <c r="JDH124" s="8"/>
      <c r="JDI124" s="9"/>
      <c r="JDJ124" s="9"/>
      <c r="JDK124" s="9"/>
      <c r="JDL124" s="10"/>
      <c r="JDM124" s="7"/>
      <c r="JDN124" s="8"/>
      <c r="JDO124" s="9"/>
      <c r="JDP124" s="9"/>
      <c r="JDQ124" s="9"/>
      <c r="JDR124" s="10"/>
      <c r="JDS124" s="7"/>
      <c r="JDT124" s="8"/>
      <c r="JDU124" s="9"/>
      <c r="JDV124" s="9"/>
      <c r="JDW124" s="9"/>
      <c r="JDX124" s="10"/>
      <c r="JDY124" s="7"/>
      <c r="JDZ124" s="8"/>
      <c r="JEA124" s="9"/>
      <c r="JEB124" s="9"/>
      <c r="JEC124" s="9"/>
      <c r="JED124" s="10"/>
      <c r="JEE124" s="7"/>
      <c r="JEF124" s="8"/>
      <c r="JEG124" s="9"/>
      <c r="JEH124" s="9"/>
      <c r="JEI124" s="9"/>
      <c r="JEJ124" s="10"/>
      <c r="JEK124" s="7"/>
      <c r="JEL124" s="8"/>
      <c r="JEM124" s="9"/>
      <c r="JEN124" s="9"/>
      <c r="JEO124" s="9"/>
      <c r="JEP124" s="10"/>
      <c r="JEQ124" s="7"/>
      <c r="JER124" s="8"/>
      <c r="JES124" s="9"/>
      <c r="JET124" s="9"/>
      <c r="JEU124" s="9"/>
      <c r="JEV124" s="10"/>
      <c r="JEW124" s="7"/>
      <c r="JEX124" s="8"/>
      <c r="JEY124" s="9"/>
      <c r="JEZ124" s="9"/>
      <c r="JFA124" s="9"/>
      <c r="JFB124" s="10"/>
      <c r="JFC124" s="7"/>
      <c r="JFD124" s="8"/>
      <c r="JFE124" s="9"/>
      <c r="JFF124" s="9"/>
      <c r="JFG124" s="9"/>
      <c r="JFH124" s="10"/>
      <c r="JFI124" s="7"/>
      <c r="JFJ124" s="8"/>
      <c r="JFK124" s="9"/>
      <c r="JFL124" s="9"/>
      <c r="JFM124" s="9"/>
      <c r="JFN124" s="10"/>
      <c r="JFO124" s="7"/>
      <c r="JFP124" s="8"/>
      <c r="JFQ124" s="9"/>
      <c r="JFR124" s="9"/>
      <c r="JFS124" s="9"/>
      <c r="JFT124" s="10"/>
      <c r="JFU124" s="7"/>
      <c r="JFV124" s="8"/>
      <c r="JFW124" s="9"/>
      <c r="JFX124" s="9"/>
      <c r="JFY124" s="9"/>
      <c r="JFZ124" s="10"/>
      <c r="JGA124" s="7"/>
      <c r="JGB124" s="8"/>
      <c r="JGC124" s="9"/>
      <c r="JGD124" s="9"/>
      <c r="JGE124" s="9"/>
      <c r="JGF124" s="10"/>
      <c r="JGG124" s="7"/>
      <c r="JGH124" s="8"/>
      <c r="JGI124" s="9"/>
      <c r="JGJ124" s="9"/>
      <c r="JGK124" s="9"/>
      <c r="JGL124" s="10"/>
      <c r="JGM124" s="7"/>
      <c r="JGN124" s="8"/>
      <c r="JGO124" s="9"/>
      <c r="JGP124" s="9"/>
      <c r="JGQ124" s="9"/>
      <c r="JGR124" s="10"/>
      <c r="JGS124" s="7"/>
      <c r="JGT124" s="8"/>
      <c r="JGU124" s="9"/>
      <c r="JGV124" s="9"/>
      <c r="JGW124" s="9"/>
      <c r="JGX124" s="10"/>
      <c r="JGY124" s="7"/>
      <c r="JGZ124" s="8"/>
      <c r="JHA124" s="9"/>
      <c r="JHB124" s="9"/>
      <c r="JHC124" s="9"/>
      <c r="JHD124" s="10"/>
      <c r="JHE124" s="7"/>
      <c r="JHF124" s="8"/>
      <c r="JHG124" s="9"/>
      <c r="JHH124" s="9"/>
      <c r="JHI124" s="9"/>
      <c r="JHJ124" s="10"/>
      <c r="JHK124" s="7"/>
      <c r="JHL124" s="8"/>
      <c r="JHM124" s="9"/>
      <c r="JHN124" s="9"/>
      <c r="JHO124" s="9"/>
      <c r="JHP124" s="10"/>
      <c r="JHQ124" s="7"/>
      <c r="JHR124" s="8"/>
      <c r="JHS124" s="9"/>
      <c r="JHT124" s="9"/>
      <c r="JHU124" s="9"/>
      <c r="JHV124" s="10"/>
      <c r="JHW124" s="7"/>
      <c r="JHX124" s="8"/>
      <c r="JHY124" s="9"/>
      <c r="JHZ124" s="9"/>
      <c r="JIA124" s="9"/>
      <c r="JIB124" s="10"/>
      <c r="JIC124" s="7"/>
      <c r="JID124" s="8"/>
      <c r="JIE124" s="9"/>
      <c r="JIF124" s="9"/>
      <c r="JIG124" s="9"/>
      <c r="JIH124" s="10"/>
      <c r="JII124" s="7"/>
      <c r="JIJ124" s="8"/>
      <c r="JIK124" s="9"/>
      <c r="JIL124" s="9"/>
      <c r="JIM124" s="9"/>
      <c r="JIN124" s="10"/>
      <c r="JIO124" s="7"/>
      <c r="JIP124" s="8"/>
      <c r="JIQ124" s="9"/>
      <c r="JIR124" s="9"/>
      <c r="JIS124" s="9"/>
      <c r="JIT124" s="10"/>
      <c r="JIU124" s="7"/>
      <c r="JIV124" s="8"/>
      <c r="JIW124" s="9"/>
      <c r="JIX124" s="9"/>
      <c r="JIY124" s="9"/>
      <c r="JIZ124" s="10"/>
      <c r="JJA124" s="7"/>
      <c r="JJB124" s="8"/>
      <c r="JJC124" s="9"/>
      <c r="JJD124" s="9"/>
      <c r="JJE124" s="9"/>
      <c r="JJF124" s="10"/>
      <c r="JJG124" s="7"/>
      <c r="JJH124" s="8"/>
      <c r="JJI124" s="9"/>
      <c r="JJJ124" s="9"/>
      <c r="JJK124" s="9"/>
      <c r="JJL124" s="10"/>
      <c r="JJM124" s="7"/>
      <c r="JJN124" s="8"/>
      <c r="JJO124" s="9"/>
      <c r="JJP124" s="9"/>
      <c r="JJQ124" s="9"/>
      <c r="JJR124" s="10"/>
      <c r="JJS124" s="7"/>
      <c r="JJT124" s="8"/>
      <c r="JJU124" s="9"/>
      <c r="JJV124" s="9"/>
      <c r="JJW124" s="9"/>
      <c r="JJX124" s="10"/>
      <c r="JJY124" s="7"/>
      <c r="JJZ124" s="8"/>
      <c r="JKA124" s="9"/>
      <c r="JKB124" s="9"/>
      <c r="JKC124" s="9"/>
      <c r="JKD124" s="10"/>
      <c r="JKE124" s="7"/>
      <c r="JKF124" s="8"/>
      <c r="JKG124" s="9"/>
      <c r="JKH124" s="9"/>
      <c r="JKI124" s="9"/>
      <c r="JKJ124" s="10"/>
      <c r="JKK124" s="7"/>
      <c r="JKL124" s="8"/>
      <c r="JKM124" s="9"/>
      <c r="JKN124" s="9"/>
      <c r="JKO124" s="9"/>
      <c r="JKP124" s="10"/>
      <c r="JKQ124" s="7"/>
      <c r="JKR124" s="8"/>
      <c r="JKS124" s="9"/>
      <c r="JKT124" s="9"/>
      <c r="JKU124" s="9"/>
      <c r="JKV124" s="10"/>
      <c r="JKW124" s="7"/>
      <c r="JKX124" s="8"/>
      <c r="JKY124" s="9"/>
      <c r="JKZ124" s="9"/>
      <c r="JLA124" s="9"/>
      <c r="JLB124" s="10"/>
      <c r="JLC124" s="7"/>
      <c r="JLD124" s="8"/>
      <c r="JLE124" s="9"/>
      <c r="JLF124" s="9"/>
      <c r="JLG124" s="9"/>
      <c r="JLH124" s="10"/>
      <c r="JLI124" s="7"/>
      <c r="JLJ124" s="8"/>
      <c r="JLK124" s="9"/>
      <c r="JLL124" s="9"/>
      <c r="JLM124" s="9"/>
      <c r="JLN124" s="10"/>
      <c r="JLO124" s="7"/>
      <c r="JLP124" s="8"/>
      <c r="JLQ124" s="9"/>
      <c r="JLR124" s="9"/>
      <c r="JLS124" s="9"/>
      <c r="JLT124" s="10"/>
      <c r="JLU124" s="7"/>
      <c r="JLV124" s="8"/>
      <c r="JLW124" s="9"/>
      <c r="JLX124" s="9"/>
      <c r="JLY124" s="9"/>
      <c r="JLZ124" s="10"/>
      <c r="JMA124" s="7"/>
      <c r="JMB124" s="8"/>
      <c r="JMC124" s="9"/>
      <c r="JMD124" s="9"/>
      <c r="JME124" s="9"/>
      <c r="JMF124" s="10"/>
      <c r="JMG124" s="7"/>
      <c r="JMH124" s="8"/>
      <c r="JMI124" s="9"/>
      <c r="JMJ124" s="9"/>
      <c r="JMK124" s="9"/>
      <c r="JML124" s="10"/>
      <c r="JMM124" s="7"/>
      <c r="JMN124" s="8"/>
      <c r="JMO124" s="9"/>
      <c r="JMP124" s="9"/>
      <c r="JMQ124" s="9"/>
      <c r="JMR124" s="10"/>
      <c r="JMS124" s="7"/>
      <c r="JMT124" s="8"/>
      <c r="JMU124" s="9"/>
      <c r="JMV124" s="9"/>
      <c r="JMW124" s="9"/>
      <c r="JMX124" s="10"/>
      <c r="JMY124" s="7"/>
      <c r="JMZ124" s="8"/>
      <c r="JNA124" s="9"/>
      <c r="JNB124" s="9"/>
      <c r="JNC124" s="9"/>
      <c r="JND124" s="10"/>
      <c r="JNE124" s="7"/>
      <c r="JNF124" s="8"/>
      <c r="JNG124" s="9"/>
      <c r="JNH124" s="9"/>
      <c r="JNI124" s="9"/>
      <c r="JNJ124" s="10"/>
      <c r="JNK124" s="7"/>
      <c r="JNL124" s="8"/>
      <c r="JNM124" s="9"/>
      <c r="JNN124" s="9"/>
      <c r="JNO124" s="9"/>
      <c r="JNP124" s="10"/>
      <c r="JNQ124" s="7"/>
      <c r="JNR124" s="8"/>
      <c r="JNS124" s="9"/>
      <c r="JNT124" s="9"/>
      <c r="JNU124" s="9"/>
      <c r="JNV124" s="10"/>
      <c r="JNW124" s="7"/>
      <c r="JNX124" s="8"/>
      <c r="JNY124" s="9"/>
      <c r="JNZ124" s="9"/>
      <c r="JOA124" s="9"/>
      <c r="JOB124" s="10"/>
      <c r="JOC124" s="7"/>
      <c r="JOD124" s="8"/>
      <c r="JOE124" s="9"/>
      <c r="JOF124" s="9"/>
      <c r="JOG124" s="9"/>
      <c r="JOH124" s="10"/>
      <c r="JOI124" s="7"/>
      <c r="JOJ124" s="8"/>
      <c r="JOK124" s="9"/>
      <c r="JOL124" s="9"/>
      <c r="JOM124" s="9"/>
      <c r="JON124" s="10"/>
      <c r="JOO124" s="7"/>
      <c r="JOP124" s="8"/>
      <c r="JOQ124" s="9"/>
      <c r="JOR124" s="9"/>
      <c r="JOS124" s="9"/>
      <c r="JOT124" s="10"/>
      <c r="JOU124" s="7"/>
      <c r="JOV124" s="8"/>
      <c r="JOW124" s="9"/>
      <c r="JOX124" s="9"/>
      <c r="JOY124" s="9"/>
      <c r="JOZ124" s="10"/>
      <c r="JPA124" s="7"/>
      <c r="JPB124" s="8"/>
      <c r="JPC124" s="9"/>
      <c r="JPD124" s="9"/>
      <c r="JPE124" s="9"/>
      <c r="JPF124" s="10"/>
      <c r="JPG124" s="7"/>
      <c r="JPH124" s="8"/>
      <c r="JPI124" s="9"/>
      <c r="JPJ124" s="9"/>
      <c r="JPK124" s="9"/>
      <c r="JPL124" s="10"/>
      <c r="JPM124" s="7"/>
      <c r="JPN124" s="8"/>
      <c r="JPO124" s="9"/>
      <c r="JPP124" s="9"/>
      <c r="JPQ124" s="9"/>
      <c r="JPR124" s="10"/>
      <c r="JPS124" s="7"/>
      <c r="JPT124" s="8"/>
      <c r="JPU124" s="9"/>
      <c r="JPV124" s="9"/>
      <c r="JPW124" s="9"/>
      <c r="JPX124" s="10"/>
      <c r="JPY124" s="7"/>
      <c r="JPZ124" s="8"/>
      <c r="JQA124" s="9"/>
      <c r="JQB124" s="9"/>
      <c r="JQC124" s="9"/>
      <c r="JQD124" s="10"/>
      <c r="JQE124" s="7"/>
      <c r="JQF124" s="8"/>
      <c r="JQG124" s="9"/>
      <c r="JQH124" s="9"/>
      <c r="JQI124" s="9"/>
      <c r="JQJ124" s="10"/>
      <c r="JQK124" s="7"/>
      <c r="JQL124" s="8"/>
      <c r="JQM124" s="9"/>
      <c r="JQN124" s="9"/>
      <c r="JQO124" s="9"/>
      <c r="JQP124" s="10"/>
      <c r="JQQ124" s="7"/>
      <c r="JQR124" s="8"/>
      <c r="JQS124" s="9"/>
      <c r="JQT124" s="9"/>
      <c r="JQU124" s="9"/>
      <c r="JQV124" s="10"/>
      <c r="JQW124" s="7"/>
      <c r="JQX124" s="8"/>
      <c r="JQY124" s="9"/>
      <c r="JQZ124" s="9"/>
      <c r="JRA124" s="9"/>
      <c r="JRB124" s="10"/>
      <c r="JRC124" s="7"/>
      <c r="JRD124" s="8"/>
      <c r="JRE124" s="9"/>
      <c r="JRF124" s="9"/>
      <c r="JRG124" s="9"/>
      <c r="JRH124" s="10"/>
      <c r="JRI124" s="7"/>
      <c r="JRJ124" s="8"/>
      <c r="JRK124" s="9"/>
      <c r="JRL124" s="9"/>
      <c r="JRM124" s="9"/>
      <c r="JRN124" s="10"/>
      <c r="JRO124" s="7"/>
      <c r="JRP124" s="8"/>
      <c r="JRQ124" s="9"/>
      <c r="JRR124" s="9"/>
      <c r="JRS124" s="9"/>
      <c r="JRT124" s="10"/>
      <c r="JRU124" s="7"/>
      <c r="JRV124" s="8"/>
      <c r="JRW124" s="9"/>
      <c r="JRX124" s="9"/>
      <c r="JRY124" s="9"/>
      <c r="JRZ124" s="10"/>
      <c r="JSA124" s="7"/>
      <c r="JSB124" s="8"/>
      <c r="JSC124" s="9"/>
      <c r="JSD124" s="9"/>
      <c r="JSE124" s="9"/>
      <c r="JSF124" s="10"/>
      <c r="JSG124" s="7"/>
      <c r="JSH124" s="8"/>
      <c r="JSI124" s="9"/>
      <c r="JSJ124" s="9"/>
      <c r="JSK124" s="9"/>
      <c r="JSL124" s="10"/>
      <c r="JSM124" s="7"/>
      <c r="JSN124" s="8"/>
      <c r="JSO124" s="9"/>
      <c r="JSP124" s="9"/>
      <c r="JSQ124" s="9"/>
      <c r="JSR124" s="10"/>
      <c r="JSS124" s="7"/>
      <c r="JST124" s="8"/>
      <c r="JSU124" s="9"/>
      <c r="JSV124" s="9"/>
      <c r="JSW124" s="9"/>
      <c r="JSX124" s="10"/>
      <c r="JSY124" s="7"/>
      <c r="JSZ124" s="8"/>
      <c r="JTA124" s="9"/>
      <c r="JTB124" s="9"/>
      <c r="JTC124" s="9"/>
      <c r="JTD124" s="10"/>
      <c r="JTE124" s="7"/>
      <c r="JTF124" s="8"/>
      <c r="JTG124" s="9"/>
      <c r="JTH124" s="9"/>
      <c r="JTI124" s="9"/>
      <c r="JTJ124" s="10"/>
      <c r="JTK124" s="7"/>
      <c r="JTL124" s="8"/>
      <c r="JTM124" s="9"/>
      <c r="JTN124" s="9"/>
      <c r="JTO124" s="9"/>
      <c r="JTP124" s="10"/>
      <c r="JTQ124" s="7"/>
      <c r="JTR124" s="8"/>
      <c r="JTS124" s="9"/>
      <c r="JTT124" s="9"/>
      <c r="JTU124" s="9"/>
      <c r="JTV124" s="10"/>
      <c r="JTW124" s="7"/>
      <c r="JTX124" s="8"/>
      <c r="JTY124" s="9"/>
      <c r="JTZ124" s="9"/>
      <c r="JUA124" s="9"/>
      <c r="JUB124" s="10"/>
      <c r="JUC124" s="7"/>
      <c r="JUD124" s="8"/>
      <c r="JUE124" s="9"/>
      <c r="JUF124" s="9"/>
      <c r="JUG124" s="9"/>
      <c r="JUH124" s="10"/>
      <c r="JUI124" s="7"/>
      <c r="JUJ124" s="8"/>
      <c r="JUK124" s="9"/>
      <c r="JUL124" s="9"/>
      <c r="JUM124" s="9"/>
      <c r="JUN124" s="10"/>
      <c r="JUO124" s="7"/>
      <c r="JUP124" s="8"/>
      <c r="JUQ124" s="9"/>
      <c r="JUR124" s="9"/>
      <c r="JUS124" s="9"/>
      <c r="JUT124" s="10"/>
      <c r="JUU124" s="7"/>
      <c r="JUV124" s="8"/>
      <c r="JUW124" s="9"/>
      <c r="JUX124" s="9"/>
      <c r="JUY124" s="9"/>
      <c r="JUZ124" s="10"/>
      <c r="JVA124" s="7"/>
      <c r="JVB124" s="8"/>
      <c r="JVC124" s="9"/>
      <c r="JVD124" s="9"/>
      <c r="JVE124" s="9"/>
      <c r="JVF124" s="10"/>
      <c r="JVG124" s="7"/>
      <c r="JVH124" s="8"/>
      <c r="JVI124" s="9"/>
      <c r="JVJ124" s="9"/>
      <c r="JVK124" s="9"/>
      <c r="JVL124" s="10"/>
      <c r="JVM124" s="7"/>
      <c r="JVN124" s="8"/>
      <c r="JVO124" s="9"/>
      <c r="JVP124" s="9"/>
      <c r="JVQ124" s="9"/>
      <c r="JVR124" s="10"/>
      <c r="JVS124" s="7"/>
      <c r="JVT124" s="8"/>
      <c r="JVU124" s="9"/>
      <c r="JVV124" s="9"/>
      <c r="JVW124" s="9"/>
      <c r="JVX124" s="10"/>
      <c r="JVY124" s="7"/>
      <c r="JVZ124" s="8"/>
      <c r="JWA124" s="9"/>
      <c r="JWB124" s="9"/>
      <c r="JWC124" s="9"/>
      <c r="JWD124" s="10"/>
      <c r="JWE124" s="7"/>
      <c r="JWF124" s="8"/>
      <c r="JWG124" s="9"/>
      <c r="JWH124" s="9"/>
      <c r="JWI124" s="9"/>
      <c r="JWJ124" s="10"/>
      <c r="JWK124" s="7"/>
      <c r="JWL124" s="8"/>
      <c r="JWM124" s="9"/>
      <c r="JWN124" s="9"/>
      <c r="JWO124" s="9"/>
      <c r="JWP124" s="10"/>
      <c r="JWQ124" s="7"/>
      <c r="JWR124" s="8"/>
      <c r="JWS124" s="9"/>
      <c r="JWT124" s="9"/>
      <c r="JWU124" s="9"/>
      <c r="JWV124" s="10"/>
      <c r="JWW124" s="7"/>
      <c r="JWX124" s="8"/>
      <c r="JWY124" s="9"/>
      <c r="JWZ124" s="9"/>
      <c r="JXA124" s="9"/>
      <c r="JXB124" s="10"/>
      <c r="JXC124" s="7"/>
      <c r="JXD124" s="8"/>
      <c r="JXE124" s="9"/>
      <c r="JXF124" s="9"/>
      <c r="JXG124" s="9"/>
      <c r="JXH124" s="10"/>
      <c r="JXI124" s="7"/>
      <c r="JXJ124" s="8"/>
      <c r="JXK124" s="9"/>
      <c r="JXL124" s="9"/>
      <c r="JXM124" s="9"/>
      <c r="JXN124" s="10"/>
      <c r="JXO124" s="7"/>
      <c r="JXP124" s="8"/>
      <c r="JXQ124" s="9"/>
      <c r="JXR124" s="9"/>
      <c r="JXS124" s="9"/>
      <c r="JXT124" s="10"/>
      <c r="JXU124" s="7"/>
      <c r="JXV124" s="8"/>
      <c r="JXW124" s="9"/>
      <c r="JXX124" s="9"/>
      <c r="JXY124" s="9"/>
      <c r="JXZ124" s="10"/>
      <c r="JYA124" s="7"/>
      <c r="JYB124" s="8"/>
      <c r="JYC124" s="9"/>
      <c r="JYD124" s="9"/>
      <c r="JYE124" s="9"/>
      <c r="JYF124" s="10"/>
      <c r="JYG124" s="7"/>
      <c r="JYH124" s="8"/>
      <c r="JYI124" s="9"/>
      <c r="JYJ124" s="9"/>
      <c r="JYK124" s="9"/>
      <c r="JYL124" s="10"/>
      <c r="JYM124" s="7"/>
      <c r="JYN124" s="8"/>
      <c r="JYO124" s="9"/>
      <c r="JYP124" s="9"/>
      <c r="JYQ124" s="9"/>
      <c r="JYR124" s="10"/>
      <c r="JYS124" s="7"/>
      <c r="JYT124" s="8"/>
      <c r="JYU124" s="9"/>
      <c r="JYV124" s="9"/>
      <c r="JYW124" s="9"/>
      <c r="JYX124" s="10"/>
      <c r="JYY124" s="7"/>
      <c r="JYZ124" s="8"/>
      <c r="JZA124" s="9"/>
      <c r="JZB124" s="9"/>
      <c r="JZC124" s="9"/>
      <c r="JZD124" s="10"/>
      <c r="JZE124" s="7"/>
      <c r="JZF124" s="8"/>
      <c r="JZG124" s="9"/>
      <c r="JZH124" s="9"/>
      <c r="JZI124" s="9"/>
      <c r="JZJ124" s="10"/>
      <c r="JZK124" s="7"/>
      <c r="JZL124" s="8"/>
      <c r="JZM124" s="9"/>
      <c r="JZN124" s="9"/>
      <c r="JZO124" s="9"/>
      <c r="JZP124" s="10"/>
      <c r="JZQ124" s="7"/>
      <c r="JZR124" s="8"/>
      <c r="JZS124" s="9"/>
      <c r="JZT124" s="9"/>
      <c r="JZU124" s="9"/>
      <c r="JZV124" s="10"/>
      <c r="JZW124" s="7"/>
      <c r="JZX124" s="8"/>
      <c r="JZY124" s="9"/>
      <c r="JZZ124" s="9"/>
      <c r="KAA124" s="9"/>
      <c r="KAB124" s="10"/>
      <c r="KAC124" s="7"/>
      <c r="KAD124" s="8"/>
      <c r="KAE124" s="9"/>
      <c r="KAF124" s="9"/>
      <c r="KAG124" s="9"/>
      <c r="KAH124" s="10"/>
      <c r="KAI124" s="7"/>
      <c r="KAJ124" s="8"/>
      <c r="KAK124" s="9"/>
      <c r="KAL124" s="9"/>
      <c r="KAM124" s="9"/>
      <c r="KAN124" s="10"/>
      <c r="KAO124" s="7"/>
      <c r="KAP124" s="8"/>
      <c r="KAQ124" s="9"/>
      <c r="KAR124" s="9"/>
      <c r="KAS124" s="9"/>
      <c r="KAT124" s="10"/>
      <c r="KAU124" s="7"/>
      <c r="KAV124" s="8"/>
      <c r="KAW124" s="9"/>
      <c r="KAX124" s="9"/>
      <c r="KAY124" s="9"/>
      <c r="KAZ124" s="10"/>
      <c r="KBA124" s="7"/>
      <c r="KBB124" s="8"/>
      <c r="KBC124" s="9"/>
      <c r="KBD124" s="9"/>
      <c r="KBE124" s="9"/>
      <c r="KBF124" s="10"/>
      <c r="KBG124" s="7"/>
      <c r="KBH124" s="8"/>
      <c r="KBI124" s="9"/>
      <c r="KBJ124" s="9"/>
      <c r="KBK124" s="9"/>
      <c r="KBL124" s="10"/>
      <c r="KBM124" s="7"/>
      <c r="KBN124" s="8"/>
      <c r="KBO124" s="9"/>
      <c r="KBP124" s="9"/>
      <c r="KBQ124" s="9"/>
      <c r="KBR124" s="10"/>
      <c r="KBS124" s="7"/>
      <c r="KBT124" s="8"/>
      <c r="KBU124" s="9"/>
      <c r="KBV124" s="9"/>
      <c r="KBW124" s="9"/>
      <c r="KBX124" s="10"/>
      <c r="KBY124" s="7"/>
      <c r="KBZ124" s="8"/>
      <c r="KCA124" s="9"/>
      <c r="KCB124" s="9"/>
      <c r="KCC124" s="9"/>
      <c r="KCD124" s="10"/>
      <c r="KCE124" s="7"/>
      <c r="KCF124" s="8"/>
      <c r="KCG124" s="9"/>
      <c r="KCH124" s="9"/>
      <c r="KCI124" s="9"/>
      <c r="KCJ124" s="10"/>
      <c r="KCK124" s="7"/>
      <c r="KCL124" s="8"/>
      <c r="KCM124" s="9"/>
      <c r="KCN124" s="9"/>
      <c r="KCO124" s="9"/>
      <c r="KCP124" s="10"/>
      <c r="KCQ124" s="7"/>
      <c r="KCR124" s="8"/>
      <c r="KCS124" s="9"/>
      <c r="KCT124" s="9"/>
      <c r="KCU124" s="9"/>
      <c r="KCV124" s="10"/>
      <c r="KCW124" s="7"/>
      <c r="KCX124" s="8"/>
      <c r="KCY124" s="9"/>
      <c r="KCZ124" s="9"/>
      <c r="KDA124" s="9"/>
      <c r="KDB124" s="10"/>
      <c r="KDC124" s="7"/>
      <c r="KDD124" s="8"/>
      <c r="KDE124" s="9"/>
      <c r="KDF124" s="9"/>
      <c r="KDG124" s="9"/>
      <c r="KDH124" s="10"/>
      <c r="KDI124" s="7"/>
      <c r="KDJ124" s="8"/>
      <c r="KDK124" s="9"/>
      <c r="KDL124" s="9"/>
      <c r="KDM124" s="9"/>
      <c r="KDN124" s="10"/>
      <c r="KDO124" s="7"/>
      <c r="KDP124" s="8"/>
      <c r="KDQ124" s="9"/>
      <c r="KDR124" s="9"/>
      <c r="KDS124" s="9"/>
      <c r="KDT124" s="10"/>
      <c r="KDU124" s="7"/>
      <c r="KDV124" s="8"/>
      <c r="KDW124" s="9"/>
      <c r="KDX124" s="9"/>
      <c r="KDY124" s="9"/>
      <c r="KDZ124" s="10"/>
      <c r="KEA124" s="7"/>
      <c r="KEB124" s="8"/>
      <c r="KEC124" s="9"/>
      <c r="KED124" s="9"/>
      <c r="KEE124" s="9"/>
      <c r="KEF124" s="10"/>
      <c r="KEG124" s="7"/>
      <c r="KEH124" s="8"/>
      <c r="KEI124" s="9"/>
      <c r="KEJ124" s="9"/>
      <c r="KEK124" s="9"/>
      <c r="KEL124" s="10"/>
      <c r="KEM124" s="7"/>
      <c r="KEN124" s="8"/>
      <c r="KEO124" s="9"/>
      <c r="KEP124" s="9"/>
      <c r="KEQ124" s="9"/>
      <c r="KER124" s="10"/>
      <c r="KES124" s="7"/>
      <c r="KET124" s="8"/>
      <c r="KEU124" s="9"/>
      <c r="KEV124" s="9"/>
      <c r="KEW124" s="9"/>
      <c r="KEX124" s="10"/>
      <c r="KEY124" s="7"/>
      <c r="KEZ124" s="8"/>
      <c r="KFA124" s="9"/>
      <c r="KFB124" s="9"/>
      <c r="KFC124" s="9"/>
      <c r="KFD124" s="10"/>
      <c r="KFE124" s="7"/>
      <c r="KFF124" s="8"/>
      <c r="KFG124" s="9"/>
      <c r="KFH124" s="9"/>
      <c r="KFI124" s="9"/>
      <c r="KFJ124" s="10"/>
      <c r="KFK124" s="7"/>
      <c r="KFL124" s="8"/>
      <c r="KFM124" s="9"/>
      <c r="KFN124" s="9"/>
      <c r="KFO124" s="9"/>
      <c r="KFP124" s="10"/>
      <c r="KFQ124" s="7"/>
      <c r="KFR124" s="8"/>
      <c r="KFS124" s="9"/>
      <c r="KFT124" s="9"/>
      <c r="KFU124" s="9"/>
      <c r="KFV124" s="10"/>
      <c r="KFW124" s="7"/>
      <c r="KFX124" s="8"/>
      <c r="KFY124" s="9"/>
      <c r="KFZ124" s="9"/>
      <c r="KGA124" s="9"/>
      <c r="KGB124" s="10"/>
      <c r="KGC124" s="7"/>
      <c r="KGD124" s="8"/>
      <c r="KGE124" s="9"/>
      <c r="KGF124" s="9"/>
      <c r="KGG124" s="9"/>
      <c r="KGH124" s="10"/>
      <c r="KGI124" s="7"/>
      <c r="KGJ124" s="8"/>
      <c r="KGK124" s="9"/>
      <c r="KGL124" s="9"/>
      <c r="KGM124" s="9"/>
      <c r="KGN124" s="10"/>
      <c r="KGO124" s="7"/>
      <c r="KGP124" s="8"/>
      <c r="KGQ124" s="9"/>
      <c r="KGR124" s="9"/>
      <c r="KGS124" s="9"/>
      <c r="KGT124" s="10"/>
      <c r="KGU124" s="7"/>
      <c r="KGV124" s="8"/>
      <c r="KGW124" s="9"/>
      <c r="KGX124" s="9"/>
      <c r="KGY124" s="9"/>
      <c r="KGZ124" s="10"/>
      <c r="KHA124" s="7"/>
      <c r="KHB124" s="8"/>
      <c r="KHC124" s="9"/>
      <c r="KHD124" s="9"/>
      <c r="KHE124" s="9"/>
      <c r="KHF124" s="10"/>
      <c r="KHG124" s="7"/>
      <c r="KHH124" s="8"/>
      <c r="KHI124" s="9"/>
      <c r="KHJ124" s="9"/>
      <c r="KHK124" s="9"/>
      <c r="KHL124" s="10"/>
      <c r="KHM124" s="7"/>
      <c r="KHN124" s="8"/>
      <c r="KHO124" s="9"/>
      <c r="KHP124" s="9"/>
      <c r="KHQ124" s="9"/>
      <c r="KHR124" s="10"/>
      <c r="KHS124" s="7"/>
      <c r="KHT124" s="8"/>
      <c r="KHU124" s="9"/>
      <c r="KHV124" s="9"/>
      <c r="KHW124" s="9"/>
      <c r="KHX124" s="10"/>
      <c r="KHY124" s="7"/>
      <c r="KHZ124" s="8"/>
      <c r="KIA124" s="9"/>
      <c r="KIB124" s="9"/>
      <c r="KIC124" s="9"/>
      <c r="KID124" s="10"/>
      <c r="KIE124" s="7"/>
      <c r="KIF124" s="8"/>
      <c r="KIG124" s="9"/>
      <c r="KIH124" s="9"/>
      <c r="KII124" s="9"/>
      <c r="KIJ124" s="10"/>
      <c r="KIK124" s="7"/>
      <c r="KIL124" s="8"/>
      <c r="KIM124" s="9"/>
      <c r="KIN124" s="9"/>
      <c r="KIO124" s="9"/>
      <c r="KIP124" s="10"/>
      <c r="KIQ124" s="7"/>
      <c r="KIR124" s="8"/>
      <c r="KIS124" s="9"/>
      <c r="KIT124" s="9"/>
      <c r="KIU124" s="9"/>
      <c r="KIV124" s="10"/>
      <c r="KIW124" s="7"/>
      <c r="KIX124" s="8"/>
      <c r="KIY124" s="9"/>
      <c r="KIZ124" s="9"/>
      <c r="KJA124" s="9"/>
      <c r="KJB124" s="10"/>
      <c r="KJC124" s="7"/>
      <c r="KJD124" s="8"/>
      <c r="KJE124" s="9"/>
      <c r="KJF124" s="9"/>
      <c r="KJG124" s="9"/>
      <c r="KJH124" s="10"/>
      <c r="KJI124" s="7"/>
      <c r="KJJ124" s="8"/>
      <c r="KJK124" s="9"/>
      <c r="KJL124" s="9"/>
      <c r="KJM124" s="9"/>
      <c r="KJN124" s="10"/>
      <c r="KJO124" s="7"/>
      <c r="KJP124" s="8"/>
      <c r="KJQ124" s="9"/>
      <c r="KJR124" s="9"/>
      <c r="KJS124" s="9"/>
      <c r="KJT124" s="10"/>
      <c r="KJU124" s="7"/>
      <c r="KJV124" s="8"/>
      <c r="KJW124" s="9"/>
      <c r="KJX124" s="9"/>
      <c r="KJY124" s="9"/>
      <c r="KJZ124" s="10"/>
      <c r="KKA124" s="7"/>
      <c r="KKB124" s="8"/>
      <c r="KKC124" s="9"/>
      <c r="KKD124" s="9"/>
      <c r="KKE124" s="9"/>
      <c r="KKF124" s="10"/>
      <c r="KKG124" s="7"/>
      <c r="KKH124" s="8"/>
      <c r="KKI124" s="9"/>
      <c r="KKJ124" s="9"/>
      <c r="KKK124" s="9"/>
      <c r="KKL124" s="10"/>
      <c r="KKM124" s="7"/>
      <c r="KKN124" s="8"/>
      <c r="KKO124" s="9"/>
      <c r="KKP124" s="9"/>
      <c r="KKQ124" s="9"/>
      <c r="KKR124" s="10"/>
      <c r="KKS124" s="7"/>
      <c r="KKT124" s="8"/>
      <c r="KKU124" s="9"/>
      <c r="KKV124" s="9"/>
      <c r="KKW124" s="9"/>
      <c r="KKX124" s="10"/>
      <c r="KKY124" s="7"/>
      <c r="KKZ124" s="8"/>
      <c r="KLA124" s="9"/>
      <c r="KLB124" s="9"/>
      <c r="KLC124" s="9"/>
      <c r="KLD124" s="10"/>
      <c r="KLE124" s="7"/>
      <c r="KLF124" s="8"/>
      <c r="KLG124" s="9"/>
      <c r="KLH124" s="9"/>
      <c r="KLI124" s="9"/>
      <c r="KLJ124" s="10"/>
      <c r="KLK124" s="7"/>
      <c r="KLL124" s="8"/>
      <c r="KLM124" s="9"/>
      <c r="KLN124" s="9"/>
      <c r="KLO124" s="9"/>
      <c r="KLP124" s="10"/>
      <c r="KLQ124" s="7"/>
      <c r="KLR124" s="8"/>
      <c r="KLS124" s="9"/>
      <c r="KLT124" s="9"/>
      <c r="KLU124" s="9"/>
      <c r="KLV124" s="10"/>
      <c r="KLW124" s="7"/>
      <c r="KLX124" s="8"/>
      <c r="KLY124" s="9"/>
      <c r="KLZ124" s="9"/>
      <c r="KMA124" s="9"/>
      <c r="KMB124" s="10"/>
      <c r="KMC124" s="7"/>
      <c r="KMD124" s="8"/>
      <c r="KME124" s="9"/>
      <c r="KMF124" s="9"/>
      <c r="KMG124" s="9"/>
      <c r="KMH124" s="10"/>
      <c r="KMI124" s="7"/>
      <c r="KMJ124" s="8"/>
      <c r="KMK124" s="9"/>
      <c r="KML124" s="9"/>
      <c r="KMM124" s="9"/>
      <c r="KMN124" s="10"/>
      <c r="KMO124" s="7"/>
      <c r="KMP124" s="8"/>
      <c r="KMQ124" s="9"/>
      <c r="KMR124" s="9"/>
      <c r="KMS124" s="9"/>
      <c r="KMT124" s="10"/>
      <c r="KMU124" s="7"/>
      <c r="KMV124" s="8"/>
      <c r="KMW124" s="9"/>
      <c r="KMX124" s="9"/>
      <c r="KMY124" s="9"/>
      <c r="KMZ124" s="10"/>
      <c r="KNA124" s="7"/>
      <c r="KNB124" s="8"/>
      <c r="KNC124" s="9"/>
      <c r="KND124" s="9"/>
      <c r="KNE124" s="9"/>
      <c r="KNF124" s="10"/>
      <c r="KNG124" s="7"/>
      <c r="KNH124" s="8"/>
      <c r="KNI124" s="9"/>
      <c r="KNJ124" s="9"/>
      <c r="KNK124" s="9"/>
      <c r="KNL124" s="10"/>
      <c r="KNM124" s="7"/>
      <c r="KNN124" s="8"/>
      <c r="KNO124" s="9"/>
      <c r="KNP124" s="9"/>
      <c r="KNQ124" s="9"/>
      <c r="KNR124" s="10"/>
      <c r="KNS124" s="7"/>
      <c r="KNT124" s="8"/>
      <c r="KNU124" s="9"/>
      <c r="KNV124" s="9"/>
      <c r="KNW124" s="9"/>
      <c r="KNX124" s="10"/>
      <c r="KNY124" s="7"/>
      <c r="KNZ124" s="8"/>
      <c r="KOA124" s="9"/>
      <c r="KOB124" s="9"/>
      <c r="KOC124" s="9"/>
      <c r="KOD124" s="10"/>
      <c r="KOE124" s="7"/>
      <c r="KOF124" s="8"/>
      <c r="KOG124" s="9"/>
      <c r="KOH124" s="9"/>
      <c r="KOI124" s="9"/>
      <c r="KOJ124" s="10"/>
      <c r="KOK124" s="7"/>
      <c r="KOL124" s="8"/>
      <c r="KOM124" s="9"/>
      <c r="KON124" s="9"/>
      <c r="KOO124" s="9"/>
      <c r="KOP124" s="10"/>
      <c r="KOQ124" s="7"/>
      <c r="KOR124" s="8"/>
      <c r="KOS124" s="9"/>
      <c r="KOT124" s="9"/>
      <c r="KOU124" s="9"/>
      <c r="KOV124" s="10"/>
      <c r="KOW124" s="7"/>
      <c r="KOX124" s="8"/>
      <c r="KOY124" s="9"/>
      <c r="KOZ124" s="9"/>
      <c r="KPA124" s="9"/>
      <c r="KPB124" s="10"/>
      <c r="KPC124" s="7"/>
      <c r="KPD124" s="8"/>
      <c r="KPE124" s="9"/>
      <c r="KPF124" s="9"/>
      <c r="KPG124" s="9"/>
      <c r="KPH124" s="10"/>
      <c r="KPI124" s="7"/>
      <c r="KPJ124" s="8"/>
      <c r="KPK124" s="9"/>
      <c r="KPL124" s="9"/>
      <c r="KPM124" s="9"/>
      <c r="KPN124" s="10"/>
      <c r="KPO124" s="7"/>
      <c r="KPP124" s="8"/>
      <c r="KPQ124" s="9"/>
      <c r="KPR124" s="9"/>
      <c r="KPS124" s="9"/>
      <c r="KPT124" s="10"/>
      <c r="KPU124" s="7"/>
      <c r="KPV124" s="8"/>
      <c r="KPW124" s="9"/>
      <c r="KPX124" s="9"/>
      <c r="KPY124" s="9"/>
      <c r="KPZ124" s="10"/>
      <c r="KQA124" s="7"/>
      <c r="KQB124" s="8"/>
      <c r="KQC124" s="9"/>
      <c r="KQD124" s="9"/>
      <c r="KQE124" s="9"/>
      <c r="KQF124" s="10"/>
      <c r="KQG124" s="7"/>
      <c r="KQH124" s="8"/>
      <c r="KQI124" s="9"/>
      <c r="KQJ124" s="9"/>
      <c r="KQK124" s="9"/>
      <c r="KQL124" s="10"/>
      <c r="KQM124" s="7"/>
      <c r="KQN124" s="8"/>
      <c r="KQO124" s="9"/>
      <c r="KQP124" s="9"/>
      <c r="KQQ124" s="9"/>
      <c r="KQR124" s="10"/>
      <c r="KQS124" s="7"/>
      <c r="KQT124" s="8"/>
      <c r="KQU124" s="9"/>
      <c r="KQV124" s="9"/>
      <c r="KQW124" s="9"/>
      <c r="KQX124" s="10"/>
      <c r="KQY124" s="7"/>
      <c r="KQZ124" s="8"/>
      <c r="KRA124" s="9"/>
      <c r="KRB124" s="9"/>
      <c r="KRC124" s="9"/>
      <c r="KRD124" s="10"/>
      <c r="KRE124" s="7"/>
      <c r="KRF124" s="8"/>
      <c r="KRG124" s="9"/>
      <c r="KRH124" s="9"/>
      <c r="KRI124" s="9"/>
      <c r="KRJ124" s="10"/>
      <c r="KRK124" s="7"/>
      <c r="KRL124" s="8"/>
      <c r="KRM124" s="9"/>
      <c r="KRN124" s="9"/>
      <c r="KRO124" s="9"/>
      <c r="KRP124" s="10"/>
      <c r="KRQ124" s="7"/>
      <c r="KRR124" s="8"/>
      <c r="KRS124" s="9"/>
      <c r="KRT124" s="9"/>
      <c r="KRU124" s="9"/>
      <c r="KRV124" s="10"/>
      <c r="KRW124" s="7"/>
      <c r="KRX124" s="8"/>
      <c r="KRY124" s="9"/>
      <c r="KRZ124" s="9"/>
      <c r="KSA124" s="9"/>
      <c r="KSB124" s="10"/>
      <c r="KSC124" s="7"/>
      <c r="KSD124" s="8"/>
      <c r="KSE124" s="9"/>
      <c r="KSF124" s="9"/>
      <c r="KSG124" s="9"/>
      <c r="KSH124" s="10"/>
      <c r="KSI124" s="7"/>
      <c r="KSJ124" s="8"/>
      <c r="KSK124" s="9"/>
      <c r="KSL124" s="9"/>
      <c r="KSM124" s="9"/>
      <c r="KSN124" s="10"/>
      <c r="KSO124" s="7"/>
      <c r="KSP124" s="8"/>
      <c r="KSQ124" s="9"/>
      <c r="KSR124" s="9"/>
      <c r="KSS124" s="9"/>
      <c r="KST124" s="10"/>
      <c r="KSU124" s="7"/>
      <c r="KSV124" s="8"/>
      <c r="KSW124" s="9"/>
      <c r="KSX124" s="9"/>
      <c r="KSY124" s="9"/>
      <c r="KSZ124" s="10"/>
      <c r="KTA124" s="7"/>
      <c r="KTB124" s="8"/>
      <c r="KTC124" s="9"/>
      <c r="KTD124" s="9"/>
      <c r="KTE124" s="9"/>
      <c r="KTF124" s="10"/>
      <c r="KTG124" s="7"/>
      <c r="KTH124" s="8"/>
      <c r="KTI124" s="9"/>
      <c r="KTJ124" s="9"/>
      <c r="KTK124" s="9"/>
      <c r="KTL124" s="10"/>
      <c r="KTM124" s="7"/>
      <c r="KTN124" s="8"/>
      <c r="KTO124" s="9"/>
      <c r="KTP124" s="9"/>
      <c r="KTQ124" s="9"/>
      <c r="KTR124" s="10"/>
      <c r="KTS124" s="7"/>
      <c r="KTT124" s="8"/>
      <c r="KTU124" s="9"/>
      <c r="KTV124" s="9"/>
      <c r="KTW124" s="9"/>
      <c r="KTX124" s="10"/>
      <c r="KTY124" s="7"/>
      <c r="KTZ124" s="8"/>
      <c r="KUA124" s="9"/>
      <c r="KUB124" s="9"/>
      <c r="KUC124" s="9"/>
      <c r="KUD124" s="10"/>
      <c r="KUE124" s="7"/>
      <c r="KUF124" s="8"/>
      <c r="KUG124" s="9"/>
      <c r="KUH124" s="9"/>
      <c r="KUI124" s="9"/>
      <c r="KUJ124" s="10"/>
      <c r="KUK124" s="7"/>
      <c r="KUL124" s="8"/>
      <c r="KUM124" s="9"/>
      <c r="KUN124" s="9"/>
      <c r="KUO124" s="9"/>
      <c r="KUP124" s="10"/>
      <c r="KUQ124" s="7"/>
      <c r="KUR124" s="8"/>
      <c r="KUS124" s="9"/>
      <c r="KUT124" s="9"/>
      <c r="KUU124" s="9"/>
      <c r="KUV124" s="10"/>
      <c r="KUW124" s="7"/>
      <c r="KUX124" s="8"/>
      <c r="KUY124" s="9"/>
      <c r="KUZ124" s="9"/>
      <c r="KVA124" s="9"/>
      <c r="KVB124" s="10"/>
      <c r="KVC124" s="7"/>
      <c r="KVD124" s="8"/>
      <c r="KVE124" s="9"/>
      <c r="KVF124" s="9"/>
      <c r="KVG124" s="9"/>
      <c r="KVH124" s="10"/>
      <c r="KVI124" s="7"/>
      <c r="KVJ124" s="8"/>
      <c r="KVK124" s="9"/>
      <c r="KVL124" s="9"/>
      <c r="KVM124" s="9"/>
      <c r="KVN124" s="10"/>
      <c r="KVO124" s="7"/>
      <c r="KVP124" s="8"/>
      <c r="KVQ124" s="9"/>
      <c r="KVR124" s="9"/>
      <c r="KVS124" s="9"/>
      <c r="KVT124" s="10"/>
      <c r="KVU124" s="7"/>
      <c r="KVV124" s="8"/>
      <c r="KVW124" s="9"/>
      <c r="KVX124" s="9"/>
      <c r="KVY124" s="9"/>
      <c r="KVZ124" s="10"/>
      <c r="KWA124" s="7"/>
      <c r="KWB124" s="8"/>
      <c r="KWC124" s="9"/>
      <c r="KWD124" s="9"/>
      <c r="KWE124" s="9"/>
      <c r="KWF124" s="10"/>
      <c r="KWG124" s="7"/>
      <c r="KWH124" s="8"/>
      <c r="KWI124" s="9"/>
      <c r="KWJ124" s="9"/>
      <c r="KWK124" s="9"/>
      <c r="KWL124" s="10"/>
      <c r="KWM124" s="7"/>
      <c r="KWN124" s="8"/>
      <c r="KWO124" s="9"/>
      <c r="KWP124" s="9"/>
      <c r="KWQ124" s="9"/>
      <c r="KWR124" s="10"/>
      <c r="KWS124" s="7"/>
      <c r="KWT124" s="8"/>
      <c r="KWU124" s="9"/>
      <c r="KWV124" s="9"/>
      <c r="KWW124" s="9"/>
      <c r="KWX124" s="10"/>
      <c r="KWY124" s="7"/>
      <c r="KWZ124" s="8"/>
      <c r="KXA124" s="9"/>
      <c r="KXB124" s="9"/>
      <c r="KXC124" s="9"/>
      <c r="KXD124" s="10"/>
      <c r="KXE124" s="7"/>
      <c r="KXF124" s="8"/>
      <c r="KXG124" s="9"/>
      <c r="KXH124" s="9"/>
      <c r="KXI124" s="9"/>
      <c r="KXJ124" s="10"/>
      <c r="KXK124" s="7"/>
      <c r="KXL124" s="8"/>
      <c r="KXM124" s="9"/>
      <c r="KXN124" s="9"/>
      <c r="KXO124" s="9"/>
      <c r="KXP124" s="10"/>
      <c r="KXQ124" s="7"/>
      <c r="KXR124" s="8"/>
      <c r="KXS124" s="9"/>
      <c r="KXT124" s="9"/>
      <c r="KXU124" s="9"/>
      <c r="KXV124" s="10"/>
      <c r="KXW124" s="7"/>
      <c r="KXX124" s="8"/>
      <c r="KXY124" s="9"/>
      <c r="KXZ124" s="9"/>
      <c r="KYA124" s="9"/>
      <c r="KYB124" s="10"/>
      <c r="KYC124" s="7"/>
      <c r="KYD124" s="8"/>
      <c r="KYE124" s="9"/>
      <c r="KYF124" s="9"/>
      <c r="KYG124" s="9"/>
      <c r="KYH124" s="10"/>
      <c r="KYI124" s="7"/>
      <c r="KYJ124" s="8"/>
      <c r="KYK124" s="9"/>
      <c r="KYL124" s="9"/>
      <c r="KYM124" s="9"/>
      <c r="KYN124" s="10"/>
      <c r="KYO124" s="7"/>
      <c r="KYP124" s="8"/>
      <c r="KYQ124" s="9"/>
      <c r="KYR124" s="9"/>
      <c r="KYS124" s="9"/>
      <c r="KYT124" s="10"/>
      <c r="KYU124" s="7"/>
      <c r="KYV124" s="8"/>
      <c r="KYW124" s="9"/>
      <c r="KYX124" s="9"/>
      <c r="KYY124" s="9"/>
      <c r="KYZ124" s="10"/>
      <c r="KZA124" s="7"/>
      <c r="KZB124" s="8"/>
      <c r="KZC124" s="9"/>
      <c r="KZD124" s="9"/>
      <c r="KZE124" s="9"/>
      <c r="KZF124" s="10"/>
      <c r="KZG124" s="7"/>
      <c r="KZH124" s="8"/>
      <c r="KZI124" s="9"/>
      <c r="KZJ124" s="9"/>
      <c r="KZK124" s="9"/>
      <c r="KZL124" s="10"/>
      <c r="KZM124" s="7"/>
      <c r="KZN124" s="8"/>
      <c r="KZO124" s="9"/>
      <c r="KZP124" s="9"/>
      <c r="KZQ124" s="9"/>
      <c r="KZR124" s="10"/>
      <c r="KZS124" s="7"/>
      <c r="KZT124" s="8"/>
      <c r="KZU124" s="9"/>
      <c r="KZV124" s="9"/>
      <c r="KZW124" s="9"/>
      <c r="KZX124" s="10"/>
      <c r="KZY124" s="7"/>
      <c r="KZZ124" s="8"/>
      <c r="LAA124" s="9"/>
      <c r="LAB124" s="9"/>
      <c r="LAC124" s="9"/>
      <c r="LAD124" s="10"/>
      <c r="LAE124" s="7"/>
      <c r="LAF124" s="8"/>
      <c r="LAG124" s="9"/>
      <c r="LAH124" s="9"/>
      <c r="LAI124" s="9"/>
      <c r="LAJ124" s="10"/>
      <c r="LAK124" s="7"/>
      <c r="LAL124" s="8"/>
      <c r="LAM124" s="9"/>
      <c r="LAN124" s="9"/>
      <c r="LAO124" s="9"/>
      <c r="LAP124" s="10"/>
      <c r="LAQ124" s="7"/>
      <c r="LAR124" s="8"/>
      <c r="LAS124" s="9"/>
      <c r="LAT124" s="9"/>
      <c r="LAU124" s="9"/>
      <c r="LAV124" s="10"/>
      <c r="LAW124" s="7"/>
      <c r="LAX124" s="8"/>
      <c r="LAY124" s="9"/>
      <c r="LAZ124" s="9"/>
      <c r="LBA124" s="9"/>
      <c r="LBB124" s="10"/>
      <c r="LBC124" s="7"/>
      <c r="LBD124" s="8"/>
      <c r="LBE124" s="9"/>
      <c r="LBF124" s="9"/>
      <c r="LBG124" s="9"/>
      <c r="LBH124" s="10"/>
      <c r="LBI124" s="7"/>
      <c r="LBJ124" s="8"/>
      <c r="LBK124" s="9"/>
      <c r="LBL124" s="9"/>
      <c r="LBM124" s="9"/>
      <c r="LBN124" s="10"/>
      <c r="LBO124" s="7"/>
      <c r="LBP124" s="8"/>
      <c r="LBQ124" s="9"/>
      <c r="LBR124" s="9"/>
      <c r="LBS124" s="9"/>
      <c r="LBT124" s="10"/>
      <c r="LBU124" s="7"/>
      <c r="LBV124" s="8"/>
      <c r="LBW124" s="9"/>
      <c r="LBX124" s="9"/>
      <c r="LBY124" s="9"/>
      <c r="LBZ124" s="10"/>
      <c r="LCA124" s="7"/>
      <c r="LCB124" s="8"/>
      <c r="LCC124" s="9"/>
      <c r="LCD124" s="9"/>
      <c r="LCE124" s="9"/>
      <c r="LCF124" s="10"/>
      <c r="LCG124" s="7"/>
      <c r="LCH124" s="8"/>
      <c r="LCI124" s="9"/>
      <c r="LCJ124" s="9"/>
      <c r="LCK124" s="9"/>
      <c r="LCL124" s="10"/>
      <c r="LCM124" s="7"/>
      <c r="LCN124" s="8"/>
      <c r="LCO124" s="9"/>
      <c r="LCP124" s="9"/>
      <c r="LCQ124" s="9"/>
      <c r="LCR124" s="10"/>
      <c r="LCS124" s="7"/>
      <c r="LCT124" s="8"/>
      <c r="LCU124" s="9"/>
      <c r="LCV124" s="9"/>
      <c r="LCW124" s="9"/>
      <c r="LCX124" s="10"/>
      <c r="LCY124" s="7"/>
      <c r="LCZ124" s="8"/>
      <c r="LDA124" s="9"/>
      <c r="LDB124" s="9"/>
      <c r="LDC124" s="9"/>
      <c r="LDD124" s="10"/>
      <c r="LDE124" s="7"/>
      <c r="LDF124" s="8"/>
      <c r="LDG124" s="9"/>
      <c r="LDH124" s="9"/>
      <c r="LDI124" s="9"/>
      <c r="LDJ124" s="10"/>
      <c r="LDK124" s="7"/>
      <c r="LDL124" s="8"/>
      <c r="LDM124" s="9"/>
      <c r="LDN124" s="9"/>
      <c r="LDO124" s="9"/>
      <c r="LDP124" s="10"/>
      <c r="LDQ124" s="7"/>
      <c r="LDR124" s="8"/>
      <c r="LDS124" s="9"/>
      <c r="LDT124" s="9"/>
      <c r="LDU124" s="9"/>
      <c r="LDV124" s="10"/>
      <c r="LDW124" s="7"/>
      <c r="LDX124" s="8"/>
      <c r="LDY124" s="9"/>
      <c r="LDZ124" s="9"/>
      <c r="LEA124" s="9"/>
      <c r="LEB124" s="10"/>
      <c r="LEC124" s="7"/>
      <c r="LED124" s="8"/>
      <c r="LEE124" s="9"/>
      <c r="LEF124" s="9"/>
      <c r="LEG124" s="9"/>
      <c r="LEH124" s="10"/>
      <c r="LEI124" s="7"/>
      <c r="LEJ124" s="8"/>
      <c r="LEK124" s="9"/>
      <c r="LEL124" s="9"/>
      <c r="LEM124" s="9"/>
      <c r="LEN124" s="10"/>
      <c r="LEO124" s="7"/>
      <c r="LEP124" s="8"/>
      <c r="LEQ124" s="9"/>
      <c r="LER124" s="9"/>
      <c r="LES124" s="9"/>
      <c r="LET124" s="10"/>
      <c r="LEU124" s="7"/>
      <c r="LEV124" s="8"/>
      <c r="LEW124" s="9"/>
      <c r="LEX124" s="9"/>
      <c r="LEY124" s="9"/>
      <c r="LEZ124" s="10"/>
      <c r="LFA124" s="7"/>
      <c r="LFB124" s="8"/>
      <c r="LFC124" s="9"/>
      <c r="LFD124" s="9"/>
      <c r="LFE124" s="9"/>
      <c r="LFF124" s="10"/>
      <c r="LFG124" s="7"/>
      <c r="LFH124" s="8"/>
      <c r="LFI124" s="9"/>
      <c r="LFJ124" s="9"/>
      <c r="LFK124" s="9"/>
      <c r="LFL124" s="10"/>
      <c r="LFM124" s="7"/>
      <c r="LFN124" s="8"/>
      <c r="LFO124" s="9"/>
      <c r="LFP124" s="9"/>
      <c r="LFQ124" s="9"/>
      <c r="LFR124" s="10"/>
      <c r="LFS124" s="7"/>
      <c r="LFT124" s="8"/>
      <c r="LFU124" s="9"/>
      <c r="LFV124" s="9"/>
      <c r="LFW124" s="9"/>
      <c r="LFX124" s="10"/>
      <c r="LFY124" s="7"/>
      <c r="LFZ124" s="8"/>
      <c r="LGA124" s="9"/>
      <c r="LGB124" s="9"/>
      <c r="LGC124" s="9"/>
      <c r="LGD124" s="10"/>
      <c r="LGE124" s="7"/>
      <c r="LGF124" s="8"/>
      <c r="LGG124" s="9"/>
      <c r="LGH124" s="9"/>
      <c r="LGI124" s="9"/>
      <c r="LGJ124" s="10"/>
      <c r="LGK124" s="7"/>
      <c r="LGL124" s="8"/>
      <c r="LGM124" s="9"/>
      <c r="LGN124" s="9"/>
      <c r="LGO124" s="9"/>
      <c r="LGP124" s="10"/>
      <c r="LGQ124" s="7"/>
      <c r="LGR124" s="8"/>
      <c r="LGS124" s="9"/>
      <c r="LGT124" s="9"/>
      <c r="LGU124" s="9"/>
      <c r="LGV124" s="10"/>
      <c r="LGW124" s="7"/>
      <c r="LGX124" s="8"/>
      <c r="LGY124" s="9"/>
      <c r="LGZ124" s="9"/>
      <c r="LHA124" s="9"/>
      <c r="LHB124" s="10"/>
      <c r="LHC124" s="7"/>
      <c r="LHD124" s="8"/>
      <c r="LHE124" s="9"/>
      <c r="LHF124" s="9"/>
      <c r="LHG124" s="9"/>
      <c r="LHH124" s="10"/>
      <c r="LHI124" s="7"/>
      <c r="LHJ124" s="8"/>
      <c r="LHK124" s="9"/>
      <c r="LHL124" s="9"/>
      <c r="LHM124" s="9"/>
      <c r="LHN124" s="10"/>
      <c r="LHO124" s="7"/>
      <c r="LHP124" s="8"/>
      <c r="LHQ124" s="9"/>
      <c r="LHR124" s="9"/>
      <c r="LHS124" s="9"/>
      <c r="LHT124" s="10"/>
      <c r="LHU124" s="7"/>
      <c r="LHV124" s="8"/>
      <c r="LHW124" s="9"/>
      <c r="LHX124" s="9"/>
      <c r="LHY124" s="9"/>
      <c r="LHZ124" s="10"/>
      <c r="LIA124" s="7"/>
      <c r="LIB124" s="8"/>
      <c r="LIC124" s="9"/>
      <c r="LID124" s="9"/>
      <c r="LIE124" s="9"/>
      <c r="LIF124" s="10"/>
      <c r="LIG124" s="7"/>
      <c r="LIH124" s="8"/>
      <c r="LII124" s="9"/>
      <c r="LIJ124" s="9"/>
      <c r="LIK124" s="9"/>
      <c r="LIL124" s="10"/>
      <c r="LIM124" s="7"/>
      <c r="LIN124" s="8"/>
      <c r="LIO124" s="9"/>
      <c r="LIP124" s="9"/>
      <c r="LIQ124" s="9"/>
      <c r="LIR124" s="10"/>
      <c r="LIS124" s="7"/>
      <c r="LIT124" s="8"/>
      <c r="LIU124" s="9"/>
      <c r="LIV124" s="9"/>
      <c r="LIW124" s="9"/>
      <c r="LIX124" s="10"/>
      <c r="LIY124" s="7"/>
      <c r="LIZ124" s="8"/>
      <c r="LJA124" s="9"/>
      <c r="LJB124" s="9"/>
      <c r="LJC124" s="9"/>
      <c r="LJD124" s="10"/>
      <c r="LJE124" s="7"/>
      <c r="LJF124" s="8"/>
      <c r="LJG124" s="9"/>
      <c r="LJH124" s="9"/>
      <c r="LJI124" s="9"/>
      <c r="LJJ124" s="10"/>
      <c r="LJK124" s="7"/>
      <c r="LJL124" s="8"/>
      <c r="LJM124" s="9"/>
      <c r="LJN124" s="9"/>
      <c r="LJO124" s="9"/>
      <c r="LJP124" s="10"/>
      <c r="LJQ124" s="7"/>
      <c r="LJR124" s="8"/>
      <c r="LJS124" s="9"/>
      <c r="LJT124" s="9"/>
      <c r="LJU124" s="9"/>
      <c r="LJV124" s="10"/>
      <c r="LJW124" s="7"/>
      <c r="LJX124" s="8"/>
      <c r="LJY124" s="9"/>
      <c r="LJZ124" s="9"/>
      <c r="LKA124" s="9"/>
      <c r="LKB124" s="10"/>
      <c r="LKC124" s="7"/>
      <c r="LKD124" s="8"/>
      <c r="LKE124" s="9"/>
      <c r="LKF124" s="9"/>
      <c r="LKG124" s="9"/>
      <c r="LKH124" s="10"/>
      <c r="LKI124" s="7"/>
      <c r="LKJ124" s="8"/>
      <c r="LKK124" s="9"/>
      <c r="LKL124" s="9"/>
      <c r="LKM124" s="9"/>
      <c r="LKN124" s="10"/>
      <c r="LKO124" s="7"/>
      <c r="LKP124" s="8"/>
      <c r="LKQ124" s="9"/>
      <c r="LKR124" s="9"/>
      <c r="LKS124" s="9"/>
      <c r="LKT124" s="10"/>
      <c r="LKU124" s="7"/>
      <c r="LKV124" s="8"/>
      <c r="LKW124" s="9"/>
      <c r="LKX124" s="9"/>
      <c r="LKY124" s="9"/>
      <c r="LKZ124" s="10"/>
      <c r="LLA124" s="7"/>
      <c r="LLB124" s="8"/>
      <c r="LLC124" s="9"/>
      <c r="LLD124" s="9"/>
      <c r="LLE124" s="9"/>
      <c r="LLF124" s="10"/>
      <c r="LLG124" s="7"/>
      <c r="LLH124" s="8"/>
      <c r="LLI124" s="9"/>
      <c r="LLJ124" s="9"/>
      <c r="LLK124" s="9"/>
      <c r="LLL124" s="10"/>
      <c r="LLM124" s="7"/>
      <c r="LLN124" s="8"/>
      <c r="LLO124" s="9"/>
      <c r="LLP124" s="9"/>
      <c r="LLQ124" s="9"/>
      <c r="LLR124" s="10"/>
      <c r="LLS124" s="7"/>
      <c r="LLT124" s="8"/>
      <c r="LLU124" s="9"/>
      <c r="LLV124" s="9"/>
      <c r="LLW124" s="9"/>
      <c r="LLX124" s="10"/>
      <c r="LLY124" s="7"/>
      <c r="LLZ124" s="8"/>
      <c r="LMA124" s="9"/>
      <c r="LMB124" s="9"/>
      <c r="LMC124" s="9"/>
      <c r="LMD124" s="10"/>
      <c r="LME124" s="7"/>
      <c r="LMF124" s="8"/>
      <c r="LMG124" s="9"/>
      <c r="LMH124" s="9"/>
      <c r="LMI124" s="9"/>
      <c r="LMJ124" s="10"/>
      <c r="LMK124" s="7"/>
      <c r="LML124" s="8"/>
      <c r="LMM124" s="9"/>
      <c r="LMN124" s="9"/>
      <c r="LMO124" s="9"/>
      <c r="LMP124" s="10"/>
      <c r="LMQ124" s="7"/>
      <c r="LMR124" s="8"/>
      <c r="LMS124" s="9"/>
      <c r="LMT124" s="9"/>
      <c r="LMU124" s="9"/>
      <c r="LMV124" s="10"/>
      <c r="LMW124" s="7"/>
      <c r="LMX124" s="8"/>
      <c r="LMY124" s="9"/>
      <c r="LMZ124" s="9"/>
      <c r="LNA124" s="9"/>
      <c r="LNB124" s="10"/>
      <c r="LNC124" s="7"/>
      <c r="LND124" s="8"/>
      <c r="LNE124" s="9"/>
      <c r="LNF124" s="9"/>
      <c r="LNG124" s="9"/>
      <c r="LNH124" s="10"/>
      <c r="LNI124" s="7"/>
      <c r="LNJ124" s="8"/>
      <c r="LNK124" s="9"/>
      <c r="LNL124" s="9"/>
      <c r="LNM124" s="9"/>
      <c r="LNN124" s="10"/>
      <c r="LNO124" s="7"/>
      <c r="LNP124" s="8"/>
      <c r="LNQ124" s="9"/>
      <c r="LNR124" s="9"/>
      <c r="LNS124" s="9"/>
      <c r="LNT124" s="10"/>
      <c r="LNU124" s="7"/>
      <c r="LNV124" s="8"/>
      <c r="LNW124" s="9"/>
      <c r="LNX124" s="9"/>
      <c r="LNY124" s="9"/>
      <c r="LNZ124" s="10"/>
      <c r="LOA124" s="7"/>
      <c r="LOB124" s="8"/>
      <c r="LOC124" s="9"/>
      <c r="LOD124" s="9"/>
      <c r="LOE124" s="9"/>
      <c r="LOF124" s="10"/>
      <c r="LOG124" s="7"/>
      <c r="LOH124" s="8"/>
      <c r="LOI124" s="9"/>
      <c r="LOJ124" s="9"/>
      <c r="LOK124" s="9"/>
      <c r="LOL124" s="10"/>
      <c r="LOM124" s="7"/>
      <c r="LON124" s="8"/>
      <c r="LOO124" s="9"/>
      <c r="LOP124" s="9"/>
      <c r="LOQ124" s="9"/>
      <c r="LOR124" s="10"/>
      <c r="LOS124" s="7"/>
      <c r="LOT124" s="8"/>
      <c r="LOU124" s="9"/>
      <c r="LOV124" s="9"/>
      <c r="LOW124" s="9"/>
      <c r="LOX124" s="10"/>
      <c r="LOY124" s="7"/>
      <c r="LOZ124" s="8"/>
      <c r="LPA124" s="9"/>
      <c r="LPB124" s="9"/>
      <c r="LPC124" s="9"/>
      <c r="LPD124" s="10"/>
      <c r="LPE124" s="7"/>
      <c r="LPF124" s="8"/>
      <c r="LPG124" s="9"/>
      <c r="LPH124" s="9"/>
      <c r="LPI124" s="9"/>
      <c r="LPJ124" s="10"/>
      <c r="LPK124" s="7"/>
      <c r="LPL124" s="8"/>
      <c r="LPM124" s="9"/>
      <c r="LPN124" s="9"/>
      <c r="LPO124" s="9"/>
      <c r="LPP124" s="10"/>
      <c r="LPQ124" s="7"/>
      <c r="LPR124" s="8"/>
      <c r="LPS124" s="9"/>
      <c r="LPT124" s="9"/>
      <c r="LPU124" s="9"/>
      <c r="LPV124" s="10"/>
      <c r="LPW124" s="7"/>
      <c r="LPX124" s="8"/>
      <c r="LPY124" s="9"/>
      <c r="LPZ124" s="9"/>
      <c r="LQA124" s="9"/>
      <c r="LQB124" s="10"/>
      <c r="LQC124" s="7"/>
      <c r="LQD124" s="8"/>
      <c r="LQE124" s="9"/>
      <c r="LQF124" s="9"/>
      <c r="LQG124" s="9"/>
      <c r="LQH124" s="10"/>
      <c r="LQI124" s="7"/>
      <c r="LQJ124" s="8"/>
      <c r="LQK124" s="9"/>
      <c r="LQL124" s="9"/>
      <c r="LQM124" s="9"/>
      <c r="LQN124" s="10"/>
      <c r="LQO124" s="7"/>
      <c r="LQP124" s="8"/>
      <c r="LQQ124" s="9"/>
      <c r="LQR124" s="9"/>
      <c r="LQS124" s="9"/>
      <c r="LQT124" s="10"/>
      <c r="LQU124" s="7"/>
      <c r="LQV124" s="8"/>
      <c r="LQW124" s="9"/>
      <c r="LQX124" s="9"/>
      <c r="LQY124" s="9"/>
      <c r="LQZ124" s="10"/>
      <c r="LRA124" s="7"/>
      <c r="LRB124" s="8"/>
      <c r="LRC124" s="9"/>
      <c r="LRD124" s="9"/>
      <c r="LRE124" s="9"/>
      <c r="LRF124" s="10"/>
      <c r="LRG124" s="7"/>
      <c r="LRH124" s="8"/>
      <c r="LRI124" s="9"/>
      <c r="LRJ124" s="9"/>
      <c r="LRK124" s="9"/>
      <c r="LRL124" s="10"/>
      <c r="LRM124" s="7"/>
      <c r="LRN124" s="8"/>
      <c r="LRO124" s="9"/>
      <c r="LRP124" s="9"/>
      <c r="LRQ124" s="9"/>
      <c r="LRR124" s="10"/>
      <c r="LRS124" s="7"/>
      <c r="LRT124" s="8"/>
      <c r="LRU124" s="9"/>
      <c r="LRV124" s="9"/>
      <c r="LRW124" s="9"/>
      <c r="LRX124" s="10"/>
      <c r="LRY124" s="7"/>
      <c r="LRZ124" s="8"/>
      <c r="LSA124" s="9"/>
      <c r="LSB124" s="9"/>
      <c r="LSC124" s="9"/>
      <c r="LSD124" s="10"/>
      <c r="LSE124" s="7"/>
      <c r="LSF124" s="8"/>
      <c r="LSG124" s="9"/>
      <c r="LSH124" s="9"/>
      <c r="LSI124" s="9"/>
      <c r="LSJ124" s="10"/>
      <c r="LSK124" s="7"/>
      <c r="LSL124" s="8"/>
      <c r="LSM124" s="9"/>
      <c r="LSN124" s="9"/>
      <c r="LSO124" s="9"/>
      <c r="LSP124" s="10"/>
      <c r="LSQ124" s="7"/>
      <c r="LSR124" s="8"/>
      <c r="LSS124" s="9"/>
      <c r="LST124" s="9"/>
      <c r="LSU124" s="9"/>
      <c r="LSV124" s="10"/>
      <c r="LSW124" s="7"/>
      <c r="LSX124" s="8"/>
      <c r="LSY124" s="9"/>
      <c r="LSZ124" s="9"/>
      <c r="LTA124" s="9"/>
      <c r="LTB124" s="10"/>
      <c r="LTC124" s="7"/>
      <c r="LTD124" s="8"/>
      <c r="LTE124" s="9"/>
      <c r="LTF124" s="9"/>
      <c r="LTG124" s="9"/>
      <c r="LTH124" s="10"/>
      <c r="LTI124" s="7"/>
      <c r="LTJ124" s="8"/>
      <c r="LTK124" s="9"/>
      <c r="LTL124" s="9"/>
      <c r="LTM124" s="9"/>
      <c r="LTN124" s="10"/>
      <c r="LTO124" s="7"/>
      <c r="LTP124" s="8"/>
      <c r="LTQ124" s="9"/>
      <c r="LTR124" s="9"/>
      <c r="LTS124" s="9"/>
      <c r="LTT124" s="10"/>
      <c r="LTU124" s="7"/>
      <c r="LTV124" s="8"/>
      <c r="LTW124" s="9"/>
      <c r="LTX124" s="9"/>
      <c r="LTY124" s="9"/>
      <c r="LTZ124" s="10"/>
      <c r="LUA124" s="7"/>
      <c r="LUB124" s="8"/>
      <c r="LUC124" s="9"/>
      <c r="LUD124" s="9"/>
      <c r="LUE124" s="9"/>
      <c r="LUF124" s="10"/>
      <c r="LUG124" s="7"/>
      <c r="LUH124" s="8"/>
      <c r="LUI124" s="9"/>
      <c r="LUJ124" s="9"/>
      <c r="LUK124" s="9"/>
      <c r="LUL124" s="10"/>
      <c r="LUM124" s="7"/>
      <c r="LUN124" s="8"/>
      <c r="LUO124" s="9"/>
      <c r="LUP124" s="9"/>
      <c r="LUQ124" s="9"/>
      <c r="LUR124" s="10"/>
      <c r="LUS124" s="7"/>
      <c r="LUT124" s="8"/>
      <c r="LUU124" s="9"/>
      <c r="LUV124" s="9"/>
      <c r="LUW124" s="9"/>
      <c r="LUX124" s="10"/>
      <c r="LUY124" s="7"/>
      <c r="LUZ124" s="8"/>
      <c r="LVA124" s="9"/>
      <c r="LVB124" s="9"/>
      <c r="LVC124" s="9"/>
      <c r="LVD124" s="10"/>
      <c r="LVE124" s="7"/>
      <c r="LVF124" s="8"/>
      <c r="LVG124" s="9"/>
      <c r="LVH124" s="9"/>
      <c r="LVI124" s="9"/>
      <c r="LVJ124" s="10"/>
      <c r="LVK124" s="7"/>
      <c r="LVL124" s="8"/>
      <c r="LVM124" s="9"/>
      <c r="LVN124" s="9"/>
      <c r="LVO124" s="9"/>
      <c r="LVP124" s="10"/>
      <c r="LVQ124" s="7"/>
      <c r="LVR124" s="8"/>
      <c r="LVS124" s="9"/>
      <c r="LVT124" s="9"/>
      <c r="LVU124" s="9"/>
      <c r="LVV124" s="10"/>
      <c r="LVW124" s="7"/>
      <c r="LVX124" s="8"/>
      <c r="LVY124" s="9"/>
      <c r="LVZ124" s="9"/>
      <c r="LWA124" s="9"/>
      <c r="LWB124" s="10"/>
      <c r="LWC124" s="7"/>
      <c r="LWD124" s="8"/>
      <c r="LWE124" s="9"/>
      <c r="LWF124" s="9"/>
      <c r="LWG124" s="9"/>
      <c r="LWH124" s="10"/>
      <c r="LWI124" s="7"/>
      <c r="LWJ124" s="8"/>
      <c r="LWK124" s="9"/>
      <c r="LWL124" s="9"/>
      <c r="LWM124" s="9"/>
      <c r="LWN124" s="10"/>
      <c r="LWO124" s="7"/>
      <c r="LWP124" s="8"/>
      <c r="LWQ124" s="9"/>
      <c r="LWR124" s="9"/>
      <c r="LWS124" s="9"/>
      <c r="LWT124" s="10"/>
      <c r="LWU124" s="7"/>
      <c r="LWV124" s="8"/>
      <c r="LWW124" s="9"/>
      <c r="LWX124" s="9"/>
      <c r="LWY124" s="9"/>
      <c r="LWZ124" s="10"/>
      <c r="LXA124" s="7"/>
      <c r="LXB124" s="8"/>
      <c r="LXC124" s="9"/>
      <c r="LXD124" s="9"/>
      <c r="LXE124" s="9"/>
      <c r="LXF124" s="10"/>
      <c r="LXG124" s="7"/>
      <c r="LXH124" s="8"/>
      <c r="LXI124" s="9"/>
      <c r="LXJ124" s="9"/>
      <c r="LXK124" s="9"/>
      <c r="LXL124" s="10"/>
      <c r="LXM124" s="7"/>
      <c r="LXN124" s="8"/>
      <c r="LXO124" s="9"/>
      <c r="LXP124" s="9"/>
      <c r="LXQ124" s="9"/>
      <c r="LXR124" s="10"/>
      <c r="LXS124" s="7"/>
      <c r="LXT124" s="8"/>
      <c r="LXU124" s="9"/>
      <c r="LXV124" s="9"/>
      <c r="LXW124" s="9"/>
      <c r="LXX124" s="10"/>
      <c r="LXY124" s="7"/>
      <c r="LXZ124" s="8"/>
      <c r="LYA124" s="9"/>
      <c r="LYB124" s="9"/>
      <c r="LYC124" s="9"/>
      <c r="LYD124" s="10"/>
      <c r="LYE124" s="7"/>
      <c r="LYF124" s="8"/>
      <c r="LYG124" s="9"/>
      <c r="LYH124" s="9"/>
      <c r="LYI124" s="9"/>
      <c r="LYJ124" s="10"/>
      <c r="LYK124" s="7"/>
      <c r="LYL124" s="8"/>
      <c r="LYM124" s="9"/>
      <c r="LYN124" s="9"/>
      <c r="LYO124" s="9"/>
      <c r="LYP124" s="10"/>
      <c r="LYQ124" s="7"/>
      <c r="LYR124" s="8"/>
      <c r="LYS124" s="9"/>
      <c r="LYT124" s="9"/>
      <c r="LYU124" s="9"/>
      <c r="LYV124" s="10"/>
      <c r="LYW124" s="7"/>
      <c r="LYX124" s="8"/>
      <c r="LYY124" s="9"/>
      <c r="LYZ124" s="9"/>
      <c r="LZA124" s="9"/>
      <c r="LZB124" s="10"/>
      <c r="LZC124" s="7"/>
      <c r="LZD124" s="8"/>
      <c r="LZE124" s="9"/>
      <c r="LZF124" s="9"/>
      <c r="LZG124" s="9"/>
      <c r="LZH124" s="10"/>
      <c r="LZI124" s="7"/>
      <c r="LZJ124" s="8"/>
      <c r="LZK124" s="9"/>
      <c r="LZL124" s="9"/>
      <c r="LZM124" s="9"/>
      <c r="LZN124" s="10"/>
      <c r="LZO124" s="7"/>
      <c r="LZP124" s="8"/>
      <c r="LZQ124" s="9"/>
      <c r="LZR124" s="9"/>
      <c r="LZS124" s="9"/>
      <c r="LZT124" s="10"/>
      <c r="LZU124" s="7"/>
      <c r="LZV124" s="8"/>
      <c r="LZW124" s="9"/>
      <c r="LZX124" s="9"/>
      <c r="LZY124" s="9"/>
      <c r="LZZ124" s="10"/>
      <c r="MAA124" s="7"/>
      <c r="MAB124" s="8"/>
      <c r="MAC124" s="9"/>
      <c r="MAD124" s="9"/>
      <c r="MAE124" s="9"/>
      <c r="MAF124" s="10"/>
      <c r="MAG124" s="7"/>
      <c r="MAH124" s="8"/>
      <c r="MAI124" s="9"/>
      <c r="MAJ124" s="9"/>
      <c r="MAK124" s="9"/>
      <c r="MAL124" s="10"/>
      <c r="MAM124" s="7"/>
      <c r="MAN124" s="8"/>
      <c r="MAO124" s="9"/>
      <c r="MAP124" s="9"/>
      <c r="MAQ124" s="9"/>
      <c r="MAR124" s="10"/>
      <c r="MAS124" s="7"/>
      <c r="MAT124" s="8"/>
      <c r="MAU124" s="9"/>
      <c r="MAV124" s="9"/>
      <c r="MAW124" s="9"/>
      <c r="MAX124" s="10"/>
      <c r="MAY124" s="7"/>
      <c r="MAZ124" s="8"/>
      <c r="MBA124" s="9"/>
      <c r="MBB124" s="9"/>
      <c r="MBC124" s="9"/>
      <c r="MBD124" s="10"/>
      <c r="MBE124" s="7"/>
      <c r="MBF124" s="8"/>
      <c r="MBG124" s="9"/>
      <c r="MBH124" s="9"/>
      <c r="MBI124" s="9"/>
      <c r="MBJ124" s="10"/>
      <c r="MBK124" s="7"/>
      <c r="MBL124" s="8"/>
      <c r="MBM124" s="9"/>
      <c r="MBN124" s="9"/>
      <c r="MBO124" s="9"/>
      <c r="MBP124" s="10"/>
      <c r="MBQ124" s="7"/>
      <c r="MBR124" s="8"/>
      <c r="MBS124" s="9"/>
      <c r="MBT124" s="9"/>
      <c r="MBU124" s="9"/>
      <c r="MBV124" s="10"/>
      <c r="MBW124" s="7"/>
      <c r="MBX124" s="8"/>
      <c r="MBY124" s="9"/>
      <c r="MBZ124" s="9"/>
      <c r="MCA124" s="9"/>
      <c r="MCB124" s="10"/>
      <c r="MCC124" s="7"/>
      <c r="MCD124" s="8"/>
      <c r="MCE124" s="9"/>
      <c r="MCF124" s="9"/>
      <c r="MCG124" s="9"/>
      <c r="MCH124" s="10"/>
      <c r="MCI124" s="7"/>
      <c r="MCJ124" s="8"/>
      <c r="MCK124" s="9"/>
      <c r="MCL124" s="9"/>
      <c r="MCM124" s="9"/>
      <c r="MCN124" s="10"/>
      <c r="MCO124" s="7"/>
      <c r="MCP124" s="8"/>
      <c r="MCQ124" s="9"/>
      <c r="MCR124" s="9"/>
      <c r="MCS124" s="9"/>
      <c r="MCT124" s="10"/>
      <c r="MCU124" s="7"/>
      <c r="MCV124" s="8"/>
      <c r="MCW124" s="9"/>
      <c r="MCX124" s="9"/>
      <c r="MCY124" s="9"/>
      <c r="MCZ124" s="10"/>
      <c r="MDA124" s="7"/>
      <c r="MDB124" s="8"/>
      <c r="MDC124" s="9"/>
      <c r="MDD124" s="9"/>
      <c r="MDE124" s="9"/>
      <c r="MDF124" s="10"/>
      <c r="MDG124" s="7"/>
      <c r="MDH124" s="8"/>
      <c r="MDI124" s="9"/>
      <c r="MDJ124" s="9"/>
      <c r="MDK124" s="9"/>
      <c r="MDL124" s="10"/>
      <c r="MDM124" s="7"/>
      <c r="MDN124" s="8"/>
      <c r="MDO124" s="9"/>
      <c r="MDP124" s="9"/>
      <c r="MDQ124" s="9"/>
      <c r="MDR124" s="10"/>
      <c r="MDS124" s="7"/>
      <c r="MDT124" s="8"/>
      <c r="MDU124" s="9"/>
      <c r="MDV124" s="9"/>
      <c r="MDW124" s="9"/>
      <c r="MDX124" s="10"/>
      <c r="MDY124" s="7"/>
      <c r="MDZ124" s="8"/>
      <c r="MEA124" s="9"/>
      <c r="MEB124" s="9"/>
      <c r="MEC124" s="9"/>
      <c r="MED124" s="10"/>
      <c r="MEE124" s="7"/>
      <c r="MEF124" s="8"/>
      <c r="MEG124" s="9"/>
      <c r="MEH124" s="9"/>
      <c r="MEI124" s="9"/>
      <c r="MEJ124" s="10"/>
      <c r="MEK124" s="7"/>
      <c r="MEL124" s="8"/>
      <c r="MEM124" s="9"/>
      <c r="MEN124" s="9"/>
      <c r="MEO124" s="9"/>
      <c r="MEP124" s="10"/>
      <c r="MEQ124" s="7"/>
      <c r="MER124" s="8"/>
      <c r="MES124" s="9"/>
      <c r="MET124" s="9"/>
      <c r="MEU124" s="9"/>
      <c r="MEV124" s="10"/>
      <c r="MEW124" s="7"/>
      <c r="MEX124" s="8"/>
      <c r="MEY124" s="9"/>
      <c r="MEZ124" s="9"/>
      <c r="MFA124" s="9"/>
      <c r="MFB124" s="10"/>
      <c r="MFC124" s="7"/>
      <c r="MFD124" s="8"/>
      <c r="MFE124" s="9"/>
      <c r="MFF124" s="9"/>
      <c r="MFG124" s="9"/>
      <c r="MFH124" s="10"/>
      <c r="MFI124" s="7"/>
      <c r="MFJ124" s="8"/>
      <c r="MFK124" s="9"/>
      <c r="MFL124" s="9"/>
      <c r="MFM124" s="9"/>
      <c r="MFN124" s="10"/>
      <c r="MFO124" s="7"/>
      <c r="MFP124" s="8"/>
      <c r="MFQ124" s="9"/>
      <c r="MFR124" s="9"/>
      <c r="MFS124" s="9"/>
      <c r="MFT124" s="10"/>
      <c r="MFU124" s="7"/>
      <c r="MFV124" s="8"/>
      <c r="MFW124" s="9"/>
      <c r="MFX124" s="9"/>
      <c r="MFY124" s="9"/>
      <c r="MFZ124" s="10"/>
      <c r="MGA124" s="7"/>
      <c r="MGB124" s="8"/>
      <c r="MGC124" s="9"/>
      <c r="MGD124" s="9"/>
      <c r="MGE124" s="9"/>
      <c r="MGF124" s="10"/>
      <c r="MGG124" s="7"/>
      <c r="MGH124" s="8"/>
      <c r="MGI124" s="9"/>
      <c r="MGJ124" s="9"/>
      <c r="MGK124" s="9"/>
      <c r="MGL124" s="10"/>
      <c r="MGM124" s="7"/>
      <c r="MGN124" s="8"/>
      <c r="MGO124" s="9"/>
      <c r="MGP124" s="9"/>
      <c r="MGQ124" s="9"/>
      <c r="MGR124" s="10"/>
      <c r="MGS124" s="7"/>
      <c r="MGT124" s="8"/>
      <c r="MGU124" s="9"/>
      <c r="MGV124" s="9"/>
      <c r="MGW124" s="9"/>
      <c r="MGX124" s="10"/>
      <c r="MGY124" s="7"/>
      <c r="MGZ124" s="8"/>
      <c r="MHA124" s="9"/>
      <c r="MHB124" s="9"/>
      <c r="MHC124" s="9"/>
      <c r="MHD124" s="10"/>
      <c r="MHE124" s="7"/>
      <c r="MHF124" s="8"/>
      <c r="MHG124" s="9"/>
      <c r="MHH124" s="9"/>
      <c r="MHI124" s="9"/>
      <c r="MHJ124" s="10"/>
      <c r="MHK124" s="7"/>
      <c r="MHL124" s="8"/>
      <c r="MHM124" s="9"/>
      <c r="MHN124" s="9"/>
      <c r="MHO124" s="9"/>
      <c r="MHP124" s="10"/>
      <c r="MHQ124" s="7"/>
      <c r="MHR124" s="8"/>
      <c r="MHS124" s="9"/>
      <c r="MHT124" s="9"/>
      <c r="MHU124" s="9"/>
      <c r="MHV124" s="10"/>
      <c r="MHW124" s="7"/>
      <c r="MHX124" s="8"/>
      <c r="MHY124" s="9"/>
      <c r="MHZ124" s="9"/>
      <c r="MIA124" s="9"/>
      <c r="MIB124" s="10"/>
      <c r="MIC124" s="7"/>
      <c r="MID124" s="8"/>
      <c r="MIE124" s="9"/>
      <c r="MIF124" s="9"/>
      <c r="MIG124" s="9"/>
      <c r="MIH124" s="10"/>
      <c r="MII124" s="7"/>
      <c r="MIJ124" s="8"/>
      <c r="MIK124" s="9"/>
      <c r="MIL124" s="9"/>
      <c r="MIM124" s="9"/>
      <c r="MIN124" s="10"/>
      <c r="MIO124" s="7"/>
      <c r="MIP124" s="8"/>
      <c r="MIQ124" s="9"/>
      <c r="MIR124" s="9"/>
      <c r="MIS124" s="9"/>
      <c r="MIT124" s="10"/>
      <c r="MIU124" s="7"/>
      <c r="MIV124" s="8"/>
      <c r="MIW124" s="9"/>
      <c r="MIX124" s="9"/>
      <c r="MIY124" s="9"/>
      <c r="MIZ124" s="10"/>
      <c r="MJA124" s="7"/>
      <c r="MJB124" s="8"/>
      <c r="MJC124" s="9"/>
      <c r="MJD124" s="9"/>
      <c r="MJE124" s="9"/>
      <c r="MJF124" s="10"/>
      <c r="MJG124" s="7"/>
      <c r="MJH124" s="8"/>
      <c r="MJI124" s="9"/>
      <c r="MJJ124" s="9"/>
      <c r="MJK124" s="9"/>
      <c r="MJL124" s="10"/>
      <c r="MJM124" s="7"/>
      <c r="MJN124" s="8"/>
      <c r="MJO124" s="9"/>
      <c r="MJP124" s="9"/>
      <c r="MJQ124" s="9"/>
      <c r="MJR124" s="10"/>
      <c r="MJS124" s="7"/>
      <c r="MJT124" s="8"/>
      <c r="MJU124" s="9"/>
      <c r="MJV124" s="9"/>
      <c r="MJW124" s="9"/>
      <c r="MJX124" s="10"/>
      <c r="MJY124" s="7"/>
      <c r="MJZ124" s="8"/>
      <c r="MKA124" s="9"/>
      <c r="MKB124" s="9"/>
      <c r="MKC124" s="9"/>
      <c r="MKD124" s="10"/>
      <c r="MKE124" s="7"/>
      <c r="MKF124" s="8"/>
      <c r="MKG124" s="9"/>
      <c r="MKH124" s="9"/>
      <c r="MKI124" s="9"/>
      <c r="MKJ124" s="10"/>
      <c r="MKK124" s="7"/>
      <c r="MKL124" s="8"/>
      <c r="MKM124" s="9"/>
      <c r="MKN124" s="9"/>
      <c r="MKO124" s="9"/>
      <c r="MKP124" s="10"/>
      <c r="MKQ124" s="7"/>
      <c r="MKR124" s="8"/>
      <c r="MKS124" s="9"/>
      <c r="MKT124" s="9"/>
      <c r="MKU124" s="9"/>
      <c r="MKV124" s="10"/>
      <c r="MKW124" s="7"/>
      <c r="MKX124" s="8"/>
      <c r="MKY124" s="9"/>
      <c r="MKZ124" s="9"/>
      <c r="MLA124" s="9"/>
      <c r="MLB124" s="10"/>
      <c r="MLC124" s="7"/>
      <c r="MLD124" s="8"/>
      <c r="MLE124" s="9"/>
      <c r="MLF124" s="9"/>
      <c r="MLG124" s="9"/>
      <c r="MLH124" s="10"/>
      <c r="MLI124" s="7"/>
      <c r="MLJ124" s="8"/>
      <c r="MLK124" s="9"/>
      <c r="MLL124" s="9"/>
      <c r="MLM124" s="9"/>
      <c r="MLN124" s="10"/>
      <c r="MLO124" s="7"/>
      <c r="MLP124" s="8"/>
      <c r="MLQ124" s="9"/>
      <c r="MLR124" s="9"/>
      <c r="MLS124" s="9"/>
      <c r="MLT124" s="10"/>
      <c r="MLU124" s="7"/>
      <c r="MLV124" s="8"/>
      <c r="MLW124" s="9"/>
      <c r="MLX124" s="9"/>
      <c r="MLY124" s="9"/>
      <c r="MLZ124" s="10"/>
      <c r="MMA124" s="7"/>
      <c r="MMB124" s="8"/>
      <c r="MMC124" s="9"/>
      <c r="MMD124" s="9"/>
      <c r="MME124" s="9"/>
      <c r="MMF124" s="10"/>
      <c r="MMG124" s="7"/>
      <c r="MMH124" s="8"/>
      <c r="MMI124" s="9"/>
      <c r="MMJ124" s="9"/>
      <c r="MMK124" s="9"/>
      <c r="MML124" s="10"/>
      <c r="MMM124" s="7"/>
      <c r="MMN124" s="8"/>
      <c r="MMO124" s="9"/>
      <c r="MMP124" s="9"/>
      <c r="MMQ124" s="9"/>
      <c r="MMR124" s="10"/>
      <c r="MMS124" s="7"/>
      <c r="MMT124" s="8"/>
      <c r="MMU124" s="9"/>
      <c r="MMV124" s="9"/>
      <c r="MMW124" s="9"/>
      <c r="MMX124" s="10"/>
      <c r="MMY124" s="7"/>
      <c r="MMZ124" s="8"/>
      <c r="MNA124" s="9"/>
      <c r="MNB124" s="9"/>
      <c r="MNC124" s="9"/>
      <c r="MND124" s="10"/>
      <c r="MNE124" s="7"/>
      <c r="MNF124" s="8"/>
      <c r="MNG124" s="9"/>
      <c r="MNH124" s="9"/>
      <c r="MNI124" s="9"/>
      <c r="MNJ124" s="10"/>
      <c r="MNK124" s="7"/>
      <c r="MNL124" s="8"/>
      <c r="MNM124" s="9"/>
      <c r="MNN124" s="9"/>
      <c r="MNO124" s="9"/>
      <c r="MNP124" s="10"/>
      <c r="MNQ124" s="7"/>
      <c r="MNR124" s="8"/>
      <c r="MNS124" s="9"/>
      <c r="MNT124" s="9"/>
      <c r="MNU124" s="9"/>
      <c r="MNV124" s="10"/>
      <c r="MNW124" s="7"/>
      <c r="MNX124" s="8"/>
      <c r="MNY124" s="9"/>
      <c r="MNZ124" s="9"/>
      <c r="MOA124" s="9"/>
      <c r="MOB124" s="10"/>
      <c r="MOC124" s="7"/>
      <c r="MOD124" s="8"/>
      <c r="MOE124" s="9"/>
      <c r="MOF124" s="9"/>
      <c r="MOG124" s="9"/>
      <c r="MOH124" s="10"/>
      <c r="MOI124" s="7"/>
      <c r="MOJ124" s="8"/>
      <c r="MOK124" s="9"/>
      <c r="MOL124" s="9"/>
      <c r="MOM124" s="9"/>
      <c r="MON124" s="10"/>
      <c r="MOO124" s="7"/>
      <c r="MOP124" s="8"/>
      <c r="MOQ124" s="9"/>
      <c r="MOR124" s="9"/>
      <c r="MOS124" s="9"/>
      <c r="MOT124" s="10"/>
      <c r="MOU124" s="7"/>
      <c r="MOV124" s="8"/>
      <c r="MOW124" s="9"/>
      <c r="MOX124" s="9"/>
      <c r="MOY124" s="9"/>
      <c r="MOZ124" s="10"/>
      <c r="MPA124" s="7"/>
      <c r="MPB124" s="8"/>
      <c r="MPC124" s="9"/>
      <c r="MPD124" s="9"/>
      <c r="MPE124" s="9"/>
      <c r="MPF124" s="10"/>
      <c r="MPG124" s="7"/>
      <c r="MPH124" s="8"/>
      <c r="MPI124" s="9"/>
      <c r="MPJ124" s="9"/>
      <c r="MPK124" s="9"/>
      <c r="MPL124" s="10"/>
      <c r="MPM124" s="7"/>
      <c r="MPN124" s="8"/>
      <c r="MPO124" s="9"/>
      <c r="MPP124" s="9"/>
      <c r="MPQ124" s="9"/>
      <c r="MPR124" s="10"/>
      <c r="MPS124" s="7"/>
      <c r="MPT124" s="8"/>
      <c r="MPU124" s="9"/>
      <c r="MPV124" s="9"/>
      <c r="MPW124" s="9"/>
      <c r="MPX124" s="10"/>
      <c r="MPY124" s="7"/>
      <c r="MPZ124" s="8"/>
      <c r="MQA124" s="9"/>
      <c r="MQB124" s="9"/>
      <c r="MQC124" s="9"/>
      <c r="MQD124" s="10"/>
      <c r="MQE124" s="7"/>
      <c r="MQF124" s="8"/>
      <c r="MQG124" s="9"/>
      <c r="MQH124" s="9"/>
      <c r="MQI124" s="9"/>
      <c r="MQJ124" s="10"/>
      <c r="MQK124" s="7"/>
      <c r="MQL124" s="8"/>
      <c r="MQM124" s="9"/>
      <c r="MQN124" s="9"/>
      <c r="MQO124" s="9"/>
      <c r="MQP124" s="10"/>
      <c r="MQQ124" s="7"/>
      <c r="MQR124" s="8"/>
      <c r="MQS124" s="9"/>
      <c r="MQT124" s="9"/>
      <c r="MQU124" s="9"/>
      <c r="MQV124" s="10"/>
      <c r="MQW124" s="7"/>
      <c r="MQX124" s="8"/>
      <c r="MQY124" s="9"/>
      <c r="MQZ124" s="9"/>
      <c r="MRA124" s="9"/>
      <c r="MRB124" s="10"/>
      <c r="MRC124" s="7"/>
      <c r="MRD124" s="8"/>
      <c r="MRE124" s="9"/>
      <c r="MRF124" s="9"/>
      <c r="MRG124" s="9"/>
      <c r="MRH124" s="10"/>
      <c r="MRI124" s="7"/>
      <c r="MRJ124" s="8"/>
      <c r="MRK124" s="9"/>
      <c r="MRL124" s="9"/>
      <c r="MRM124" s="9"/>
      <c r="MRN124" s="10"/>
      <c r="MRO124" s="7"/>
      <c r="MRP124" s="8"/>
      <c r="MRQ124" s="9"/>
      <c r="MRR124" s="9"/>
      <c r="MRS124" s="9"/>
      <c r="MRT124" s="10"/>
      <c r="MRU124" s="7"/>
      <c r="MRV124" s="8"/>
      <c r="MRW124" s="9"/>
      <c r="MRX124" s="9"/>
      <c r="MRY124" s="9"/>
      <c r="MRZ124" s="10"/>
      <c r="MSA124" s="7"/>
      <c r="MSB124" s="8"/>
      <c r="MSC124" s="9"/>
      <c r="MSD124" s="9"/>
      <c r="MSE124" s="9"/>
      <c r="MSF124" s="10"/>
      <c r="MSG124" s="7"/>
      <c r="MSH124" s="8"/>
      <c r="MSI124" s="9"/>
      <c r="MSJ124" s="9"/>
      <c r="MSK124" s="9"/>
      <c r="MSL124" s="10"/>
      <c r="MSM124" s="7"/>
      <c r="MSN124" s="8"/>
      <c r="MSO124" s="9"/>
      <c r="MSP124" s="9"/>
      <c r="MSQ124" s="9"/>
      <c r="MSR124" s="10"/>
      <c r="MSS124" s="7"/>
      <c r="MST124" s="8"/>
      <c r="MSU124" s="9"/>
      <c r="MSV124" s="9"/>
      <c r="MSW124" s="9"/>
      <c r="MSX124" s="10"/>
      <c r="MSY124" s="7"/>
      <c r="MSZ124" s="8"/>
      <c r="MTA124" s="9"/>
      <c r="MTB124" s="9"/>
      <c r="MTC124" s="9"/>
      <c r="MTD124" s="10"/>
      <c r="MTE124" s="7"/>
      <c r="MTF124" s="8"/>
      <c r="MTG124" s="9"/>
      <c r="MTH124" s="9"/>
      <c r="MTI124" s="9"/>
      <c r="MTJ124" s="10"/>
      <c r="MTK124" s="7"/>
      <c r="MTL124" s="8"/>
      <c r="MTM124" s="9"/>
      <c r="MTN124" s="9"/>
      <c r="MTO124" s="9"/>
      <c r="MTP124" s="10"/>
      <c r="MTQ124" s="7"/>
      <c r="MTR124" s="8"/>
      <c r="MTS124" s="9"/>
      <c r="MTT124" s="9"/>
      <c r="MTU124" s="9"/>
      <c r="MTV124" s="10"/>
      <c r="MTW124" s="7"/>
      <c r="MTX124" s="8"/>
      <c r="MTY124" s="9"/>
      <c r="MTZ124" s="9"/>
      <c r="MUA124" s="9"/>
      <c r="MUB124" s="10"/>
      <c r="MUC124" s="7"/>
      <c r="MUD124" s="8"/>
      <c r="MUE124" s="9"/>
      <c r="MUF124" s="9"/>
      <c r="MUG124" s="9"/>
      <c r="MUH124" s="10"/>
      <c r="MUI124" s="7"/>
      <c r="MUJ124" s="8"/>
      <c r="MUK124" s="9"/>
      <c r="MUL124" s="9"/>
      <c r="MUM124" s="9"/>
      <c r="MUN124" s="10"/>
      <c r="MUO124" s="7"/>
      <c r="MUP124" s="8"/>
      <c r="MUQ124" s="9"/>
      <c r="MUR124" s="9"/>
      <c r="MUS124" s="9"/>
      <c r="MUT124" s="10"/>
      <c r="MUU124" s="7"/>
      <c r="MUV124" s="8"/>
      <c r="MUW124" s="9"/>
      <c r="MUX124" s="9"/>
      <c r="MUY124" s="9"/>
      <c r="MUZ124" s="10"/>
      <c r="MVA124" s="7"/>
      <c r="MVB124" s="8"/>
      <c r="MVC124" s="9"/>
      <c r="MVD124" s="9"/>
      <c r="MVE124" s="9"/>
      <c r="MVF124" s="10"/>
      <c r="MVG124" s="7"/>
      <c r="MVH124" s="8"/>
      <c r="MVI124" s="9"/>
      <c r="MVJ124" s="9"/>
      <c r="MVK124" s="9"/>
      <c r="MVL124" s="10"/>
      <c r="MVM124" s="7"/>
      <c r="MVN124" s="8"/>
      <c r="MVO124" s="9"/>
      <c r="MVP124" s="9"/>
      <c r="MVQ124" s="9"/>
      <c r="MVR124" s="10"/>
      <c r="MVS124" s="7"/>
      <c r="MVT124" s="8"/>
      <c r="MVU124" s="9"/>
      <c r="MVV124" s="9"/>
      <c r="MVW124" s="9"/>
      <c r="MVX124" s="10"/>
      <c r="MVY124" s="7"/>
      <c r="MVZ124" s="8"/>
      <c r="MWA124" s="9"/>
      <c r="MWB124" s="9"/>
      <c r="MWC124" s="9"/>
      <c r="MWD124" s="10"/>
      <c r="MWE124" s="7"/>
      <c r="MWF124" s="8"/>
      <c r="MWG124" s="9"/>
      <c r="MWH124" s="9"/>
      <c r="MWI124" s="9"/>
      <c r="MWJ124" s="10"/>
      <c r="MWK124" s="7"/>
      <c r="MWL124" s="8"/>
      <c r="MWM124" s="9"/>
      <c r="MWN124" s="9"/>
      <c r="MWO124" s="9"/>
      <c r="MWP124" s="10"/>
      <c r="MWQ124" s="7"/>
      <c r="MWR124" s="8"/>
      <c r="MWS124" s="9"/>
      <c r="MWT124" s="9"/>
      <c r="MWU124" s="9"/>
      <c r="MWV124" s="10"/>
      <c r="MWW124" s="7"/>
      <c r="MWX124" s="8"/>
      <c r="MWY124" s="9"/>
      <c r="MWZ124" s="9"/>
      <c r="MXA124" s="9"/>
      <c r="MXB124" s="10"/>
      <c r="MXC124" s="7"/>
      <c r="MXD124" s="8"/>
      <c r="MXE124" s="9"/>
      <c r="MXF124" s="9"/>
      <c r="MXG124" s="9"/>
      <c r="MXH124" s="10"/>
      <c r="MXI124" s="7"/>
      <c r="MXJ124" s="8"/>
      <c r="MXK124" s="9"/>
      <c r="MXL124" s="9"/>
      <c r="MXM124" s="9"/>
      <c r="MXN124" s="10"/>
      <c r="MXO124" s="7"/>
      <c r="MXP124" s="8"/>
      <c r="MXQ124" s="9"/>
      <c r="MXR124" s="9"/>
      <c r="MXS124" s="9"/>
      <c r="MXT124" s="10"/>
      <c r="MXU124" s="7"/>
      <c r="MXV124" s="8"/>
      <c r="MXW124" s="9"/>
      <c r="MXX124" s="9"/>
      <c r="MXY124" s="9"/>
      <c r="MXZ124" s="10"/>
      <c r="MYA124" s="7"/>
      <c r="MYB124" s="8"/>
      <c r="MYC124" s="9"/>
      <c r="MYD124" s="9"/>
      <c r="MYE124" s="9"/>
      <c r="MYF124" s="10"/>
      <c r="MYG124" s="7"/>
      <c r="MYH124" s="8"/>
      <c r="MYI124" s="9"/>
      <c r="MYJ124" s="9"/>
      <c r="MYK124" s="9"/>
      <c r="MYL124" s="10"/>
      <c r="MYM124" s="7"/>
      <c r="MYN124" s="8"/>
      <c r="MYO124" s="9"/>
      <c r="MYP124" s="9"/>
      <c r="MYQ124" s="9"/>
      <c r="MYR124" s="10"/>
      <c r="MYS124" s="7"/>
      <c r="MYT124" s="8"/>
      <c r="MYU124" s="9"/>
      <c r="MYV124" s="9"/>
      <c r="MYW124" s="9"/>
      <c r="MYX124" s="10"/>
      <c r="MYY124" s="7"/>
      <c r="MYZ124" s="8"/>
      <c r="MZA124" s="9"/>
      <c r="MZB124" s="9"/>
      <c r="MZC124" s="9"/>
      <c r="MZD124" s="10"/>
      <c r="MZE124" s="7"/>
      <c r="MZF124" s="8"/>
      <c r="MZG124" s="9"/>
      <c r="MZH124" s="9"/>
      <c r="MZI124" s="9"/>
      <c r="MZJ124" s="10"/>
      <c r="MZK124" s="7"/>
      <c r="MZL124" s="8"/>
      <c r="MZM124" s="9"/>
      <c r="MZN124" s="9"/>
      <c r="MZO124" s="9"/>
      <c r="MZP124" s="10"/>
      <c r="MZQ124" s="7"/>
      <c r="MZR124" s="8"/>
      <c r="MZS124" s="9"/>
      <c r="MZT124" s="9"/>
      <c r="MZU124" s="9"/>
      <c r="MZV124" s="10"/>
      <c r="MZW124" s="7"/>
      <c r="MZX124" s="8"/>
      <c r="MZY124" s="9"/>
      <c r="MZZ124" s="9"/>
      <c r="NAA124" s="9"/>
      <c r="NAB124" s="10"/>
      <c r="NAC124" s="7"/>
      <c r="NAD124" s="8"/>
      <c r="NAE124" s="9"/>
      <c r="NAF124" s="9"/>
      <c r="NAG124" s="9"/>
      <c r="NAH124" s="10"/>
      <c r="NAI124" s="7"/>
      <c r="NAJ124" s="8"/>
      <c r="NAK124" s="9"/>
      <c r="NAL124" s="9"/>
      <c r="NAM124" s="9"/>
      <c r="NAN124" s="10"/>
      <c r="NAO124" s="7"/>
      <c r="NAP124" s="8"/>
      <c r="NAQ124" s="9"/>
      <c r="NAR124" s="9"/>
      <c r="NAS124" s="9"/>
      <c r="NAT124" s="10"/>
      <c r="NAU124" s="7"/>
      <c r="NAV124" s="8"/>
      <c r="NAW124" s="9"/>
      <c r="NAX124" s="9"/>
      <c r="NAY124" s="9"/>
      <c r="NAZ124" s="10"/>
      <c r="NBA124" s="7"/>
      <c r="NBB124" s="8"/>
      <c r="NBC124" s="9"/>
      <c r="NBD124" s="9"/>
      <c r="NBE124" s="9"/>
      <c r="NBF124" s="10"/>
      <c r="NBG124" s="7"/>
      <c r="NBH124" s="8"/>
      <c r="NBI124" s="9"/>
      <c r="NBJ124" s="9"/>
      <c r="NBK124" s="9"/>
      <c r="NBL124" s="10"/>
      <c r="NBM124" s="7"/>
      <c r="NBN124" s="8"/>
      <c r="NBO124" s="9"/>
      <c r="NBP124" s="9"/>
      <c r="NBQ124" s="9"/>
      <c r="NBR124" s="10"/>
      <c r="NBS124" s="7"/>
      <c r="NBT124" s="8"/>
      <c r="NBU124" s="9"/>
      <c r="NBV124" s="9"/>
      <c r="NBW124" s="9"/>
      <c r="NBX124" s="10"/>
      <c r="NBY124" s="7"/>
      <c r="NBZ124" s="8"/>
      <c r="NCA124" s="9"/>
      <c r="NCB124" s="9"/>
      <c r="NCC124" s="9"/>
      <c r="NCD124" s="10"/>
      <c r="NCE124" s="7"/>
      <c r="NCF124" s="8"/>
      <c r="NCG124" s="9"/>
      <c r="NCH124" s="9"/>
      <c r="NCI124" s="9"/>
      <c r="NCJ124" s="10"/>
      <c r="NCK124" s="7"/>
      <c r="NCL124" s="8"/>
      <c r="NCM124" s="9"/>
      <c r="NCN124" s="9"/>
      <c r="NCO124" s="9"/>
      <c r="NCP124" s="10"/>
      <c r="NCQ124" s="7"/>
      <c r="NCR124" s="8"/>
      <c r="NCS124" s="9"/>
      <c r="NCT124" s="9"/>
      <c r="NCU124" s="9"/>
      <c r="NCV124" s="10"/>
      <c r="NCW124" s="7"/>
      <c r="NCX124" s="8"/>
      <c r="NCY124" s="9"/>
      <c r="NCZ124" s="9"/>
      <c r="NDA124" s="9"/>
      <c r="NDB124" s="10"/>
      <c r="NDC124" s="7"/>
      <c r="NDD124" s="8"/>
      <c r="NDE124" s="9"/>
      <c r="NDF124" s="9"/>
      <c r="NDG124" s="9"/>
      <c r="NDH124" s="10"/>
      <c r="NDI124" s="7"/>
      <c r="NDJ124" s="8"/>
      <c r="NDK124" s="9"/>
      <c r="NDL124" s="9"/>
      <c r="NDM124" s="9"/>
      <c r="NDN124" s="10"/>
      <c r="NDO124" s="7"/>
      <c r="NDP124" s="8"/>
      <c r="NDQ124" s="9"/>
      <c r="NDR124" s="9"/>
      <c r="NDS124" s="9"/>
      <c r="NDT124" s="10"/>
      <c r="NDU124" s="7"/>
      <c r="NDV124" s="8"/>
      <c r="NDW124" s="9"/>
      <c r="NDX124" s="9"/>
      <c r="NDY124" s="9"/>
      <c r="NDZ124" s="10"/>
      <c r="NEA124" s="7"/>
      <c r="NEB124" s="8"/>
      <c r="NEC124" s="9"/>
      <c r="NED124" s="9"/>
      <c r="NEE124" s="9"/>
      <c r="NEF124" s="10"/>
      <c r="NEG124" s="7"/>
      <c r="NEH124" s="8"/>
      <c r="NEI124" s="9"/>
      <c r="NEJ124" s="9"/>
      <c r="NEK124" s="9"/>
      <c r="NEL124" s="10"/>
      <c r="NEM124" s="7"/>
      <c r="NEN124" s="8"/>
      <c r="NEO124" s="9"/>
      <c r="NEP124" s="9"/>
      <c r="NEQ124" s="9"/>
      <c r="NER124" s="10"/>
      <c r="NES124" s="7"/>
      <c r="NET124" s="8"/>
      <c r="NEU124" s="9"/>
      <c r="NEV124" s="9"/>
      <c r="NEW124" s="9"/>
      <c r="NEX124" s="10"/>
      <c r="NEY124" s="7"/>
      <c r="NEZ124" s="8"/>
      <c r="NFA124" s="9"/>
      <c r="NFB124" s="9"/>
      <c r="NFC124" s="9"/>
      <c r="NFD124" s="10"/>
      <c r="NFE124" s="7"/>
      <c r="NFF124" s="8"/>
      <c r="NFG124" s="9"/>
      <c r="NFH124" s="9"/>
      <c r="NFI124" s="9"/>
      <c r="NFJ124" s="10"/>
      <c r="NFK124" s="7"/>
      <c r="NFL124" s="8"/>
      <c r="NFM124" s="9"/>
      <c r="NFN124" s="9"/>
      <c r="NFO124" s="9"/>
      <c r="NFP124" s="10"/>
      <c r="NFQ124" s="7"/>
      <c r="NFR124" s="8"/>
      <c r="NFS124" s="9"/>
      <c r="NFT124" s="9"/>
      <c r="NFU124" s="9"/>
      <c r="NFV124" s="10"/>
      <c r="NFW124" s="7"/>
      <c r="NFX124" s="8"/>
      <c r="NFY124" s="9"/>
      <c r="NFZ124" s="9"/>
      <c r="NGA124" s="9"/>
      <c r="NGB124" s="10"/>
      <c r="NGC124" s="7"/>
      <c r="NGD124" s="8"/>
      <c r="NGE124" s="9"/>
      <c r="NGF124" s="9"/>
      <c r="NGG124" s="9"/>
      <c r="NGH124" s="10"/>
      <c r="NGI124" s="7"/>
      <c r="NGJ124" s="8"/>
      <c r="NGK124" s="9"/>
      <c r="NGL124" s="9"/>
      <c r="NGM124" s="9"/>
      <c r="NGN124" s="10"/>
      <c r="NGO124" s="7"/>
      <c r="NGP124" s="8"/>
      <c r="NGQ124" s="9"/>
      <c r="NGR124" s="9"/>
      <c r="NGS124" s="9"/>
      <c r="NGT124" s="10"/>
      <c r="NGU124" s="7"/>
      <c r="NGV124" s="8"/>
      <c r="NGW124" s="9"/>
      <c r="NGX124" s="9"/>
      <c r="NGY124" s="9"/>
      <c r="NGZ124" s="10"/>
      <c r="NHA124" s="7"/>
      <c r="NHB124" s="8"/>
      <c r="NHC124" s="9"/>
      <c r="NHD124" s="9"/>
      <c r="NHE124" s="9"/>
      <c r="NHF124" s="10"/>
      <c r="NHG124" s="7"/>
      <c r="NHH124" s="8"/>
      <c r="NHI124" s="9"/>
      <c r="NHJ124" s="9"/>
      <c r="NHK124" s="9"/>
      <c r="NHL124" s="10"/>
      <c r="NHM124" s="7"/>
      <c r="NHN124" s="8"/>
      <c r="NHO124" s="9"/>
      <c r="NHP124" s="9"/>
      <c r="NHQ124" s="9"/>
      <c r="NHR124" s="10"/>
      <c r="NHS124" s="7"/>
      <c r="NHT124" s="8"/>
      <c r="NHU124" s="9"/>
      <c r="NHV124" s="9"/>
      <c r="NHW124" s="9"/>
      <c r="NHX124" s="10"/>
      <c r="NHY124" s="7"/>
      <c r="NHZ124" s="8"/>
      <c r="NIA124" s="9"/>
      <c r="NIB124" s="9"/>
      <c r="NIC124" s="9"/>
      <c r="NID124" s="10"/>
      <c r="NIE124" s="7"/>
      <c r="NIF124" s="8"/>
      <c r="NIG124" s="9"/>
      <c r="NIH124" s="9"/>
      <c r="NII124" s="9"/>
      <c r="NIJ124" s="10"/>
      <c r="NIK124" s="7"/>
      <c r="NIL124" s="8"/>
      <c r="NIM124" s="9"/>
      <c r="NIN124" s="9"/>
      <c r="NIO124" s="9"/>
      <c r="NIP124" s="10"/>
      <c r="NIQ124" s="7"/>
      <c r="NIR124" s="8"/>
      <c r="NIS124" s="9"/>
      <c r="NIT124" s="9"/>
      <c r="NIU124" s="9"/>
      <c r="NIV124" s="10"/>
      <c r="NIW124" s="7"/>
      <c r="NIX124" s="8"/>
      <c r="NIY124" s="9"/>
      <c r="NIZ124" s="9"/>
      <c r="NJA124" s="9"/>
      <c r="NJB124" s="10"/>
      <c r="NJC124" s="7"/>
      <c r="NJD124" s="8"/>
      <c r="NJE124" s="9"/>
      <c r="NJF124" s="9"/>
      <c r="NJG124" s="9"/>
      <c r="NJH124" s="10"/>
      <c r="NJI124" s="7"/>
      <c r="NJJ124" s="8"/>
      <c r="NJK124" s="9"/>
      <c r="NJL124" s="9"/>
      <c r="NJM124" s="9"/>
      <c r="NJN124" s="10"/>
      <c r="NJO124" s="7"/>
      <c r="NJP124" s="8"/>
      <c r="NJQ124" s="9"/>
      <c r="NJR124" s="9"/>
      <c r="NJS124" s="9"/>
      <c r="NJT124" s="10"/>
      <c r="NJU124" s="7"/>
      <c r="NJV124" s="8"/>
      <c r="NJW124" s="9"/>
      <c r="NJX124" s="9"/>
      <c r="NJY124" s="9"/>
      <c r="NJZ124" s="10"/>
      <c r="NKA124" s="7"/>
      <c r="NKB124" s="8"/>
      <c r="NKC124" s="9"/>
      <c r="NKD124" s="9"/>
      <c r="NKE124" s="9"/>
      <c r="NKF124" s="10"/>
      <c r="NKG124" s="7"/>
      <c r="NKH124" s="8"/>
      <c r="NKI124" s="9"/>
      <c r="NKJ124" s="9"/>
      <c r="NKK124" s="9"/>
      <c r="NKL124" s="10"/>
      <c r="NKM124" s="7"/>
      <c r="NKN124" s="8"/>
      <c r="NKO124" s="9"/>
      <c r="NKP124" s="9"/>
      <c r="NKQ124" s="9"/>
      <c r="NKR124" s="10"/>
      <c r="NKS124" s="7"/>
      <c r="NKT124" s="8"/>
      <c r="NKU124" s="9"/>
      <c r="NKV124" s="9"/>
      <c r="NKW124" s="9"/>
      <c r="NKX124" s="10"/>
      <c r="NKY124" s="7"/>
      <c r="NKZ124" s="8"/>
      <c r="NLA124" s="9"/>
      <c r="NLB124" s="9"/>
      <c r="NLC124" s="9"/>
      <c r="NLD124" s="10"/>
      <c r="NLE124" s="7"/>
      <c r="NLF124" s="8"/>
      <c r="NLG124" s="9"/>
      <c r="NLH124" s="9"/>
      <c r="NLI124" s="9"/>
      <c r="NLJ124" s="10"/>
      <c r="NLK124" s="7"/>
      <c r="NLL124" s="8"/>
      <c r="NLM124" s="9"/>
      <c r="NLN124" s="9"/>
      <c r="NLO124" s="9"/>
      <c r="NLP124" s="10"/>
      <c r="NLQ124" s="7"/>
      <c r="NLR124" s="8"/>
      <c r="NLS124" s="9"/>
      <c r="NLT124" s="9"/>
      <c r="NLU124" s="9"/>
      <c r="NLV124" s="10"/>
      <c r="NLW124" s="7"/>
      <c r="NLX124" s="8"/>
      <c r="NLY124" s="9"/>
      <c r="NLZ124" s="9"/>
      <c r="NMA124" s="9"/>
      <c r="NMB124" s="10"/>
      <c r="NMC124" s="7"/>
      <c r="NMD124" s="8"/>
      <c r="NME124" s="9"/>
      <c r="NMF124" s="9"/>
      <c r="NMG124" s="9"/>
      <c r="NMH124" s="10"/>
      <c r="NMI124" s="7"/>
      <c r="NMJ124" s="8"/>
      <c r="NMK124" s="9"/>
      <c r="NML124" s="9"/>
      <c r="NMM124" s="9"/>
      <c r="NMN124" s="10"/>
      <c r="NMO124" s="7"/>
      <c r="NMP124" s="8"/>
      <c r="NMQ124" s="9"/>
      <c r="NMR124" s="9"/>
      <c r="NMS124" s="9"/>
      <c r="NMT124" s="10"/>
      <c r="NMU124" s="7"/>
      <c r="NMV124" s="8"/>
      <c r="NMW124" s="9"/>
      <c r="NMX124" s="9"/>
      <c r="NMY124" s="9"/>
      <c r="NMZ124" s="10"/>
      <c r="NNA124" s="7"/>
      <c r="NNB124" s="8"/>
      <c r="NNC124" s="9"/>
      <c r="NND124" s="9"/>
      <c r="NNE124" s="9"/>
      <c r="NNF124" s="10"/>
      <c r="NNG124" s="7"/>
      <c r="NNH124" s="8"/>
      <c r="NNI124" s="9"/>
      <c r="NNJ124" s="9"/>
      <c r="NNK124" s="9"/>
      <c r="NNL124" s="10"/>
      <c r="NNM124" s="7"/>
      <c r="NNN124" s="8"/>
      <c r="NNO124" s="9"/>
      <c r="NNP124" s="9"/>
      <c r="NNQ124" s="9"/>
      <c r="NNR124" s="10"/>
      <c r="NNS124" s="7"/>
      <c r="NNT124" s="8"/>
      <c r="NNU124" s="9"/>
      <c r="NNV124" s="9"/>
      <c r="NNW124" s="9"/>
      <c r="NNX124" s="10"/>
      <c r="NNY124" s="7"/>
      <c r="NNZ124" s="8"/>
      <c r="NOA124" s="9"/>
      <c r="NOB124" s="9"/>
      <c r="NOC124" s="9"/>
      <c r="NOD124" s="10"/>
      <c r="NOE124" s="7"/>
      <c r="NOF124" s="8"/>
      <c r="NOG124" s="9"/>
      <c r="NOH124" s="9"/>
      <c r="NOI124" s="9"/>
      <c r="NOJ124" s="10"/>
      <c r="NOK124" s="7"/>
      <c r="NOL124" s="8"/>
      <c r="NOM124" s="9"/>
      <c r="NON124" s="9"/>
      <c r="NOO124" s="9"/>
      <c r="NOP124" s="10"/>
      <c r="NOQ124" s="7"/>
      <c r="NOR124" s="8"/>
      <c r="NOS124" s="9"/>
      <c r="NOT124" s="9"/>
      <c r="NOU124" s="9"/>
      <c r="NOV124" s="10"/>
      <c r="NOW124" s="7"/>
      <c r="NOX124" s="8"/>
      <c r="NOY124" s="9"/>
      <c r="NOZ124" s="9"/>
      <c r="NPA124" s="9"/>
      <c r="NPB124" s="10"/>
      <c r="NPC124" s="7"/>
      <c r="NPD124" s="8"/>
      <c r="NPE124" s="9"/>
      <c r="NPF124" s="9"/>
      <c r="NPG124" s="9"/>
      <c r="NPH124" s="10"/>
      <c r="NPI124" s="7"/>
      <c r="NPJ124" s="8"/>
      <c r="NPK124" s="9"/>
      <c r="NPL124" s="9"/>
      <c r="NPM124" s="9"/>
      <c r="NPN124" s="10"/>
      <c r="NPO124" s="7"/>
      <c r="NPP124" s="8"/>
      <c r="NPQ124" s="9"/>
      <c r="NPR124" s="9"/>
      <c r="NPS124" s="9"/>
      <c r="NPT124" s="10"/>
      <c r="NPU124" s="7"/>
      <c r="NPV124" s="8"/>
      <c r="NPW124" s="9"/>
      <c r="NPX124" s="9"/>
      <c r="NPY124" s="9"/>
      <c r="NPZ124" s="10"/>
      <c r="NQA124" s="7"/>
      <c r="NQB124" s="8"/>
      <c r="NQC124" s="9"/>
      <c r="NQD124" s="9"/>
      <c r="NQE124" s="9"/>
      <c r="NQF124" s="10"/>
      <c r="NQG124" s="7"/>
      <c r="NQH124" s="8"/>
      <c r="NQI124" s="9"/>
      <c r="NQJ124" s="9"/>
      <c r="NQK124" s="9"/>
      <c r="NQL124" s="10"/>
      <c r="NQM124" s="7"/>
      <c r="NQN124" s="8"/>
      <c r="NQO124" s="9"/>
      <c r="NQP124" s="9"/>
      <c r="NQQ124" s="9"/>
      <c r="NQR124" s="10"/>
      <c r="NQS124" s="7"/>
      <c r="NQT124" s="8"/>
      <c r="NQU124" s="9"/>
      <c r="NQV124" s="9"/>
      <c r="NQW124" s="9"/>
      <c r="NQX124" s="10"/>
      <c r="NQY124" s="7"/>
      <c r="NQZ124" s="8"/>
      <c r="NRA124" s="9"/>
      <c r="NRB124" s="9"/>
      <c r="NRC124" s="9"/>
      <c r="NRD124" s="10"/>
      <c r="NRE124" s="7"/>
      <c r="NRF124" s="8"/>
      <c r="NRG124" s="9"/>
      <c r="NRH124" s="9"/>
      <c r="NRI124" s="9"/>
      <c r="NRJ124" s="10"/>
      <c r="NRK124" s="7"/>
      <c r="NRL124" s="8"/>
      <c r="NRM124" s="9"/>
      <c r="NRN124" s="9"/>
      <c r="NRO124" s="9"/>
      <c r="NRP124" s="10"/>
      <c r="NRQ124" s="7"/>
      <c r="NRR124" s="8"/>
      <c r="NRS124" s="9"/>
      <c r="NRT124" s="9"/>
      <c r="NRU124" s="9"/>
      <c r="NRV124" s="10"/>
      <c r="NRW124" s="7"/>
      <c r="NRX124" s="8"/>
      <c r="NRY124" s="9"/>
      <c r="NRZ124" s="9"/>
      <c r="NSA124" s="9"/>
      <c r="NSB124" s="10"/>
      <c r="NSC124" s="7"/>
      <c r="NSD124" s="8"/>
      <c r="NSE124" s="9"/>
      <c r="NSF124" s="9"/>
      <c r="NSG124" s="9"/>
      <c r="NSH124" s="10"/>
      <c r="NSI124" s="7"/>
      <c r="NSJ124" s="8"/>
      <c r="NSK124" s="9"/>
      <c r="NSL124" s="9"/>
      <c r="NSM124" s="9"/>
      <c r="NSN124" s="10"/>
      <c r="NSO124" s="7"/>
      <c r="NSP124" s="8"/>
      <c r="NSQ124" s="9"/>
      <c r="NSR124" s="9"/>
      <c r="NSS124" s="9"/>
      <c r="NST124" s="10"/>
      <c r="NSU124" s="7"/>
      <c r="NSV124" s="8"/>
      <c r="NSW124" s="9"/>
      <c r="NSX124" s="9"/>
      <c r="NSY124" s="9"/>
      <c r="NSZ124" s="10"/>
      <c r="NTA124" s="7"/>
      <c r="NTB124" s="8"/>
      <c r="NTC124" s="9"/>
      <c r="NTD124" s="9"/>
      <c r="NTE124" s="9"/>
      <c r="NTF124" s="10"/>
      <c r="NTG124" s="7"/>
      <c r="NTH124" s="8"/>
      <c r="NTI124" s="9"/>
      <c r="NTJ124" s="9"/>
      <c r="NTK124" s="9"/>
      <c r="NTL124" s="10"/>
      <c r="NTM124" s="7"/>
      <c r="NTN124" s="8"/>
      <c r="NTO124" s="9"/>
      <c r="NTP124" s="9"/>
      <c r="NTQ124" s="9"/>
      <c r="NTR124" s="10"/>
      <c r="NTS124" s="7"/>
      <c r="NTT124" s="8"/>
      <c r="NTU124" s="9"/>
      <c r="NTV124" s="9"/>
      <c r="NTW124" s="9"/>
      <c r="NTX124" s="10"/>
      <c r="NTY124" s="7"/>
      <c r="NTZ124" s="8"/>
      <c r="NUA124" s="9"/>
      <c r="NUB124" s="9"/>
      <c r="NUC124" s="9"/>
      <c r="NUD124" s="10"/>
      <c r="NUE124" s="7"/>
      <c r="NUF124" s="8"/>
      <c r="NUG124" s="9"/>
      <c r="NUH124" s="9"/>
      <c r="NUI124" s="9"/>
      <c r="NUJ124" s="10"/>
      <c r="NUK124" s="7"/>
      <c r="NUL124" s="8"/>
      <c r="NUM124" s="9"/>
      <c r="NUN124" s="9"/>
      <c r="NUO124" s="9"/>
      <c r="NUP124" s="10"/>
      <c r="NUQ124" s="7"/>
      <c r="NUR124" s="8"/>
      <c r="NUS124" s="9"/>
      <c r="NUT124" s="9"/>
      <c r="NUU124" s="9"/>
      <c r="NUV124" s="10"/>
      <c r="NUW124" s="7"/>
      <c r="NUX124" s="8"/>
      <c r="NUY124" s="9"/>
      <c r="NUZ124" s="9"/>
      <c r="NVA124" s="9"/>
      <c r="NVB124" s="10"/>
      <c r="NVC124" s="7"/>
      <c r="NVD124" s="8"/>
      <c r="NVE124" s="9"/>
      <c r="NVF124" s="9"/>
      <c r="NVG124" s="9"/>
      <c r="NVH124" s="10"/>
      <c r="NVI124" s="7"/>
      <c r="NVJ124" s="8"/>
      <c r="NVK124" s="9"/>
      <c r="NVL124" s="9"/>
      <c r="NVM124" s="9"/>
      <c r="NVN124" s="10"/>
      <c r="NVO124" s="7"/>
      <c r="NVP124" s="8"/>
      <c r="NVQ124" s="9"/>
      <c r="NVR124" s="9"/>
      <c r="NVS124" s="9"/>
      <c r="NVT124" s="10"/>
      <c r="NVU124" s="7"/>
      <c r="NVV124" s="8"/>
      <c r="NVW124" s="9"/>
      <c r="NVX124" s="9"/>
      <c r="NVY124" s="9"/>
      <c r="NVZ124" s="10"/>
      <c r="NWA124" s="7"/>
      <c r="NWB124" s="8"/>
      <c r="NWC124" s="9"/>
      <c r="NWD124" s="9"/>
      <c r="NWE124" s="9"/>
      <c r="NWF124" s="10"/>
      <c r="NWG124" s="7"/>
      <c r="NWH124" s="8"/>
      <c r="NWI124" s="9"/>
      <c r="NWJ124" s="9"/>
      <c r="NWK124" s="9"/>
      <c r="NWL124" s="10"/>
      <c r="NWM124" s="7"/>
      <c r="NWN124" s="8"/>
      <c r="NWO124" s="9"/>
      <c r="NWP124" s="9"/>
      <c r="NWQ124" s="9"/>
      <c r="NWR124" s="10"/>
      <c r="NWS124" s="7"/>
      <c r="NWT124" s="8"/>
      <c r="NWU124" s="9"/>
      <c r="NWV124" s="9"/>
      <c r="NWW124" s="9"/>
      <c r="NWX124" s="10"/>
      <c r="NWY124" s="7"/>
      <c r="NWZ124" s="8"/>
      <c r="NXA124" s="9"/>
      <c r="NXB124" s="9"/>
      <c r="NXC124" s="9"/>
      <c r="NXD124" s="10"/>
      <c r="NXE124" s="7"/>
      <c r="NXF124" s="8"/>
      <c r="NXG124" s="9"/>
      <c r="NXH124" s="9"/>
      <c r="NXI124" s="9"/>
      <c r="NXJ124" s="10"/>
      <c r="NXK124" s="7"/>
      <c r="NXL124" s="8"/>
      <c r="NXM124" s="9"/>
      <c r="NXN124" s="9"/>
      <c r="NXO124" s="9"/>
      <c r="NXP124" s="10"/>
      <c r="NXQ124" s="7"/>
      <c r="NXR124" s="8"/>
      <c r="NXS124" s="9"/>
      <c r="NXT124" s="9"/>
      <c r="NXU124" s="9"/>
      <c r="NXV124" s="10"/>
      <c r="NXW124" s="7"/>
      <c r="NXX124" s="8"/>
      <c r="NXY124" s="9"/>
      <c r="NXZ124" s="9"/>
      <c r="NYA124" s="9"/>
      <c r="NYB124" s="10"/>
      <c r="NYC124" s="7"/>
      <c r="NYD124" s="8"/>
      <c r="NYE124" s="9"/>
      <c r="NYF124" s="9"/>
      <c r="NYG124" s="9"/>
      <c r="NYH124" s="10"/>
      <c r="NYI124" s="7"/>
      <c r="NYJ124" s="8"/>
      <c r="NYK124" s="9"/>
      <c r="NYL124" s="9"/>
      <c r="NYM124" s="9"/>
      <c r="NYN124" s="10"/>
      <c r="NYO124" s="7"/>
      <c r="NYP124" s="8"/>
      <c r="NYQ124" s="9"/>
      <c r="NYR124" s="9"/>
      <c r="NYS124" s="9"/>
      <c r="NYT124" s="10"/>
      <c r="NYU124" s="7"/>
      <c r="NYV124" s="8"/>
      <c r="NYW124" s="9"/>
      <c r="NYX124" s="9"/>
      <c r="NYY124" s="9"/>
      <c r="NYZ124" s="10"/>
      <c r="NZA124" s="7"/>
      <c r="NZB124" s="8"/>
      <c r="NZC124" s="9"/>
      <c r="NZD124" s="9"/>
      <c r="NZE124" s="9"/>
      <c r="NZF124" s="10"/>
      <c r="NZG124" s="7"/>
      <c r="NZH124" s="8"/>
      <c r="NZI124" s="9"/>
      <c r="NZJ124" s="9"/>
      <c r="NZK124" s="9"/>
      <c r="NZL124" s="10"/>
      <c r="NZM124" s="7"/>
      <c r="NZN124" s="8"/>
      <c r="NZO124" s="9"/>
      <c r="NZP124" s="9"/>
      <c r="NZQ124" s="9"/>
      <c r="NZR124" s="10"/>
      <c r="NZS124" s="7"/>
      <c r="NZT124" s="8"/>
      <c r="NZU124" s="9"/>
      <c r="NZV124" s="9"/>
      <c r="NZW124" s="9"/>
      <c r="NZX124" s="10"/>
      <c r="NZY124" s="7"/>
      <c r="NZZ124" s="8"/>
      <c r="OAA124" s="9"/>
      <c r="OAB124" s="9"/>
      <c r="OAC124" s="9"/>
      <c r="OAD124" s="10"/>
      <c r="OAE124" s="7"/>
      <c r="OAF124" s="8"/>
      <c r="OAG124" s="9"/>
      <c r="OAH124" s="9"/>
      <c r="OAI124" s="9"/>
      <c r="OAJ124" s="10"/>
      <c r="OAK124" s="7"/>
      <c r="OAL124" s="8"/>
      <c r="OAM124" s="9"/>
      <c r="OAN124" s="9"/>
      <c r="OAO124" s="9"/>
      <c r="OAP124" s="10"/>
      <c r="OAQ124" s="7"/>
      <c r="OAR124" s="8"/>
      <c r="OAS124" s="9"/>
      <c r="OAT124" s="9"/>
      <c r="OAU124" s="9"/>
      <c r="OAV124" s="10"/>
      <c r="OAW124" s="7"/>
      <c r="OAX124" s="8"/>
      <c r="OAY124" s="9"/>
      <c r="OAZ124" s="9"/>
      <c r="OBA124" s="9"/>
      <c r="OBB124" s="10"/>
      <c r="OBC124" s="7"/>
      <c r="OBD124" s="8"/>
      <c r="OBE124" s="9"/>
      <c r="OBF124" s="9"/>
      <c r="OBG124" s="9"/>
      <c r="OBH124" s="10"/>
      <c r="OBI124" s="7"/>
      <c r="OBJ124" s="8"/>
      <c r="OBK124" s="9"/>
      <c r="OBL124" s="9"/>
      <c r="OBM124" s="9"/>
      <c r="OBN124" s="10"/>
      <c r="OBO124" s="7"/>
      <c r="OBP124" s="8"/>
      <c r="OBQ124" s="9"/>
      <c r="OBR124" s="9"/>
      <c r="OBS124" s="9"/>
      <c r="OBT124" s="10"/>
      <c r="OBU124" s="7"/>
      <c r="OBV124" s="8"/>
      <c r="OBW124" s="9"/>
      <c r="OBX124" s="9"/>
      <c r="OBY124" s="9"/>
      <c r="OBZ124" s="10"/>
      <c r="OCA124" s="7"/>
      <c r="OCB124" s="8"/>
      <c r="OCC124" s="9"/>
      <c r="OCD124" s="9"/>
      <c r="OCE124" s="9"/>
      <c r="OCF124" s="10"/>
      <c r="OCG124" s="7"/>
      <c r="OCH124" s="8"/>
      <c r="OCI124" s="9"/>
      <c r="OCJ124" s="9"/>
      <c r="OCK124" s="9"/>
      <c r="OCL124" s="10"/>
      <c r="OCM124" s="7"/>
      <c r="OCN124" s="8"/>
      <c r="OCO124" s="9"/>
      <c r="OCP124" s="9"/>
      <c r="OCQ124" s="9"/>
      <c r="OCR124" s="10"/>
      <c r="OCS124" s="7"/>
      <c r="OCT124" s="8"/>
      <c r="OCU124" s="9"/>
      <c r="OCV124" s="9"/>
      <c r="OCW124" s="9"/>
      <c r="OCX124" s="10"/>
      <c r="OCY124" s="7"/>
      <c r="OCZ124" s="8"/>
      <c r="ODA124" s="9"/>
      <c r="ODB124" s="9"/>
      <c r="ODC124" s="9"/>
      <c r="ODD124" s="10"/>
      <c r="ODE124" s="7"/>
      <c r="ODF124" s="8"/>
      <c r="ODG124" s="9"/>
      <c r="ODH124" s="9"/>
      <c r="ODI124" s="9"/>
      <c r="ODJ124" s="10"/>
      <c r="ODK124" s="7"/>
      <c r="ODL124" s="8"/>
      <c r="ODM124" s="9"/>
      <c r="ODN124" s="9"/>
      <c r="ODO124" s="9"/>
      <c r="ODP124" s="10"/>
      <c r="ODQ124" s="7"/>
      <c r="ODR124" s="8"/>
      <c r="ODS124" s="9"/>
      <c r="ODT124" s="9"/>
      <c r="ODU124" s="9"/>
      <c r="ODV124" s="10"/>
      <c r="ODW124" s="7"/>
      <c r="ODX124" s="8"/>
      <c r="ODY124" s="9"/>
      <c r="ODZ124" s="9"/>
      <c r="OEA124" s="9"/>
      <c r="OEB124" s="10"/>
      <c r="OEC124" s="7"/>
      <c r="OED124" s="8"/>
      <c r="OEE124" s="9"/>
      <c r="OEF124" s="9"/>
      <c r="OEG124" s="9"/>
      <c r="OEH124" s="10"/>
      <c r="OEI124" s="7"/>
      <c r="OEJ124" s="8"/>
      <c r="OEK124" s="9"/>
      <c r="OEL124" s="9"/>
      <c r="OEM124" s="9"/>
      <c r="OEN124" s="10"/>
      <c r="OEO124" s="7"/>
      <c r="OEP124" s="8"/>
      <c r="OEQ124" s="9"/>
      <c r="OER124" s="9"/>
      <c r="OES124" s="9"/>
      <c r="OET124" s="10"/>
      <c r="OEU124" s="7"/>
      <c r="OEV124" s="8"/>
      <c r="OEW124" s="9"/>
      <c r="OEX124" s="9"/>
      <c r="OEY124" s="9"/>
      <c r="OEZ124" s="10"/>
      <c r="OFA124" s="7"/>
      <c r="OFB124" s="8"/>
      <c r="OFC124" s="9"/>
      <c r="OFD124" s="9"/>
      <c r="OFE124" s="9"/>
      <c r="OFF124" s="10"/>
      <c r="OFG124" s="7"/>
      <c r="OFH124" s="8"/>
      <c r="OFI124" s="9"/>
      <c r="OFJ124" s="9"/>
      <c r="OFK124" s="9"/>
      <c r="OFL124" s="10"/>
      <c r="OFM124" s="7"/>
      <c r="OFN124" s="8"/>
      <c r="OFO124" s="9"/>
      <c r="OFP124" s="9"/>
      <c r="OFQ124" s="9"/>
      <c r="OFR124" s="10"/>
      <c r="OFS124" s="7"/>
      <c r="OFT124" s="8"/>
      <c r="OFU124" s="9"/>
      <c r="OFV124" s="9"/>
      <c r="OFW124" s="9"/>
      <c r="OFX124" s="10"/>
      <c r="OFY124" s="7"/>
      <c r="OFZ124" s="8"/>
      <c r="OGA124" s="9"/>
      <c r="OGB124" s="9"/>
      <c r="OGC124" s="9"/>
      <c r="OGD124" s="10"/>
      <c r="OGE124" s="7"/>
      <c r="OGF124" s="8"/>
      <c r="OGG124" s="9"/>
      <c r="OGH124" s="9"/>
      <c r="OGI124" s="9"/>
      <c r="OGJ124" s="10"/>
      <c r="OGK124" s="7"/>
      <c r="OGL124" s="8"/>
      <c r="OGM124" s="9"/>
      <c r="OGN124" s="9"/>
      <c r="OGO124" s="9"/>
      <c r="OGP124" s="10"/>
      <c r="OGQ124" s="7"/>
      <c r="OGR124" s="8"/>
      <c r="OGS124" s="9"/>
      <c r="OGT124" s="9"/>
      <c r="OGU124" s="9"/>
      <c r="OGV124" s="10"/>
      <c r="OGW124" s="7"/>
      <c r="OGX124" s="8"/>
      <c r="OGY124" s="9"/>
      <c r="OGZ124" s="9"/>
      <c r="OHA124" s="9"/>
      <c r="OHB124" s="10"/>
      <c r="OHC124" s="7"/>
      <c r="OHD124" s="8"/>
      <c r="OHE124" s="9"/>
      <c r="OHF124" s="9"/>
      <c r="OHG124" s="9"/>
      <c r="OHH124" s="10"/>
      <c r="OHI124" s="7"/>
      <c r="OHJ124" s="8"/>
      <c r="OHK124" s="9"/>
      <c r="OHL124" s="9"/>
      <c r="OHM124" s="9"/>
      <c r="OHN124" s="10"/>
      <c r="OHO124" s="7"/>
      <c r="OHP124" s="8"/>
      <c r="OHQ124" s="9"/>
      <c r="OHR124" s="9"/>
      <c r="OHS124" s="9"/>
      <c r="OHT124" s="10"/>
      <c r="OHU124" s="7"/>
      <c r="OHV124" s="8"/>
      <c r="OHW124" s="9"/>
      <c r="OHX124" s="9"/>
      <c r="OHY124" s="9"/>
      <c r="OHZ124" s="10"/>
      <c r="OIA124" s="7"/>
      <c r="OIB124" s="8"/>
      <c r="OIC124" s="9"/>
      <c r="OID124" s="9"/>
      <c r="OIE124" s="9"/>
      <c r="OIF124" s="10"/>
      <c r="OIG124" s="7"/>
      <c r="OIH124" s="8"/>
      <c r="OII124" s="9"/>
      <c r="OIJ124" s="9"/>
      <c r="OIK124" s="9"/>
      <c r="OIL124" s="10"/>
      <c r="OIM124" s="7"/>
      <c r="OIN124" s="8"/>
      <c r="OIO124" s="9"/>
      <c r="OIP124" s="9"/>
      <c r="OIQ124" s="9"/>
      <c r="OIR124" s="10"/>
      <c r="OIS124" s="7"/>
      <c r="OIT124" s="8"/>
      <c r="OIU124" s="9"/>
      <c r="OIV124" s="9"/>
      <c r="OIW124" s="9"/>
      <c r="OIX124" s="10"/>
      <c r="OIY124" s="7"/>
      <c r="OIZ124" s="8"/>
      <c r="OJA124" s="9"/>
      <c r="OJB124" s="9"/>
      <c r="OJC124" s="9"/>
      <c r="OJD124" s="10"/>
      <c r="OJE124" s="7"/>
      <c r="OJF124" s="8"/>
      <c r="OJG124" s="9"/>
      <c r="OJH124" s="9"/>
      <c r="OJI124" s="9"/>
      <c r="OJJ124" s="10"/>
      <c r="OJK124" s="7"/>
      <c r="OJL124" s="8"/>
      <c r="OJM124" s="9"/>
      <c r="OJN124" s="9"/>
      <c r="OJO124" s="9"/>
      <c r="OJP124" s="10"/>
      <c r="OJQ124" s="7"/>
      <c r="OJR124" s="8"/>
      <c r="OJS124" s="9"/>
      <c r="OJT124" s="9"/>
      <c r="OJU124" s="9"/>
      <c r="OJV124" s="10"/>
      <c r="OJW124" s="7"/>
      <c r="OJX124" s="8"/>
      <c r="OJY124" s="9"/>
      <c r="OJZ124" s="9"/>
      <c r="OKA124" s="9"/>
      <c r="OKB124" s="10"/>
      <c r="OKC124" s="7"/>
      <c r="OKD124" s="8"/>
      <c r="OKE124" s="9"/>
      <c r="OKF124" s="9"/>
      <c r="OKG124" s="9"/>
      <c r="OKH124" s="10"/>
      <c r="OKI124" s="7"/>
      <c r="OKJ124" s="8"/>
      <c r="OKK124" s="9"/>
      <c r="OKL124" s="9"/>
      <c r="OKM124" s="9"/>
      <c r="OKN124" s="10"/>
      <c r="OKO124" s="7"/>
      <c r="OKP124" s="8"/>
      <c r="OKQ124" s="9"/>
      <c r="OKR124" s="9"/>
      <c r="OKS124" s="9"/>
      <c r="OKT124" s="10"/>
      <c r="OKU124" s="7"/>
      <c r="OKV124" s="8"/>
      <c r="OKW124" s="9"/>
      <c r="OKX124" s="9"/>
      <c r="OKY124" s="9"/>
      <c r="OKZ124" s="10"/>
      <c r="OLA124" s="7"/>
      <c r="OLB124" s="8"/>
      <c r="OLC124" s="9"/>
      <c r="OLD124" s="9"/>
      <c r="OLE124" s="9"/>
      <c r="OLF124" s="10"/>
      <c r="OLG124" s="7"/>
      <c r="OLH124" s="8"/>
      <c r="OLI124" s="9"/>
      <c r="OLJ124" s="9"/>
      <c r="OLK124" s="9"/>
      <c r="OLL124" s="10"/>
      <c r="OLM124" s="7"/>
      <c r="OLN124" s="8"/>
      <c r="OLO124" s="9"/>
      <c r="OLP124" s="9"/>
      <c r="OLQ124" s="9"/>
      <c r="OLR124" s="10"/>
      <c r="OLS124" s="7"/>
      <c r="OLT124" s="8"/>
      <c r="OLU124" s="9"/>
      <c r="OLV124" s="9"/>
      <c r="OLW124" s="9"/>
      <c r="OLX124" s="10"/>
      <c r="OLY124" s="7"/>
      <c r="OLZ124" s="8"/>
      <c r="OMA124" s="9"/>
      <c r="OMB124" s="9"/>
      <c r="OMC124" s="9"/>
      <c r="OMD124" s="10"/>
      <c r="OME124" s="7"/>
      <c r="OMF124" s="8"/>
      <c r="OMG124" s="9"/>
      <c r="OMH124" s="9"/>
      <c r="OMI124" s="9"/>
      <c r="OMJ124" s="10"/>
      <c r="OMK124" s="7"/>
      <c r="OML124" s="8"/>
      <c r="OMM124" s="9"/>
      <c r="OMN124" s="9"/>
      <c r="OMO124" s="9"/>
      <c r="OMP124" s="10"/>
      <c r="OMQ124" s="7"/>
      <c r="OMR124" s="8"/>
      <c r="OMS124" s="9"/>
      <c r="OMT124" s="9"/>
      <c r="OMU124" s="9"/>
      <c r="OMV124" s="10"/>
      <c r="OMW124" s="7"/>
      <c r="OMX124" s="8"/>
      <c r="OMY124" s="9"/>
      <c r="OMZ124" s="9"/>
      <c r="ONA124" s="9"/>
      <c r="ONB124" s="10"/>
      <c r="ONC124" s="7"/>
      <c r="OND124" s="8"/>
      <c r="ONE124" s="9"/>
      <c r="ONF124" s="9"/>
      <c r="ONG124" s="9"/>
      <c r="ONH124" s="10"/>
      <c r="ONI124" s="7"/>
      <c r="ONJ124" s="8"/>
      <c r="ONK124" s="9"/>
      <c r="ONL124" s="9"/>
      <c r="ONM124" s="9"/>
      <c r="ONN124" s="10"/>
      <c r="ONO124" s="7"/>
      <c r="ONP124" s="8"/>
      <c r="ONQ124" s="9"/>
      <c r="ONR124" s="9"/>
      <c r="ONS124" s="9"/>
      <c r="ONT124" s="10"/>
      <c r="ONU124" s="7"/>
      <c r="ONV124" s="8"/>
      <c r="ONW124" s="9"/>
      <c r="ONX124" s="9"/>
      <c r="ONY124" s="9"/>
      <c r="ONZ124" s="10"/>
      <c r="OOA124" s="7"/>
      <c r="OOB124" s="8"/>
      <c r="OOC124" s="9"/>
      <c r="OOD124" s="9"/>
      <c r="OOE124" s="9"/>
      <c r="OOF124" s="10"/>
      <c r="OOG124" s="7"/>
      <c r="OOH124" s="8"/>
      <c r="OOI124" s="9"/>
      <c r="OOJ124" s="9"/>
      <c r="OOK124" s="9"/>
      <c r="OOL124" s="10"/>
      <c r="OOM124" s="7"/>
      <c r="OON124" s="8"/>
      <c r="OOO124" s="9"/>
      <c r="OOP124" s="9"/>
      <c r="OOQ124" s="9"/>
      <c r="OOR124" s="10"/>
      <c r="OOS124" s="7"/>
      <c r="OOT124" s="8"/>
      <c r="OOU124" s="9"/>
      <c r="OOV124" s="9"/>
      <c r="OOW124" s="9"/>
      <c r="OOX124" s="10"/>
      <c r="OOY124" s="7"/>
      <c r="OOZ124" s="8"/>
      <c r="OPA124" s="9"/>
      <c r="OPB124" s="9"/>
      <c r="OPC124" s="9"/>
      <c r="OPD124" s="10"/>
      <c r="OPE124" s="7"/>
      <c r="OPF124" s="8"/>
      <c r="OPG124" s="9"/>
      <c r="OPH124" s="9"/>
      <c r="OPI124" s="9"/>
      <c r="OPJ124" s="10"/>
      <c r="OPK124" s="7"/>
      <c r="OPL124" s="8"/>
      <c r="OPM124" s="9"/>
      <c r="OPN124" s="9"/>
      <c r="OPO124" s="9"/>
      <c r="OPP124" s="10"/>
      <c r="OPQ124" s="7"/>
      <c r="OPR124" s="8"/>
      <c r="OPS124" s="9"/>
      <c r="OPT124" s="9"/>
      <c r="OPU124" s="9"/>
      <c r="OPV124" s="10"/>
      <c r="OPW124" s="7"/>
      <c r="OPX124" s="8"/>
      <c r="OPY124" s="9"/>
      <c r="OPZ124" s="9"/>
      <c r="OQA124" s="9"/>
      <c r="OQB124" s="10"/>
      <c r="OQC124" s="7"/>
      <c r="OQD124" s="8"/>
      <c r="OQE124" s="9"/>
      <c r="OQF124" s="9"/>
      <c r="OQG124" s="9"/>
      <c r="OQH124" s="10"/>
      <c r="OQI124" s="7"/>
      <c r="OQJ124" s="8"/>
      <c r="OQK124" s="9"/>
      <c r="OQL124" s="9"/>
      <c r="OQM124" s="9"/>
      <c r="OQN124" s="10"/>
      <c r="OQO124" s="7"/>
      <c r="OQP124" s="8"/>
      <c r="OQQ124" s="9"/>
      <c r="OQR124" s="9"/>
      <c r="OQS124" s="9"/>
      <c r="OQT124" s="10"/>
      <c r="OQU124" s="7"/>
      <c r="OQV124" s="8"/>
      <c r="OQW124" s="9"/>
      <c r="OQX124" s="9"/>
      <c r="OQY124" s="9"/>
      <c r="OQZ124" s="10"/>
      <c r="ORA124" s="7"/>
      <c r="ORB124" s="8"/>
      <c r="ORC124" s="9"/>
      <c r="ORD124" s="9"/>
      <c r="ORE124" s="9"/>
      <c r="ORF124" s="10"/>
      <c r="ORG124" s="7"/>
      <c r="ORH124" s="8"/>
      <c r="ORI124" s="9"/>
      <c r="ORJ124" s="9"/>
      <c r="ORK124" s="9"/>
      <c r="ORL124" s="10"/>
      <c r="ORM124" s="7"/>
      <c r="ORN124" s="8"/>
      <c r="ORO124" s="9"/>
      <c r="ORP124" s="9"/>
      <c r="ORQ124" s="9"/>
      <c r="ORR124" s="10"/>
      <c r="ORS124" s="7"/>
      <c r="ORT124" s="8"/>
      <c r="ORU124" s="9"/>
      <c r="ORV124" s="9"/>
      <c r="ORW124" s="9"/>
      <c r="ORX124" s="10"/>
      <c r="ORY124" s="7"/>
      <c r="ORZ124" s="8"/>
      <c r="OSA124" s="9"/>
      <c r="OSB124" s="9"/>
      <c r="OSC124" s="9"/>
      <c r="OSD124" s="10"/>
      <c r="OSE124" s="7"/>
      <c r="OSF124" s="8"/>
      <c r="OSG124" s="9"/>
      <c r="OSH124" s="9"/>
      <c r="OSI124" s="9"/>
      <c r="OSJ124" s="10"/>
      <c r="OSK124" s="7"/>
      <c r="OSL124" s="8"/>
      <c r="OSM124" s="9"/>
      <c r="OSN124" s="9"/>
      <c r="OSO124" s="9"/>
      <c r="OSP124" s="10"/>
      <c r="OSQ124" s="7"/>
      <c r="OSR124" s="8"/>
      <c r="OSS124" s="9"/>
      <c r="OST124" s="9"/>
      <c r="OSU124" s="9"/>
      <c r="OSV124" s="10"/>
      <c r="OSW124" s="7"/>
      <c r="OSX124" s="8"/>
      <c r="OSY124" s="9"/>
      <c r="OSZ124" s="9"/>
      <c r="OTA124" s="9"/>
      <c r="OTB124" s="10"/>
      <c r="OTC124" s="7"/>
      <c r="OTD124" s="8"/>
      <c r="OTE124" s="9"/>
      <c r="OTF124" s="9"/>
      <c r="OTG124" s="9"/>
      <c r="OTH124" s="10"/>
      <c r="OTI124" s="7"/>
      <c r="OTJ124" s="8"/>
      <c r="OTK124" s="9"/>
      <c r="OTL124" s="9"/>
      <c r="OTM124" s="9"/>
      <c r="OTN124" s="10"/>
      <c r="OTO124" s="7"/>
      <c r="OTP124" s="8"/>
      <c r="OTQ124" s="9"/>
      <c r="OTR124" s="9"/>
      <c r="OTS124" s="9"/>
      <c r="OTT124" s="10"/>
      <c r="OTU124" s="7"/>
      <c r="OTV124" s="8"/>
      <c r="OTW124" s="9"/>
      <c r="OTX124" s="9"/>
      <c r="OTY124" s="9"/>
      <c r="OTZ124" s="10"/>
      <c r="OUA124" s="7"/>
      <c r="OUB124" s="8"/>
      <c r="OUC124" s="9"/>
      <c r="OUD124" s="9"/>
      <c r="OUE124" s="9"/>
      <c r="OUF124" s="10"/>
      <c r="OUG124" s="7"/>
      <c r="OUH124" s="8"/>
      <c r="OUI124" s="9"/>
      <c r="OUJ124" s="9"/>
      <c r="OUK124" s="9"/>
      <c r="OUL124" s="10"/>
      <c r="OUM124" s="7"/>
      <c r="OUN124" s="8"/>
      <c r="OUO124" s="9"/>
      <c r="OUP124" s="9"/>
      <c r="OUQ124" s="9"/>
      <c r="OUR124" s="10"/>
      <c r="OUS124" s="7"/>
      <c r="OUT124" s="8"/>
      <c r="OUU124" s="9"/>
      <c r="OUV124" s="9"/>
      <c r="OUW124" s="9"/>
      <c r="OUX124" s="10"/>
      <c r="OUY124" s="7"/>
      <c r="OUZ124" s="8"/>
      <c r="OVA124" s="9"/>
      <c r="OVB124" s="9"/>
      <c r="OVC124" s="9"/>
      <c r="OVD124" s="10"/>
      <c r="OVE124" s="7"/>
      <c r="OVF124" s="8"/>
      <c r="OVG124" s="9"/>
      <c r="OVH124" s="9"/>
      <c r="OVI124" s="9"/>
      <c r="OVJ124" s="10"/>
      <c r="OVK124" s="7"/>
      <c r="OVL124" s="8"/>
      <c r="OVM124" s="9"/>
      <c r="OVN124" s="9"/>
      <c r="OVO124" s="9"/>
      <c r="OVP124" s="10"/>
      <c r="OVQ124" s="7"/>
      <c r="OVR124" s="8"/>
      <c r="OVS124" s="9"/>
      <c r="OVT124" s="9"/>
      <c r="OVU124" s="9"/>
      <c r="OVV124" s="10"/>
      <c r="OVW124" s="7"/>
      <c r="OVX124" s="8"/>
      <c r="OVY124" s="9"/>
      <c r="OVZ124" s="9"/>
      <c r="OWA124" s="9"/>
      <c r="OWB124" s="10"/>
      <c r="OWC124" s="7"/>
      <c r="OWD124" s="8"/>
      <c r="OWE124" s="9"/>
      <c r="OWF124" s="9"/>
      <c r="OWG124" s="9"/>
      <c r="OWH124" s="10"/>
      <c r="OWI124" s="7"/>
      <c r="OWJ124" s="8"/>
      <c r="OWK124" s="9"/>
      <c r="OWL124" s="9"/>
      <c r="OWM124" s="9"/>
      <c r="OWN124" s="10"/>
      <c r="OWO124" s="7"/>
      <c r="OWP124" s="8"/>
      <c r="OWQ124" s="9"/>
      <c r="OWR124" s="9"/>
      <c r="OWS124" s="9"/>
      <c r="OWT124" s="10"/>
      <c r="OWU124" s="7"/>
      <c r="OWV124" s="8"/>
      <c r="OWW124" s="9"/>
      <c r="OWX124" s="9"/>
      <c r="OWY124" s="9"/>
      <c r="OWZ124" s="10"/>
      <c r="OXA124" s="7"/>
      <c r="OXB124" s="8"/>
      <c r="OXC124" s="9"/>
      <c r="OXD124" s="9"/>
      <c r="OXE124" s="9"/>
      <c r="OXF124" s="10"/>
      <c r="OXG124" s="7"/>
      <c r="OXH124" s="8"/>
      <c r="OXI124" s="9"/>
      <c r="OXJ124" s="9"/>
      <c r="OXK124" s="9"/>
      <c r="OXL124" s="10"/>
      <c r="OXM124" s="7"/>
      <c r="OXN124" s="8"/>
      <c r="OXO124" s="9"/>
      <c r="OXP124" s="9"/>
      <c r="OXQ124" s="9"/>
      <c r="OXR124" s="10"/>
      <c r="OXS124" s="7"/>
      <c r="OXT124" s="8"/>
      <c r="OXU124" s="9"/>
      <c r="OXV124" s="9"/>
      <c r="OXW124" s="9"/>
      <c r="OXX124" s="10"/>
      <c r="OXY124" s="7"/>
      <c r="OXZ124" s="8"/>
      <c r="OYA124" s="9"/>
      <c r="OYB124" s="9"/>
      <c r="OYC124" s="9"/>
      <c r="OYD124" s="10"/>
      <c r="OYE124" s="7"/>
      <c r="OYF124" s="8"/>
      <c r="OYG124" s="9"/>
      <c r="OYH124" s="9"/>
      <c r="OYI124" s="9"/>
      <c r="OYJ124" s="10"/>
      <c r="OYK124" s="7"/>
      <c r="OYL124" s="8"/>
      <c r="OYM124" s="9"/>
      <c r="OYN124" s="9"/>
      <c r="OYO124" s="9"/>
      <c r="OYP124" s="10"/>
      <c r="OYQ124" s="7"/>
      <c r="OYR124" s="8"/>
      <c r="OYS124" s="9"/>
      <c r="OYT124" s="9"/>
      <c r="OYU124" s="9"/>
      <c r="OYV124" s="10"/>
      <c r="OYW124" s="7"/>
      <c r="OYX124" s="8"/>
      <c r="OYY124" s="9"/>
      <c r="OYZ124" s="9"/>
      <c r="OZA124" s="9"/>
      <c r="OZB124" s="10"/>
      <c r="OZC124" s="7"/>
      <c r="OZD124" s="8"/>
      <c r="OZE124" s="9"/>
      <c r="OZF124" s="9"/>
      <c r="OZG124" s="9"/>
      <c r="OZH124" s="10"/>
      <c r="OZI124" s="7"/>
      <c r="OZJ124" s="8"/>
      <c r="OZK124" s="9"/>
      <c r="OZL124" s="9"/>
      <c r="OZM124" s="9"/>
      <c r="OZN124" s="10"/>
      <c r="OZO124" s="7"/>
      <c r="OZP124" s="8"/>
      <c r="OZQ124" s="9"/>
      <c r="OZR124" s="9"/>
      <c r="OZS124" s="9"/>
      <c r="OZT124" s="10"/>
      <c r="OZU124" s="7"/>
      <c r="OZV124" s="8"/>
      <c r="OZW124" s="9"/>
      <c r="OZX124" s="9"/>
      <c r="OZY124" s="9"/>
      <c r="OZZ124" s="10"/>
      <c r="PAA124" s="7"/>
      <c r="PAB124" s="8"/>
      <c r="PAC124" s="9"/>
      <c r="PAD124" s="9"/>
      <c r="PAE124" s="9"/>
      <c r="PAF124" s="10"/>
      <c r="PAG124" s="7"/>
      <c r="PAH124" s="8"/>
      <c r="PAI124" s="9"/>
      <c r="PAJ124" s="9"/>
      <c r="PAK124" s="9"/>
      <c r="PAL124" s="10"/>
      <c r="PAM124" s="7"/>
      <c r="PAN124" s="8"/>
      <c r="PAO124" s="9"/>
      <c r="PAP124" s="9"/>
      <c r="PAQ124" s="9"/>
      <c r="PAR124" s="10"/>
      <c r="PAS124" s="7"/>
      <c r="PAT124" s="8"/>
      <c r="PAU124" s="9"/>
      <c r="PAV124" s="9"/>
      <c r="PAW124" s="9"/>
      <c r="PAX124" s="10"/>
      <c r="PAY124" s="7"/>
      <c r="PAZ124" s="8"/>
      <c r="PBA124" s="9"/>
      <c r="PBB124" s="9"/>
      <c r="PBC124" s="9"/>
      <c r="PBD124" s="10"/>
      <c r="PBE124" s="7"/>
      <c r="PBF124" s="8"/>
      <c r="PBG124" s="9"/>
      <c r="PBH124" s="9"/>
      <c r="PBI124" s="9"/>
      <c r="PBJ124" s="10"/>
      <c r="PBK124" s="7"/>
      <c r="PBL124" s="8"/>
      <c r="PBM124" s="9"/>
      <c r="PBN124" s="9"/>
      <c r="PBO124" s="9"/>
      <c r="PBP124" s="10"/>
      <c r="PBQ124" s="7"/>
      <c r="PBR124" s="8"/>
      <c r="PBS124" s="9"/>
      <c r="PBT124" s="9"/>
      <c r="PBU124" s="9"/>
      <c r="PBV124" s="10"/>
      <c r="PBW124" s="7"/>
      <c r="PBX124" s="8"/>
      <c r="PBY124" s="9"/>
      <c r="PBZ124" s="9"/>
      <c r="PCA124" s="9"/>
      <c r="PCB124" s="10"/>
      <c r="PCC124" s="7"/>
      <c r="PCD124" s="8"/>
      <c r="PCE124" s="9"/>
      <c r="PCF124" s="9"/>
      <c r="PCG124" s="9"/>
      <c r="PCH124" s="10"/>
      <c r="PCI124" s="7"/>
      <c r="PCJ124" s="8"/>
      <c r="PCK124" s="9"/>
      <c r="PCL124" s="9"/>
      <c r="PCM124" s="9"/>
      <c r="PCN124" s="10"/>
      <c r="PCO124" s="7"/>
      <c r="PCP124" s="8"/>
      <c r="PCQ124" s="9"/>
      <c r="PCR124" s="9"/>
      <c r="PCS124" s="9"/>
      <c r="PCT124" s="10"/>
      <c r="PCU124" s="7"/>
      <c r="PCV124" s="8"/>
      <c r="PCW124" s="9"/>
      <c r="PCX124" s="9"/>
      <c r="PCY124" s="9"/>
      <c r="PCZ124" s="10"/>
      <c r="PDA124" s="7"/>
      <c r="PDB124" s="8"/>
      <c r="PDC124" s="9"/>
      <c r="PDD124" s="9"/>
      <c r="PDE124" s="9"/>
      <c r="PDF124" s="10"/>
      <c r="PDG124" s="7"/>
      <c r="PDH124" s="8"/>
      <c r="PDI124" s="9"/>
      <c r="PDJ124" s="9"/>
      <c r="PDK124" s="9"/>
      <c r="PDL124" s="10"/>
      <c r="PDM124" s="7"/>
      <c r="PDN124" s="8"/>
      <c r="PDO124" s="9"/>
      <c r="PDP124" s="9"/>
      <c r="PDQ124" s="9"/>
      <c r="PDR124" s="10"/>
      <c r="PDS124" s="7"/>
      <c r="PDT124" s="8"/>
      <c r="PDU124" s="9"/>
      <c r="PDV124" s="9"/>
      <c r="PDW124" s="9"/>
      <c r="PDX124" s="10"/>
      <c r="PDY124" s="7"/>
      <c r="PDZ124" s="8"/>
      <c r="PEA124" s="9"/>
      <c r="PEB124" s="9"/>
      <c r="PEC124" s="9"/>
      <c r="PED124" s="10"/>
      <c r="PEE124" s="7"/>
      <c r="PEF124" s="8"/>
      <c r="PEG124" s="9"/>
      <c r="PEH124" s="9"/>
      <c r="PEI124" s="9"/>
      <c r="PEJ124" s="10"/>
      <c r="PEK124" s="7"/>
      <c r="PEL124" s="8"/>
      <c r="PEM124" s="9"/>
      <c r="PEN124" s="9"/>
      <c r="PEO124" s="9"/>
      <c r="PEP124" s="10"/>
      <c r="PEQ124" s="7"/>
      <c r="PER124" s="8"/>
      <c r="PES124" s="9"/>
      <c r="PET124" s="9"/>
      <c r="PEU124" s="9"/>
      <c r="PEV124" s="10"/>
      <c r="PEW124" s="7"/>
      <c r="PEX124" s="8"/>
      <c r="PEY124" s="9"/>
      <c r="PEZ124" s="9"/>
      <c r="PFA124" s="9"/>
      <c r="PFB124" s="10"/>
      <c r="PFC124" s="7"/>
      <c r="PFD124" s="8"/>
      <c r="PFE124" s="9"/>
      <c r="PFF124" s="9"/>
      <c r="PFG124" s="9"/>
      <c r="PFH124" s="10"/>
      <c r="PFI124" s="7"/>
      <c r="PFJ124" s="8"/>
      <c r="PFK124" s="9"/>
      <c r="PFL124" s="9"/>
      <c r="PFM124" s="9"/>
      <c r="PFN124" s="10"/>
      <c r="PFO124" s="7"/>
      <c r="PFP124" s="8"/>
      <c r="PFQ124" s="9"/>
      <c r="PFR124" s="9"/>
      <c r="PFS124" s="9"/>
      <c r="PFT124" s="10"/>
      <c r="PFU124" s="7"/>
      <c r="PFV124" s="8"/>
      <c r="PFW124" s="9"/>
      <c r="PFX124" s="9"/>
      <c r="PFY124" s="9"/>
      <c r="PFZ124" s="10"/>
      <c r="PGA124" s="7"/>
      <c r="PGB124" s="8"/>
      <c r="PGC124" s="9"/>
      <c r="PGD124" s="9"/>
      <c r="PGE124" s="9"/>
      <c r="PGF124" s="10"/>
      <c r="PGG124" s="7"/>
      <c r="PGH124" s="8"/>
      <c r="PGI124" s="9"/>
      <c r="PGJ124" s="9"/>
      <c r="PGK124" s="9"/>
      <c r="PGL124" s="10"/>
      <c r="PGM124" s="7"/>
      <c r="PGN124" s="8"/>
      <c r="PGO124" s="9"/>
      <c r="PGP124" s="9"/>
      <c r="PGQ124" s="9"/>
      <c r="PGR124" s="10"/>
      <c r="PGS124" s="7"/>
      <c r="PGT124" s="8"/>
      <c r="PGU124" s="9"/>
      <c r="PGV124" s="9"/>
      <c r="PGW124" s="9"/>
      <c r="PGX124" s="10"/>
      <c r="PGY124" s="7"/>
      <c r="PGZ124" s="8"/>
      <c r="PHA124" s="9"/>
      <c r="PHB124" s="9"/>
      <c r="PHC124" s="9"/>
      <c r="PHD124" s="10"/>
      <c r="PHE124" s="7"/>
      <c r="PHF124" s="8"/>
      <c r="PHG124" s="9"/>
      <c r="PHH124" s="9"/>
      <c r="PHI124" s="9"/>
      <c r="PHJ124" s="10"/>
      <c r="PHK124" s="7"/>
      <c r="PHL124" s="8"/>
      <c r="PHM124" s="9"/>
      <c r="PHN124" s="9"/>
      <c r="PHO124" s="9"/>
      <c r="PHP124" s="10"/>
      <c r="PHQ124" s="7"/>
      <c r="PHR124" s="8"/>
      <c r="PHS124" s="9"/>
      <c r="PHT124" s="9"/>
      <c r="PHU124" s="9"/>
      <c r="PHV124" s="10"/>
      <c r="PHW124" s="7"/>
      <c r="PHX124" s="8"/>
      <c r="PHY124" s="9"/>
      <c r="PHZ124" s="9"/>
      <c r="PIA124" s="9"/>
      <c r="PIB124" s="10"/>
      <c r="PIC124" s="7"/>
      <c r="PID124" s="8"/>
      <c r="PIE124" s="9"/>
      <c r="PIF124" s="9"/>
      <c r="PIG124" s="9"/>
      <c r="PIH124" s="10"/>
      <c r="PII124" s="7"/>
      <c r="PIJ124" s="8"/>
      <c r="PIK124" s="9"/>
      <c r="PIL124" s="9"/>
      <c r="PIM124" s="9"/>
      <c r="PIN124" s="10"/>
      <c r="PIO124" s="7"/>
      <c r="PIP124" s="8"/>
      <c r="PIQ124" s="9"/>
      <c r="PIR124" s="9"/>
      <c r="PIS124" s="9"/>
      <c r="PIT124" s="10"/>
      <c r="PIU124" s="7"/>
      <c r="PIV124" s="8"/>
      <c r="PIW124" s="9"/>
      <c r="PIX124" s="9"/>
      <c r="PIY124" s="9"/>
      <c r="PIZ124" s="10"/>
      <c r="PJA124" s="7"/>
      <c r="PJB124" s="8"/>
      <c r="PJC124" s="9"/>
      <c r="PJD124" s="9"/>
      <c r="PJE124" s="9"/>
      <c r="PJF124" s="10"/>
      <c r="PJG124" s="7"/>
      <c r="PJH124" s="8"/>
      <c r="PJI124" s="9"/>
      <c r="PJJ124" s="9"/>
      <c r="PJK124" s="9"/>
      <c r="PJL124" s="10"/>
      <c r="PJM124" s="7"/>
      <c r="PJN124" s="8"/>
      <c r="PJO124" s="9"/>
      <c r="PJP124" s="9"/>
      <c r="PJQ124" s="9"/>
      <c r="PJR124" s="10"/>
      <c r="PJS124" s="7"/>
      <c r="PJT124" s="8"/>
      <c r="PJU124" s="9"/>
      <c r="PJV124" s="9"/>
      <c r="PJW124" s="9"/>
      <c r="PJX124" s="10"/>
      <c r="PJY124" s="7"/>
      <c r="PJZ124" s="8"/>
      <c r="PKA124" s="9"/>
      <c r="PKB124" s="9"/>
      <c r="PKC124" s="9"/>
      <c r="PKD124" s="10"/>
      <c r="PKE124" s="7"/>
      <c r="PKF124" s="8"/>
      <c r="PKG124" s="9"/>
      <c r="PKH124" s="9"/>
      <c r="PKI124" s="9"/>
      <c r="PKJ124" s="10"/>
      <c r="PKK124" s="7"/>
      <c r="PKL124" s="8"/>
      <c r="PKM124" s="9"/>
      <c r="PKN124" s="9"/>
      <c r="PKO124" s="9"/>
      <c r="PKP124" s="10"/>
      <c r="PKQ124" s="7"/>
      <c r="PKR124" s="8"/>
      <c r="PKS124" s="9"/>
      <c r="PKT124" s="9"/>
      <c r="PKU124" s="9"/>
      <c r="PKV124" s="10"/>
      <c r="PKW124" s="7"/>
      <c r="PKX124" s="8"/>
      <c r="PKY124" s="9"/>
      <c r="PKZ124" s="9"/>
      <c r="PLA124" s="9"/>
      <c r="PLB124" s="10"/>
      <c r="PLC124" s="7"/>
      <c r="PLD124" s="8"/>
      <c r="PLE124" s="9"/>
      <c r="PLF124" s="9"/>
      <c r="PLG124" s="9"/>
      <c r="PLH124" s="10"/>
      <c r="PLI124" s="7"/>
      <c r="PLJ124" s="8"/>
      <c r="PLK124" s="9"/>
      <c r="PLL124" s="9"/>
      <c r="PLM124" s="9"/>
      <c r="PLN124" s="10"/>
      <c r="PLO124" s="7"/>
      <c r="PLP124" s="8"/>
      <c r="PLQ124" s="9"/>
      <c r="PLR124" s="9"/>
      <c r="PLS124" s="9"/>
      <c r="PLT124" s="10"/>
      <c r="PLU124" s="7"/>
      <c r="PLV124" s="8"/>
      <c r="PLW124" s="9"/>
      <c r="PLX124" s="9"/>
      <c r="PLY124" s="9"/>
      <c r="PLZ124" s="10"/>
      <c r="PMA124" s="7"/>
      <c r="PMB124" s="8"/>
      <c r="PMC124" s="9"/>
      <c r="PMD124" s="9"/>
      <c r="PME124" s="9"/>
      <c r="PMF124" s="10"/>
      <c r="PMG124" s="7"/>
      <c r="PMH124" s="8"/>
      <c r="PMI124" s="9"/>
      <c r="PMJ124" s="9"/>
      <c r="PMK124" s="9"/>
      <c r="PML124" s="10"/>
      <c r="PMM124" s="7"/>
      <c r="PMN124" s="8"/>
      <c r="PMO124" s="9"/>
      <c r="PMP124" s="9"/>
      <c r="PMQ124" s="9"/>
      <c r="PMR124" s="10"/>
      <c r="PMS124" s="7"/>
      <c r="PMT124" s="8"/>
      <c r="PMU124" s="9"/>
      <c r="PMV124" s="9"/>
      <c r="PMW124" s="9"/>
      <c r="PMX124" s="10"/>
      <c r="PMY124" s="7"/>
      <c r="PMZ124" s="8"/>
      <c r="PNA124" s="9"/>
      <c r="PNB124" s="9"/>
      <c r="PNC124" s="9"/>
      <c r="PND124" s="10"/>
      <c r="PNE124" s="7"/>
      <c r="PNF124" s="8"/>
      <c r="PNG124" s="9"/>
      <c r="PNH124" s="9"/>
      <c r="PNI124" s="9"/>
      <c r="PNJ124" s="10"/>
      <c r="PNK124" s="7"/>
      <c r="PNL124" s="8"/>
      <c r="PNM124" s="9"/>
      <c r="PNN124" s="9"/>
      <c r="PNO124" s="9"/>
      <c r="PNP124" s="10"/>
      <c r="PNQ124" s="7"/>
      <c r="PNR124" s="8"/>
      <c r="PNS124" s="9"/>
      <c r="PNT124" s="9"/>
      <c r="PNU124" s="9"/>
      <c r="PNV124" s="10"/>
      <c r="PNW124" s="7"/>
      <c r="PNX124" s="8"/>
      <c r="PNY124" s="9"/>
      <c r="PNZ124" s="9"/>
      <c r="POA124" s="9"/>
      <c r="POB124" s="10"/>
      <c r="POC124" s="7"/>
      <c r="POD124" s="8"/>
      <c r="POE124" s="9"/>
      <c r="POF124" s="9"/>
      <c r="POG124" s="9"/>
      <c r="POH124" s="10"/>
      <c r="POI124" s="7"/>
      <c r="POJ124" s="8"/>
      <c r="POK124" s="9"/>
      <c r="POL124" s="9"/>
      <c r="POM124" s="9"/>
      <c r="PON124" s="10"/>
      <c r="POO124" s="7"/>
      <c r="POP124" s="8"/>
      <c r="POQ124" s="9"/>
      <c r="POR124" s="9"/>
      <c r="POS124" s="9"/>
      <c r="POT124" s="10"/>
      <c r="POU124" s="7"/>
      <c r="POV124" s="8"/>
      <c r="POW124" s="9"/>
      <c r="POX124" s="9"/>
      <c r="POY124" s="9"/>
      <c r="POZ124" s="10"/>
      <c r="PPA124" s="7"/>
      <c r="PPB124" s="8"/>
      <c r="PPC124" s="9"/>
      <c r="PPD124" s="9"/>
      <c r="PPE124" s="9"/>
      <c r="PPF124" s="10"/>
      <c r="PPG124" s="7"/>
      <c r="PPH124" s="8"/>
      <c r="PPI124" s="9"/>
      <c r="PPJ124" s="9"/>
      <c r="PPK124" s="9"/>
      <c r="PPL124" s="10"/>
      <c r="PPM124" s="7"/>
      <c r="PPN124" s="8"/>
      <c r="PPO124" s="9"/>
      <c r="PPP124" s="9"/>
      <c r="PPQ124" s="9"/>
      <c r="PPR124" s="10"/>
      <c r="PPS124" s="7"/>
      <c r="PPT124" s="8"/>
      <c r="PPU124" s="9"/>
      <c r="PPV124" s="9"/>
      <c r="PPW124" s="9"/>
      <c r="PPX124" s="10"/>
      <c r="PPY124" s="7"/>
      <c r="PPZ124" s="8"/>
      <c r="PQA124" s="9"/>
      <c r="PQB124" s="9"/>
      <c r="PQC124" s="9"/>
      <c r="PQD124" s="10"/>
      <c r="PQE124" s="7"/>
      <c r="PQF124" s="8"/>
      <c r="PQG124" s="9"/>
      <c r="PQH124" s="9"/>
      <c r="PQI124" s="9"/>
      <c r="PQJ124" s="10"/>
      <c r="PQK124" s="7"/>
      <c r="PQL124" s="8"/>
      <c r="PQM124" s="9"/>
      <c r="PQN124" s="9"/>
      <c r="PQO124" s="9"/>
      <c r="PQP124" s="10"/>
      <c r="PQQ124" s="7"/>
      <c r="PQR124" s="8"/>
      <c r="PQS124" s="9"/>
      <c r="PQT124" s="9"/>
      <c r="PQU124" s="9"/>
      <c r="PQV124" s="10"/>
      <c r="PQW124" s="7"/>
      <c r="PQX124" s="8"/>
      <c r="PQY124" s="9"/>
      <c r="PQZ124" s="9"/>
      <c r="PRA124" s="9"/>
      <c r="PRB124" s="10"/>
      <c r="PRC124" s="7"/>
      <c r="PRD124" s="8"/>
      <c r="PRE124" s="9"/>
      <c r="PRF124" s="9"/>
      <c r="PRG124" s="9"/>
      <c r="PRH124" s="10"/>
      <c r="PRI124" s="7"/>
      <c r="PRJ124" s="8"/>
      <c r="PRK124" s="9"/>
      <c r="PRL124" s="9"/>
      <c r="PRM124" s="9"/>
      <c r="PRN124" s="10"/>
      <c r="PRO124" s="7"/>
      <c r="PRP124" s="8"/>
      <c r="PRQ124" s="9"/>
      <c r="PRR124" s="9"/>
      <c r="PRS124" s="9"/>
      <c r="PRT124" s="10"/>
      <c r="PRU124" s="7"/>
      <c r="PRV124" s="8"/>
      <c r="PRW124" s="9"/>
      <c r="PRX124" s="9"/>
      <c r="PRY124" s="9"/>
      <c r="PRZ124" s="10"/>
      <c r="PSA124" s="7"/>
      <c r="PSB124" s="8"/>
      <c r="PSC124" s="9"/>
      <c r="PSD124" s="9"/>
      <c r="PSE124" s="9"/>
      <c r="PSF124" s="10"/>
      <c r="PSG124" s="7"/>
      <c r="PSH124" s="8"/>
      <c r="PSI124" s="9"/>
      <c r="PSJ124" s="9"/>
      <c r="PSK124" s="9"/>
      <c r="PSL124" s="10"/>
      <c r="PSM124" s="7"/>
      <c r="PSN124" s="8"/>
      <c r="PSO124" s="9"/>
      <c r="PSP124" s="9"/>
      <c r="PSQ124" s="9"/>
      <c r="PSR124" s="10"/>
      <c r="PSS124" s="7"/>
      <c r="PST124" s="8"/>
      <c r="PSU124" s="9"/>
      <c r="PSV124" s="9"/>
      <c r="PSW124" s="9"/>
      <c r="PSX124" s="10"/>
      <c r="PSY124" s="7"/>
      <c r="PSZ124" s="8"/>
      <c r="PTA124" s="9"/>
      <c r="PTB124" s="9"/>
      <c r="PTC124" s="9"/>
      <c r="PTD124" s="10"/>
      <c r="PTE124" s="7"/>
      <c r="PTF124" s="8"/>
      <c r="PTG124" s="9"/>
      <c r="PTH124" s="9"/>
      <c r="PTI124" s="9"/>
      <c r="PTJ124" s="10"/>
      <c r="PTK124" s="7"/>
      <c r="PTL124" s="8"/>
      <c r="PTM124" s="9"/>
      <c r="PTN124" s="9"/>
      <c r="PTO124" s="9"/>
      <c r="PTP124" s="10"/>
      <c r="PTQ124" s="7"/>
      <c r="PTR124" s="8"/>
      <c r="PTS124" s="9"/>
      <c r="PTT124" s="9"/>
      <c r="PTU124" s="9"/>
      <c r="PTV124" s="10"/>
      <c r="PTW124" s="7"/>
      <c r="PTX124" s="8"/>
      <c r="PTY124" s="9"/>
      <c r="PTZ124" s="9"/>
      <c r="PUA124" s="9"/>
      <c r="PUB124" s="10"/>
      <c r="PUC124" s="7"/>
      <c r="PUD124" s="8"/>
      <c r="PUE124" s="9"/>
      <c r="PUF124" s="9"/>
      <c r="PUG124" s="9"/>
      <c r="PUH124" s="10"/>
      <c r="PUI124" s="7"/>
      <c r="PUJ124" s="8"/>
      <c r="PUK124" s="9"/>
      <c r="PUL124" s="9"/>
      <c r="PUM124" s="9"/>
      <c r="PUN124" s="10"/>
      <c r="PUO124" s="7"/>
      <c r="PUP124" s="8"/>
      <c r="PUQ124" s="9"/>
      <c r="PUR124" s="9"/>
      <c r="PUS124" s="9"/>
      <c r="PUT124" s="10"/>
      <c r="PUU124" s="7"/>
      <c r="PUV124" s="8"/>
      <c r="PUW124" s="9"/>
      <c r="PUX124" s="9"/>
      <c r="PUY124" s="9"/>
      <c r="PUZ124" s="10"/>
      <c r="PVA124" s="7"/>
      <c r="PVB124" s="8"/>
      <c r="PVC124" s="9"/>
      <c r="PVD124" s="9"/>
      <c r="PVE124" s="9"/>
      <c r="PVF124" s="10"/>
      <c r="PVG124" s="7"/>
      <c r="PVH124" s="8"/>
      <c r="PVI124" s="9"/>
      <c r="PVJ124" s="9"/>
      <c r="PVK124" s="9"/>
      <c r="PVL124" s="10"/>
      <c r="PVM124" s="7"/>
      <c r="PVN124" s="8"/>
      <c r="PVO124" s="9"/>
      <c r="PVP124" s="9"/>
      <c r="PVQ124" s="9"/>
      <c r="PVR124" s="10"/>
      <c r="PVS124" s="7"/>
      <c r="PVT124" s="8"/>
      <c r="PVU124" s="9"/>
      <c r="PVV124" s="9"/>
      <c r="PVW124" s="9"/>
      <c r="PVX124" s="10"/>
      <c r="PVY124" s="7"/>
      <c r="PVZ124" s="8"/>
      <c r="PWA124" s="9"/>
      <c r="PWB124" s="9"/>
      <c r="PWC124" s="9"/>
      <c r="PWD124" s="10"/>
      <c r="PWE124" s="7"/>
      <c r="PWF124" s="8"/>
      <c r="PWG124" s="9"/>
      <c r="PWH124" s="9"/>
      <c r="PWI124" s="9"/>
      <c r="PWJ124" s="10"/>
      <c r="PWK124" s="7"/>
      <c r="PWL124" s="8"/>
      <c r="PWM124" s="9"/>
      <c r="PWN124" s="9"/>
      <c r="PWO124" s="9"/>
      <c r="PWP124" s="10"/>
      <c r="PWQ124" s="7"/>
      <c r="PWR124" s="8"/>
      <c r="PWS124" s="9"/>
      <c r="PWT124" s="9"/>
      <c r="PWU124" s="9"/>
      <c r="PWV124" s="10"/>
      <c r="PWW124" s="7"/>
      <c r="PWX124" s="8"/>
      <c r="PWY124" s="9"/>
      <c r="PWZ124" s="9"/>
      <c r="PXA124" s="9"/>
      <c r="PXB124" s="10"/>
      <c r="PXC124" s="7"/>
      <c r="PXD124" s="8"/>
      <c r="PXE124" s="9"/>
      <c r="PXF124" s="9"/>
      <c r="PXG124" s="9"/>
      <c r="PXH124" s="10"/>
      <c r="PXI124" s="7"/>
      <c r="PXJ124" s="8"/>
      <c r="PXK124" s="9"/>
      <c r="PXL124" s="9"/>
      <c r="PXM124" s="9"/>
      <c r="PXN124" s="10"/>
      <c r="PXO124" s="7"/>
      <c r="PXP124" s="8"/>
      <c r="PXQ124" s="9"/>
      <c r="PXR124" s="9"/>
      <c r="PXS124" s="9"/>
      <c r="PXT124" s="10"/>
      <c r="PXU124" s="7"/>
      <c r="PXV124" s="8"/>
      <c r="PXW124" s="9"/>
      <c r="PXX124" s="9"/>
      <c r="PXY124" s="9"/>
      <c r="PXZ124" s="10"/>
      <c r="PYA124" s="7"/>
      <c r="PYB124" s="8"/>
      <c r="PYC124" s="9"/>
      <c r="PYD124" s="9"/>
      <c r="PYE124" s="9"/>
      <c r="PYF124" s="10"/>
      <c r="PYG124" s="7"/>
      <c r="PYH124" s="8"/>
      <c r="PYI124" s="9"/>
      <c r="PYJ124" s="9"/>
      <c r="PYK124" s="9"/>
      <c r="PYL124" s="10"/>
      <c r="PYM124" s="7"/>
      <c r="PYN124" s="8"/>
      <c r="PYO124" s="9"/>
      <c r="PYP124" s="9"/>
      <c r="PYQ124" s="9"/>
      <c r="PYR124" s="10"/>
      <c r="PYS124" s="7"/>
      <c r="PYT124" s="8"/>
      <c r="PYU124" s="9"/>
      <c r="PYV124" s="9"/>
      <c r="PYW124" s="9"/>
      <c r="PYX124" s="10"/>
      <c r="PYY124" s="7"/>
      <c r="PYZ124" s="8"/>
      <c r="PZA124" s="9"/>
      <c r="PZB124" s="9"/>
      <c r="PZC124" s="9"/>
      <c r="PZD124" s="10"/>
      <c r="PZE124" s="7"/>
      <c r="PZF124" s="8"/>
      <c r="PZG124" s="9"/>
      <c r="PZH124" s="9"/>
      <c r="PZI124" s="9"/>
      <c r="PZJ124" s="10"/>
      <c r="PZK124" s="7"/>
      <c r="PZL124" s="8"/>
      <c r="PZM124" s="9"/>
      <c r="PZN124" s="9"/>
      <c r="PZO124" s="9"/>
      <c r="PZP124" s="10"/>
      <c r="PZQ124" s="7"/>
      <c r="PZR124" s="8"/>
      <c r="PZS124" s="9"/>
      <c r="PZT124" s="9"/>
      <c r="PZU124" s="9"/>
      <c r="PZV124" s="10"/>
      <c r="PZW124" s="7"/>
      <c r="PZX124" s="8"/>
      <c r="PZY124" s="9"/>
      <c r="PZZ124" s="9"/>
      <c r="QAA124" s="9"/>
      <c r="QAB124" s="10"/>
      <c r="QAC124" s="7"/>
      <c r="QAD124" s="8"/>
      <c r="QAE124" s="9"/>
      <c r="QAF124" s="9"/>
      <c r="QAG124" s="9"/>
      <c r="QAH124" s="10"/>
      <c r="QAI124" s="7"/>
      <c r="QAJ124" s="8"/>
      <c r="QAK124" s="9"/>
      <c r="QAL124" s="9"/>
      <c r="QAM124" s="9"/>
      <c r="QAN124" s="10"/>
      <c r="QAO124" s="7"/>
      <c r="QAP124" s="8"/>
      <c r="QAQ124" s="9"/>
      <c r="QAR124" s="9"/>
      <c r="QAS124" s="9"/>
      <c r="QAT124" s="10"/>
      <c r="QAU124" s="7"/>
      <c r="QAV124" s="8"/>
      <c r="QAW124" s="9"/>
      <c r="QAX124" s="9"/>
      <c r="QAY124" s="9"/>
      <c r="QAZ124" s="10"/>
      <c r="QBA124" s="7"/>
      <c r="QBB124" s="8"/>
      <c r="QBC124" s="9"/>
      <c r="QBD124" s="9"/>
      <c r="QBE124" s="9"/>
      <c r="QBF124" s="10"/>
      <c r="QBG124" s="7"/>
      <c r="QBH124" s="8"/>
      <c r="QBI124" s="9"/>
      <c r="QBJ124" s="9"/>
      <c r="QBK124" s="9"/>
      <c r="QBL124" s="10"/>
      <c r="QBM124" s="7"/>
      <c r="QBN124" s="8"/>
      <c r="QBO124" s="9"/>
      <c r="QBP124" s="9"/>
      <c r="QBQ124" s="9"/>
      <c r="QBR124" s="10"/>
      <c r="QBS124" s="7"/>
      <c r="QBT124" s="8"/>
      <c r="QBU124" s="9"/>
      <c r="QBV124" s="9"/>
      <c r="QBW124" s="9"/>
      <c r="QBX124" s="10"/>
      <c r="QBY124" s="7"/>
      <c r="QBZ124" s="8"/>
      <c r="QCA124" s="9"/>
      <c r="QCB124" s="9"/>
      <c r="QCC124" s="9"/>
      <c r="QCD124" s="10"/>
      <c r="QCE124" s="7"/>
      <c r="QCF124" s="8"/>
      <c r="QCG124" s="9"/>
      <c r="QCH124" s="9"/>
      <c r="QCI124" s="9"/>
      <c r="QCJ124" s="10"/>
      <c r="QCK124" s="7"/>
      <c r="QCL124" s="8"/>
      <c r="QCM124" s="9"/>
      <c r="QCN124" s="9"/>
      <c r="QCO124" s="9"/>
      <c r="QCP124" s="10"/>
      <c r="QCQ124" s="7"/>
      <c r="QCR124" s="8"/>
      <c r="QCS124" s="9"/>
      <c r="QCT124" s="9"/>
      <c r="QCU124" s="9"/>
      <c r="QCV124" s="10"/>
      <c r="QCW124" s="7"/>
      <c r="QCX124" s="8"/>
      <c r="QCY124" s="9"/>
      <c r="QCZ124" s="9"/>
      <c r="QDA124" s="9"/>
      <c r="QDB124" s="10"/>
      <c r="QDC124" s="7"/>
      <c r="QDD124" s="8"/>
      <c r="QDE124" s="9"/>
      <c r="QDF124" s="9"/>
      <c r="QDG124" s="9"/>
      <c r="QDH124" s="10"/>
      <c r="QDI124" s="7"/>
      <c r="QDJ124" s="8"/>
      <c r="QDK124" s="9"/>
      <c r="QDL124" s="9"/>
      <c r="QDM124" s="9"/>
      <c r="QDN124" s="10"/>
      <c r="QDO124" s="7"/>
      <c r="QDP124" s="8"/>
      <c r="QDQ124" s="9"/>
      <c r="QDR124" s="9"/>
      <c r="QDS124" s="9"/>
      <c r="QDT124" s="10"/>
      <c r="QDU124" s="7"/>
      <c r="QDV124" s="8"/>
      <c r="QDW124" s="9"/>
      <c r="QDX124" s="9"/>
      <c r="QDY124" s="9"/>
      <c r="QDZ124" s="10"/>
      <c r="QEA124" s="7"/>
      <c r="QEB124" s="8"/>
      <c r="QEC124" s="9"/>
      <c r="QED124" s="9"/>
      <c r="QEE124" s="9"/>
      <c r="QEF124" s="10"/>
      <c r="QEG124" s="7"/>
      <c r="QEH124" s="8"/>
      <c r="QEI124" s="9"/>
      <c r="QEJ124" s="9"/>
      <c r="QEK124" s="9"/>
      <c r="QEL124" s="10"/>
      <c r="QEM124" s="7"/>
      <c r="QEN124" s="8"/>
      <c r="QEO124" s="9"/>
      <c r="QEP124" s="9"/>
      <c r="QEQ124" s="9"/>
      <c r="QER124" s="10"/>
      <c r="QES124" s="7"/>
      <c r="QET124" s="8"/>
      <c r="QEU124" s="9"/>
      <c r="QEV124" s="9"/>
      <c r="QEW124" s="9"/>
      <c r="QEX124" s="10"/>
      <c r="QEY124" s="7"/>
      <c r="QEZ124" s="8"/>
      <c r="QFA124" s="9"/>
      <c r="QFB124" s="9"/>
      <c r="QFC124" s="9"/>
      <c r="QFD124" s="10"/>
      <c r="QFE124" s="7"/>
      <c r="QFF124" s="8"/>
      <c r="QFG124" s="9"/>
      <c r="QFH124" s="9"/>
      <c r="QFI124" s="9"/>
      <c r="QFJ124" s="10"/>
      <c r="QFK124" s="7"/>
      <c r="QFL124" s="8"/>
      <c r="QFM124" s="9"/>
      <c r="QFN124" s="9"/>
      <c r="QFO124" s="9"/>
      <c r="QFP124" s="10"/>
      <c r="QFQ124" s="7"/>
      <c r="QFR124" s="8"/>
      <c r="QFS124" s="9"/>
      <c r="QFT124" s="9"/>
      <c r="QFU124" s="9"/>
      <c r="QFV124" s="10"/>
      <c r="QFW124" s="7"/>
      <c r="QFX124" s="8"/>
      <c r="QFY124" s="9"/>
      <c r="QFZ124" s="9"/>
      <c r="QGA124" s="9"/>
      <c r="QGB124" s="10"/>
      <c r="QGC124" s="7"/>
      <c r="QGD124" s="8"/>
      <c r="QGE124" s="9"/>
      <c r="QGF124" s="9"/>
      <c r="QGG124" s="9"/>
      <c r="QGH124" s="10"/>
      <c r="QGI124" s="7"/>
      <c r="QGJ124" s="8"/>
      <c r="QGK124" s="9"/>
      <c r="QGL124" s="9"/>
      <c r="QGM124" s="9"/>
      <c r="QGN124" s="10"/>
      <c r="QGO124" s="7"/>
      <c r="QGP124" s="8"/>
      <c r="QGQ124" s="9"/>
      <c r="QGR124" s="9"/>
      <c r="QGS124" s="9"/>
      <c r="QGT124" s="10"/>
      <c r="QGU124" s="7"/>
      <c r="QGV124" s="8"/>
      <c r="QGW124" s="9"/>
      <c r="QGX124" s="9"/>
      <c r="QGY124" s="9"/>
      <c r="QGZ124" s="10"/>
      <c r="QHA124" s="7"/>
      <c r="QHB124" s="8"/>
      <c r="QHC124" s="9"/>
      <c r="QHD124" s="9"/>
      <c r="QHE124" s="9"/>
      <c r="QHF124" s="10"/>
      <c r="QHG124" s="7"/>
      <c r="QHH124" s="8"/>
      <c r="QHI124" s="9"/>
      <c r="QHJ124" s="9"/>
      <c r="QHK124" s="9"/>
      <c r="QHL124" s="10"/>
      <c r="QHM124" s="7"/>
      <c r="QHN124" s="8"/>
      <c r="QHO124" s="9"/>
      <c r="QHP124" s="9"/>
      <c r="QHQ124" s="9"/>
      <c r="QHR124" s="10"/>
      <c r="QHS124" s="7"/>
      <c r="QHT124" s="8"/>
      <c r="QHU124" s="9"/>
      <c r="QHV124" s="9"/>
      <c r="QHW124" s="9"/>
      <c r="QHX124" s="10"/>
      <c r="QHY124" s="7"/>
      <c r="QHZ124" s="8"/>
      <c r="QIA124" s="9"/>
      <c r="QIB124" s="9"/>
      <c r="QIC124" s="9"/>
      <c r="QID124" s="10"/>
      <c r="QIE124" s="7"/>
      <c r="QIF124" s="8"/>
      <c r="QIG124" s="9"/>
      <c r="QIH124" s="9"/>
      <c r="QII124" s="9"/>
      <c r="QIJ124" s="10"/>
      <c r="QIK124" s="7"/>
      <c r="QIL124" s="8"/>
      <c r="QIM124" s="9"/>
      <c r="QIN124" s="9"/>
      <c r="QIO124" s="9"/>
      <c r="QIP124" s="10"/>
      <c r="QIQ124" s="7"/>
      <c r="QIR124" s="8"/>
      <c r="QIS124" s="9"/>
      <c r="QIT124" s="9"/>
      <c r="QIU124" s="9"/>
      <c r="QIV124" s="10"/>
      <c r="QIW124" s="7"/>
      <c r="QIX124" s="8"/>
      <c r="QIY124" s="9"/>
      <c r="QIZ124" s="9"/>
      <c r="QJA124" s="9"/>
      <c r="QJB124" s="10"/>
      <c r="QJC124" s="7"/>
      <c r="QJD124" s="8"/>
      <c r="QJE124" s="9"/>
      <c r="QJF124" s="9"/>
      <c r="QJG124" s="9"/>
      <c r="QJH124" s="10"/>
      <c r="QJI124" s="7"/>
      <c r="QJJ124" s="8"/>
      <c r="QJK124" s="9"/>
      <c r="QJL124" s="9"/>
      <c r="QJM124" s="9"/>
      <c r="QJN124" s="10"/>
      <c r="QJO124" s="7"/>
      <c r="QJP124" s="8"/>
      <c r="QJQ124" s="9"/>
      <c r="QJR124" s="9"/>
      <c r="QJS124" s="9"/>
      <c r="QJT124" s="10"/>
      <c r="QJU124" s="7"/>
      <c r="QJV124" s="8"/>
      <c r="QJW124" s="9"/>
      <c r="QJX124" s="9"/>
      <c r="QJY124" s="9"/>
      <c r="QJZ124" s="10"/>
      <c r="QKA124" s="7"/>
      <c r="QKB124" s="8"/>
      <c r="QKC124" s="9"/>
      <c r="QKD124" s="9"/>
      <c r="QKE124" s="9"/>
      <c r="QKF124" s="10"/>
      <c r="QKG124" s="7"/>
      <c r="QKH124" s="8"/>
      <c r="QKI124" s="9"/>
      <c r="QKJ124" s="9"/>
      <c r="QKK124" s="9"/>
      <c r="QKL124" s="10"/>
      <c r="QKM124" s="7"/>
      <c r="QKN124" s="8"/>
      <c r="QKO124" s="9"/>
      <c r="QKP124" s="9"/>
      <c r="QKQ124" s="9"/>
      <c r="QKR124" s="10"/>
      <c r="QKS124" s="7"/>
      <c r="QKT124" s="8"/>
      <c r="QKU124" s="9"/>
      <c r="QKV124" s="9"/>
      <c r="QKW124" s="9"/>
      <c r="QKX124" s="10"/>
      <c r="QKY124" s="7"/>
      <c r="QKZ124" s="8"/>
      <c r="QLA124" s="9"/>
      <c r="QLB124" s="9"/>
      <c r="QLC124" s="9"/>
      <c r="QLD124" s="10"/>
      <c r="QLE124" s="7"/>
      <c r="QLF124" s="8"/>
      <c r="QLG124" s="9"/>
      <c r="QLH124" s="9"/>
      <c r="QLI124" s="9"/>
      <c r="QLJ124" s="10"/>
      <c r="QLK124" s="7"/>
      <c r="QLL124" s="8"/>
      <c r="QLM124" s="9"/>
      <c r="QLN124" s="9"/>
      <c r="QLO124" s="9"/>
      <c r="QLP124" s="10"/>
      <c r="QLQ124" s="7"/>
      <c r="QLR124" s="8"/>
      <c r="QLS124" s="9"/>
      <c r="QLT124" s="9"/>
      <c r="QLU124" s="9"/>
      <c r="QLV124" s="10"/>
      <c r="QLW124" s="7"/>
      <c r="QLX124" s="8"/>
      <c r="QLY124" s="9"/>
      <c r="QLZ124" s="9"/>
      <c r="QMA124" s="9"/>
      <c r="QMB124" s="10"/>
      <c r="QMC124" s="7"/>
      <c r="QMD124" s="8"/>
      <c r="QME124" s="9"/>
      <c r="QMF124" s="9"/>
      <c r="QMG124" s="9"/>
      <c r="QMH124" s="10"/>
      <c r="QMI124" s="7"/>
      <c r="QMJ124" s="8"/>
      <c r="QMK124" s="9"/>
      <c r="QML124" s="9"/>
      <c r="QMM124" s="9"/>
      <c r="QMN124" s="10"/>
      <c r="QMO124" s="7"/>
      <c r="QMP124" s="8"/>
      <c r="QMQ124" s="9"/>
      <c r="QMR124" s="9"/>
      <c r="QMS124" s="9"/>
      <c r="QMT124" s="10"/>
      <c r="QMU124" s="7"/>
      <c r="QMV124" s="8"/>
      <c r="QMW124" s="9"/>
      <c r="QMX124" s="9"/>
      <c r="QMY124" s="9"/>
      <c r="QMZ124" s="10"/>
      <c r="QNA124" s="7"/>
      <c r="QNB124" s="8"/>
      <c r="QNC124" s="9"/>
      <c r="QND124" s="9"/>
      <c r="QNE124" s="9"/>
      <c r="QNF124" s="10"/>
      <c r="QNG124" s="7"/>
      <c r="QNH124" s="8"/>
      <c r="QNI124" s="9"/>
      <c r="QNJ124" s="9"/>
      <c r="QNK124" s="9"/>
      <c r="QNL124" s="10"/>
      <c r="QNM124" s="7"/>
      <c r="QNN124" s="8"/>
      <c r="QNO124" s="9"/>
      <c r="QNP124" s="9"/>
      <c r="QNQ124" s="9"/>
      <c r="QNR124" s="10"/>
      <c r="QNS124" s="7"/>
      <c r="QNT124" s="8"/>
      <c r="QNU124" s="9"/>
      <c r="QNV124" s="9"/>
      <c r="QNW124" s="9"/>
      <c r="QNX124" s="10"/>
      <c r="QNY124" s="7"/>
      <c r="QNZ124" s="8"/>
      <c r="QOA124" s="9"/>
      <c r="QOB124" s="9"/>
      <c r="QOC124" s="9"/>
      <c r="QOD124" s="10"/>
      <c r="QOE124" s="7"/>
      <c r="QOF124" s="8"/>
      <c r="QOG124" s="9"/>
      <c r="QOH124" s="9"/>
      <c r="QOI124" s="9"/>
      <c r="QOJ124" s="10"/>
      <c r="QOK124" s="7"/>
      <c r="QOL124" s="8"/>
      <c r="QOM124" s="9"/>
      <c r="QON124" s="9"/>
      <c r="QOO124" s="9"/>
      <c r="QOP124" s="10"/>
      <c r="QOQ124" s="7"/>
      <c r="QOR124" s="8"/>
      <c r="QOS124" s="9"/>
      <c r="QOT124" s="9"/>
      <c r="QOU124" s="9"/>
      <c r="QOV124" s="10"/>
      <c r="QOW124" s="7"/>
      <c r="QOX124" s="8"/>
      <c r="QOY124" s="9"/>
      <c r="QOZ124" s="9"/>
      <c r="QPA124" s="9"/>
      <c r="QPB124" s="10"/>
      <c r="QPC124" s="7"/>
      <c r="QPD124" s="8"/>
      <c r="QPE124" s="9"/>
      <c r="QPF124" s="9"/>
      <c r="QPG124" s="9"/>
      <c r="QPH124" s="10"/>
      <c r="QPI124" s="7"/>
      <c r="QPJ124" s="8"/>
      <c r="QPK124" s="9"/>
      <c r="QPL124" s="9"/>
      <c r="QPM124" s="9"/>
      <c r="QPN124" s="10"/>
      <c r="QPO124" s="7"/>
      <c r="QPP124" s="8"/>
      <c r="QPQ124" s="9"/>
      <c r="QPR124" s="9"/>
      <c r="QPS124" s="9"/>
      <c r="QPT124" s="10"/>
      <c r="QPU124" s="7"/>
      <c r="QPV124" s="8"/>
      <c r="QPW124" s="9"/>
      <c r="QPX124" s="9"/>
      <c r="QPY124" s="9"/>
      <c r="QPZ124" s="10"/>
      <c r="QQA124" s="7"/>
      <c r="QQB124" s="8"/>
      <c r="QQC124" s="9"/>
      <c r="QQD124" s="9"/>
      <c r="QQE124" s="9"/>
      <c r="QQF124" s="10"/>
      <c r="QQG124" s="7"/>
      <c r="QQH124" s="8"/>
      <c r="QQI124" s="9"/>
      <c r="QQJ124" s="9"/>
      <c r="QQK124" s="9"/>
      <c r="QQL124" s="10"/>
      <c r="QQM124" s="7"/>
      <c r="QQN124" s="8"/>
      <c r="QQO124" s="9"/>
      <c r="QQP124" s="9"/>
      <c r="QQQ124" s="9"/>
      <c r="QQR124" s="10"/>
      <c r="QQS124" s="7"/>
      <c r="QQT124" s="8"/>
      <c r="QQU124" s="9"/>
      <c r="QQV124" s="9"/>
      <c r="QQW124" s="9"/>
      <c r="QQX124" s="10"/>
      <c r="QQY124" s="7"/>
      <c r="QQZ124" s="8"/>
      <c r="QRA124" s="9"/>
      <c r="QRB124" s="9"/>
      <c r="QRC124" s="9"/>
      <c r="QRD124" s="10"/>
      <c r="QRE124" s="7"/>
      <c r="QRF124" s="8"/>
      <c r="QRG124" s="9"/>
      <c r="QRH124" s="9"/>
      <c r="QRI124" s="9"/>
      <c r="QRJ124" s="10"/>
      <c r="QRK124" s="7"/>
      <c r="QRL124" s="8"/>
      <c r="QRM124" s="9"/>
      <c r="QRN124" s="9"/>
      <c r="QRO124" s="9"/>
      <c r="QRP124" s="10"/>
      <c r="QRQ124" s="7"/>
      <c r="QRR124" s="8"/>
      <c r="QRS124" s="9"/>
      <c r="QRT124" s="9"/>
      <c r="QRU124" s="9"/>
      <c r="QRV124" s="10"/>
      <c r="QRW124" s="7"/>
      <c r="QRX124" s="8"/>
      <c r="QRY124" s="9"/>
      <c r="QRZ124" s="9"/>
      <c r="QSA124" s="9"/>
      <c r="QSB124" s="10"/>
      <c r="QSC124" s="7"/>
      <c r="QSD124" s="8"/>
      <c r="QSE124" s="9"/>
      <c r="QSF124" s="9"/>
      <c r="QSG124" s="9"/>
      <c r="QSH124" s="10"/>
      <c r="QSI124" s="7"/>
      <c r="QSJ124" s="8"/>
      <c r="QSK124" s="9"/>
      <c r="QSL124" s="9"/>
      <c r="QSM124" s="9"/>
      <c r="QSN124" s="10"/>
      <c r="QSO124" s="7"/>
      <c r="QSP124" s="8"/>
      <c r="QSQ124" s="9"/>
      <c r="QSR124" s="9"/>
      <c r="QSS124" s="9"/>
      <c r="QST124" s="10"/>
      <c r="QSU124" s="7"/>
      <c r="QSV124" s="8"/>
      <c r="QSW124" s="9"/>
      <c r="QSX124" s="9"/>
      <c r="QSY124" s="9"/>
      <c r="QSZ124" s="10"/>
      <c r="QTA124" s="7"/>
      <c r="QTB124" s="8"/>
      <c r="QTC124" s="9"/>
      <c r="QTD124" s="9"/>
      <c r="QTE124" s="9"/>
      <c r="QTF124" s="10"/>
      <c r="QTG124" s="7"/>
      <c r="QTH124" s="8"/>
      <c r="QTI124" s="9"/>
      <c r="QTJ124" s="9"/>
      <c r="QTK124" s="9"/>
      <c r="QTL124" s="10"/>
      <c r="QTM124" s="7"/>
      <c r="QTN124" s="8"/>
      <c r="QTO124" s="9"/>
      <c r="QTP124" s="9"/>
      <c r="QTQ124" s="9"/>
      <c r="QTR124" s="10"/>
      <c r="QTS124" s="7"/>
      <c r="QTT124" s="8"/>
      <c r="QTU124" s="9"/>
      <c r="QTV124" s="9"/>
      <c r="QTW124" s="9"/>
      <c r="QTX124" s="10"/>
      <c r="QTY124" s="7"/>
      <c r="QTZ124" s="8"/>
      <c r="QUA124" s="9"/>
      <c r="QUB124" s="9"/>
      <c r="QUC124" s="9"/>
      <c r="QUD124" s="10"/>
      <c r="QUE124" s="7"/>
      <c r="QUF124" s="8"/>
      <c r="QUG124" s="9"/>
      <c r="QUH124" s="9"/>
      <c r="QUI124" s="9"/>
      <c r="QUJ124" s="10"/>
      <c r="QUK124" s="7"/>
      <c r="QUL124" s="8"/>
      <c r="QUM124" s="9"/>
      <c r="QUN124" s="9"/>
      <c r="QUO124" s="9"/>
      <c r="QUP124" s="10"/>
      <c r="QUQ124" s="7"/>
      <c r="QUR124" s="8"/>
      <c r="QUS124" s="9"/>
      <c r="QUT124" s="9"/>
      <c r="QUU124" s="9"/>
      <c r="QUV124" s="10"/>
      <c r="QUW124" s="7"/>
      <c r="QUX124" s="8"/>
      <c r="QUY124" s="9"/>
      <c r="QUZ124" s="9"/>
      <c r="QVA124" s="9"/>
      <c r="QVB124" s="10"/>
      <c r="QVC124" s="7"/>
      <c r="QVD124" s="8"/>
      <c r="QVE124" s="9"/>
      <c r="QVF124" s="9"/>
      <c r="QVG124" s="9"/>
      <c r="QVH124" s="10"/>
      <c r="QVI124" s="7"/>
      <c r="QVJ124" s="8"/>
      <c r="QVK124" s="9"/>
      <c r="QVL124" s="9"/>
      <c r="QVM124" s="9"/>
      <c r="QVN124" s="10"/>
      <c r="QVO124" s="7"/>
      <c r="QVP124" s="8"/>
      <c r="QVQ124" s="9"/>
      <c r="QVR124" s="9"/>
      <c r="QVS124" s="9"/>
      <c r="QVT124" s="10"/>
      <c r="QVU124" s="7"/>
      <c r="QVV124" s="8"/>
      <c r="QVW124" s="9"/>
      <c r="QVX124" s="9"/>
      <c r="QVY124" s="9"/>
      <c r="QVZ124" s="10"/>
      <c r="QWA124" s="7"/>
      <c r="QWB124" s="8"/>
      <c r="QWC124" s="9"/>
      <c r="QWD124" s="9"/>
      <c r="QWE124" s="9"/>
      <c r="QWF124" s="10"/>
      <c r="QWG124" s="7"/>
      <c r="QWH124" s="8"/>
      <c r="QWI124" s="9"/>
      <c r="QWJ124" s="9"/>
      <c r="QWK124" s="9"/>
      <c r="QWL124" s="10"/>
      <c r="QWM124" s="7"/>
      <c r="QWN124" s="8"/>
      <c r="QWO124" s="9"/>
      <c r="QWP124" s="9"/>
      <c r="QWQ124" s="9"/>
      <c r="QWR124" s="10"/>
      <c r="QWS124" s="7"/>
      <c r="QWT124" s="8"/>
      <c r="QWU124" s="9"/>
      <c r="QWV124" s="9"/>
      <c r="QWW124" s="9"/>
      <c r="QWX124" s="10"/>
      <c r="QWY124" s="7"/>
      <c r="QWZ124" s="8"/>
      <c r="QXA124" s="9"/>
      <c r="QXB124" s="9"/>
      <c r="QXC124" s="9"/>
      <c r="QXD124" s="10"/>
      <c r="QXE124" s="7"/>
      <c r="QXF124" s="8"/>
      <c r="QXG124" s="9"/>
      <c r="QXH124" s="9"/>
      <c r="QXI124" s="9"/>
      <c r="QXJ124" s="10"/>
      <c r="QXK124" s="7"/>
      <c r="QXL124" s="8"/>
      <c r="QXM124" s="9"/>
      <c r="QXN124" s="9"/>
      <c r="QXO124" s="9"/>
      <c r="QXP124" s="10"/>
      <c r="QXQ124" s="7"/>
      <c r="QXR124" s="8"/>
      <c r="QXS124" s="9"/>
      <c r="QXT124" s="9"/>
      <c r="QXU124" s="9"/>
      <c r="QXV124" s="10"/>
      <c r="QXW124" s="7"/>
      <c r="QXX124" s="8"/>
      <c r="QXY124" s="9"/>
      <c r="QXZ124" s="9"/>
      <c r="QYA124" s="9"/>
      <c r="QYB124" s="10"/>
      <c r="QYC124" s="7"/>
      <c r="QYD124" s="8"/>
      <c r="QYE124" s="9"/>
      <c r="QYF124" s="9"/>
      <c r="QYG124" s="9"/>
      <c r="QYH124" s="10"/>
      <c r="QYI124" s="7"/>
      <c r="QYJ124" s="8"/>
      <c r="QYK124" s="9"/>
      <c r="QYL124" s="9"/>
      <c r="QYM124" s="9"/>
      <c r="QYN124" s="10"/>
      <c r="QYO124" s="7"/>
      <c r="QYP124" s="8"/>
      <c r="QYQ124" s="9"/>
      <c r="QYR124" s="9"/>
      <c r="QYS124" s="9"/>
      <c r="QYT124" s="10"/>
      <c r="QYU124" s="7"/>
      <c r="QYV124" s="8"/>
      <c r="QYW124" s="9"/>
      <c r="QYX124" s="9"/>
      <c r="QYY124" s="9"/>
      <c r="QYZ124" s="10"/>
      <c r="QZA124" s="7"/>
      <c r="QZB124" s="8"/>
      <c r="QZC124" s="9"/>
      <c r="QZD124" s="9"/>
      <c r="QZE124" s="9"/>
      <c r="QZF124" s="10"/>
      <c r="QZG124" s="7"/>
      <c r="QZH124" s="8"/>
      <c r="QZI124" s="9"/>
      <c r="QZJ124" s="9"/>
      <c r="QZK124" s="9"/>
      <c r="QZL124" s="10"/>
      <c r="QZM124" s="7"/>
      <c r="QZN124" s="8"/>
      <c r="QZO124" s="9"/>
      <c r="QZP124" s="9"/>
      <c r="QZQ124" s="9"/>
      <c r="QZR124" s="10"/>
      <c r="QZS124" s="7"/>
      <c r="QZT124" s="8"/>
      <c r="QZU124" s="9"/>
      <c r="QZV124" s="9"/>
      <c r="QZW124" s="9"/>
      <c r="QZX124" s="10"/>
      <c r="QZY124" s="7"/>
      <c r="QZZ124" s="8"/>
      <c r="RAA124" s="9"/>
      <c r="RAB124" s="9"/>
      <c r="RAC124" s="9"/>
      <c r="RAD124" s="10"/>
      <c r="RAE124" s="7"/>
      <c r="RAF124" s="8"/>
      <c r="RAG124" s="9"/>
      <c r="RAH124" s="9"/>
      <c r="RAI124" s="9"/>
      <c r="RAJ124" s="10"/>
      <c r="RAK124" s="7"/>
      <c r="RAL124" s="8"/>
      <c r="RAM124" s="9"/>
      <c r="RAN124" s="9"/>
      <c r="RAO124" s="9"/>
      <c r="RAP124" s="10"/>
      <c r="RAQ124" s="7"/>
      <c r="RAR124" s="8"/>
      <c r="RAS124" s="9"/>
      <c r="RAT124" s="9"/>
      <c r="RAU124" s="9"/>
      <c r="RAV124" s="10"/>
      <c r="RAW124" s="7"/>
      <c r="RAX124" s="8"/>
      <c r="RAY124" s="9"/>
      <c r="RAZ124" s="9"/>
      <c r="RBA124" s="9"/>
      <c r="RBB124" s="10"/>
      <c r="RBC124" s="7"/>
      <c r="RBD124" s="8"/>
      <c r="RBE124" s="9"/>
      <c r="RBF124" s="9"/>
      <c r="RBG124" s="9"/>
      <c r="RBH124" s="10"/>
      <c r="RBI124" s="7"/>
      <c r="RBJ124" s="8"/>
      <c r="RBK124" s="9"/>
      <c r="RBL124" s="9"/>
      <c r="RBM124" s="9"/>
      <c r="RBN124" s="10"/>
      <c r="RBO124" s="7"/>
      <c r="RBP124" s="8"/>
      <c r="RBQ124" s="9"/>
      <c r="RBR124" s="9"/>
      <c r="RBS124" s="9"/>
      <c r="RBT124" s="10"/>
      <c r="RBU124" s="7"/>
      <c r="RBV124" s="8"/>
      <c r="RBW124" s="9"/>
      <c r="RBX124" s="9"/>
      <c r="RBY124" s="9"/>
      <c r="RBZ124" s="10"/>
      <c r="RCA124" s="7"/>
      <c r="RCB124" s="8"/>
      <c r="RCC124" s="9"/>
      <c r="RCD124" s="9"/>
      <c r="RCE124" s="9"/>
      <c r="RCF124" s="10"/>
      <c r="RCG124" s="7"/>
      <c r="RCH124" s="8"/>
      <c r="RCI124" s="9"/>
      <c r="RCJ124" s="9"/>
      <c r="RCK124" s="9"/>
      <c r="RCL124" s="10"/>
      <c r="RCM124" s="7"/>
      <c r="RCN124" s="8"/>
      <c r="RCO124" s="9"/>
      <c r="RCP124" s="9"/>
      <c r="RCQ124" s="9"/>
      <c r="RCR124" s="10"/>
      <c r="RCS124" s="7"/>
      <c r="RCT124" s="8"/>
      <c r="RCU124" s="9"/>
      <c r="RCV124" s="9"/>
      <c r="RCW124" s="9"/>
      <c r="RCX124" s="10"/>
      <c r="RCY124" s="7"/>
      <c r="RCZ124" s="8"/>
      <c r="RDA124" s="9"/>
      <c r="RDB124" s="9"/>
      <c r="RDC124" s="9"/>
      <c r="RDD124" s="10"/>
      <c r="RDE124" s="7"/>
      <c r="RDF124" s="8"/>
      <c r="RDG124" s="9"/>
      <c r="RDH124" s="9"/>
      <c r="RDI124" s="9"/>
      <c r="RDJ124" s="10"/>
      <c r="RDK124" s="7"/>
      <c r="RDL124" s="8"/>
      <c r="RDM124" s="9"/>
      <c r="RDN124" s="9"/>
      <c r="RDO124" s="9"/>
      <c r="RDP124" s="10"/>
      <c r="RDQ124" s="7"/>
      <c r="RDR124" s="8"/>
      <c r="RDS124" s="9"/>
      <c r="RDT124" s="9"/>
      <c r="RDU124" s="9"/>
      <c r="RDV124" s="10"/>
      <c r="RDW124" s="7"/>
      <c r="RDX124" s="8"/>
      <c r="RDY124" s="9"/>
      <c r="RDZ124" s="9"/>
      <c r="REA124" s="9"/>
      <c r="REB124" s="10"/>
      <c r="REC124" s="7"/>
      <c r="RED124" s="8"/>
      <c r="REE124" s="9"/>
      <c r="REF124" s="9"/>
      <c r="REG124" s="9"/>
      <c r="REH124" s="10"/>
      <c r="REI124" s="7"/>
      <c r="REJ124" s="8"/>
      <c r="REK124" s="9"/>
      <c r="REL124" s="9"/>
      <c r="REM124" s="9"/>
      <c r="REN124" s="10"/>
      <c r="REO124" s="7"/>
      <c r="REP124" s="8"/>
      <c r="REQ124" s="9"/>
      <c r="RER124" s="9"/>
      <c r="RES124" s="9"/>
      <c r="RET124" s="10"/>
      <c r="REU124" s="7"/>
      <c r="REV124" s="8"/>
      <c r="REW124" s="9"/>
      <c r="REX124" s="9"/>
      <c r="REY124" s="9"/>
      <c r="REZ124" s="10"/>
      <c r="RFA124" s="7"/>
      <c r="RFB124" s="8"/>
      <c r="RFC124" s="9"/>
      <c r="RFD124" s="9"/>
      <c r="RFE124" s="9"/>
      <c r="RFF124" s="10"/>
      <c r="RFG124" s="7"/>
      <c r="RFH124" s="8"/>
      <c r="RFI124" s="9"/>
      <c r="RFJ124" s="9"/>
      <c r="RFK124" s="9"/>
      <c r="RFL124" s="10"/>
      <c r="RFM124" s="7"/>
      <c r="RFN124" s="8"/>
      <c r="RFO124" s="9"/>
      <c r="RFP124" s="9"/>
      <c r="RFQ124" s="9"/>
      <c r="RFR124" s="10"/>
      <c r="RFS124" s="7"/>
      <c r="RFT124" s="8"/>
      <c r="RFU124" s="9"/>
      <c r="RFV124" s="9"/>
      <c r="RFW124" s="9"/>
      <c r="RFX124" s="10"/>
      <c r="RFY124" s="7"/>
      <c r="RFZ124" s="8"/>
      <c r="RGA124" s="9"/>
      <c r="RGB124" s="9"/>
      <c r="RGC124" s="9"/>
      <c r="RGD124" s="10"/>
      <c r="RGE124" s="7"/>
      <c r="RGF124" s="8"/>
      <c r="RGG124" s="9"/>
      <c r="RGH124" s="9"/>
      <c r="RGI124" s="9"/>
      <c r="RGJ124" s="10"/>
      <c r="RGK124" s="7"/>
      <c r="RGL124" s="8"/>
      <c r="RGM124" s="9"/>
      <c r="RGN124" s="9"/>
      <c r="RGO124" s="9"/>
      <c r="RGP124" s="10"/>
      <c r="RGQ124" s="7"/>
      <c r="RGR124" s="8"/>
      <c r="RGS124" s="9"/>
      <c r="RGT124" s="9"/>
      <c r="RGU124" s="9"/>
      <c r="RGV124" s="10"/>
      <c r="RGW124" s="7"/>
      <c r="RGX124" s="8"/>
      <c r="RGY124" s="9"/>
      <c r="RGZ124" s="9"/>
      <c r="RHA124" s="9"/>
      <c r="RHB124" s="10"/>
      <c r="RHC124" s="7"/>
      <c r="RHD124" s="8"/>
      <c r="RHE124" s="9"/>
      <c r="RHF124" s="9"/>
      <c r="RHG124" s="9"/>
      <c r="RHH124" s="10"/>
      <c r="RHI124" s="7"/>
      <c r="RHJ124" s="8"/>
      <c r="RHK124" s="9"/>
      <c r="RHL124" s="9"/>
      <c r="RHM124" s="9"/>
      <c r="RHN124" s="10"/>
      <c r="RHO124" s="7"/>
      <c r="RHP124" s="8"/>
      <c r="RHQ124" s="9"/>
      <c r="RHR124" s="9"/>
      <c r="RHS124" s="9"/>
      <c r="RHT124" s="10"/>
      <c r="RHU124" s="7"/>
      <c r="RHV124" s="8"/>
      <c r="RHW124" s="9"/>
      <c r="RHX124" s="9"/>
      <c r="RHY124" s="9"/>
      <c r="RHZ124" s="10"/>
      <c r="RIA124" s="7"/>
      <c r="RIB124" s="8"/>
      <c r="RIC124" s="9"/>
      <c r="RID124" s="9"/>
      <c r="RIE124" s="9"/>
      <c r="RIF124" s="10"/>
      <c r="RIG124" s="7"/>
      <c r="RIH124" s="8"/>
      <c r="RII124" s="9"/>
      <c r="RIJ124" s="9"/>
      <c r="RIK124" s="9"/>
      <c r="RIL124" s="10"/>
      <c r="RIM124" s="7"/>
      <c r="RIN124" s="8"/>
      <c r="RIO124" s="9"/>
      <c r="RIP124" s="9"/>
      <c r="RIQ124" s="9"/>
      <c r="RIR124" s="10"/>
      <c r="RIS124" s="7"/>
      <c r="RIT124" s="8"/>
      <c r="RIU124" s="9"/>
      <c r="RIV124" s="9"/>
      <c r="RIW124" s="9"/>
      <c r="RIX124" s="10"/>
      <c r="RIY124" s="7"/>
      <c r="RIZ124" s="8"/>
      <c r="RJA124" s="9"/>
      <c r="RJB124" s="9"/>
      <c r="RJC124" s="9"/>
      <c r="RJD124" s="10"/>
      <c r="RJE124" s="7"/>
      <c r="RJF124" s="8"/>
      <c r="RJG124" s="9"/>
      <c r="RJH124" s="9"/>
      <c r="RJI124" s="9"/>
      <c r="RJJ124" s="10"/>
      <c r="RJK124" s="7"/>
      <c r="RJL124" s="8"/>
      <c r="RJM124" s="9"/>
      <c r="RJN124" s="9"/>
      <c r="RJO124" s="9"/>
      <c r="RJP124" s="10"/>
      <c r="RJQ124" s="7"/>
      <c r="RJR124" s="8"/>
      <c r="RJS124" s="9"/>
      <c r="RJT124" s="9"/>
      <c r="RJU124" s="9"/>
      <c r="RJV124" s="10"/>
      <c r="RJW124" s="7"/>
      <c r="RJX124" s="8"/>
      <c r="RJY124" s="9"/>
      <c r="RJZ124" s="9"/>
      <c r="RKA124" s="9"/>
      <c r="RKB124" s="10"/>
      <c r="RKC124" s="7"/>
      <c r="RKD124" s="8"/>
      <c r="RKE124" s="9"/>
      <c r="RKF124" s="9"/>
      <c r="RKG124" s="9"/>
      <c r="RKH124" s="10"/>
      <c r="RKI124" s="7"/>
      <c r="RKJ124" s="8"/>
      <c r="RKK124" s="9"/>
      <c r="RKL124" s="9"/>
      <c r="RKM124" s="9"/>
      <c r="RKN124" s="10"/>
      <c r="RKO124" s="7"/>
      <c r="RKP124" s="8"/>
      <c r="RKQ124" s="9"/>
      <c r="RKR124" s="9"/>
      <c r="RKS124" s="9"/>
      <c r="RKT124" s="10"/>
      <c r="RKU124" s="7"/>
      <c r="RKV124" s="8"/>
      <c r="RKW124" s="9"/>
      <c r="RKX124" s="9"/>
      <c r="RKY124" s="9"/>
      <c r="RKZ124" s="10"/>
      <c r="RLA124" s="7"/>
      <c r="RLB124" s="8"/>
      <c r="RLC124" s="9"/>
      <c r="RLD124" s="9"/>
      <c r="RLE124" s="9"/>
      <c r="RLF124" s="10"/>
      <c r="RLG124" s="7"/>
      <c r="RLH124" s="8"/>
      <c r="RLI124" s="9"/>
      <c r="RLJ124" s="9"/>
      <c r="RLK124" s="9"/>
      <c r="RLL124" s="10"/>
      <c r="RLM124" s="7"/>
      <c r="RLN124" s="8"/>
      <c r="RLO124" s="9"/>
      <c r="RLP124" s="9"/>
      <c r="RLQ124" s="9"/>
      <c r="RLR124" s="10"/>
      <c r="RLS124" s="7"/>
      <c r="RLT124" s="8"/>
      <c r="RLU124" s="9"/>
      <c r="RLV124" s="9"/>
      <c r="RLW124" s="9"/>
      <c r="RLX124" s="10"/>
      <c r="RLY124" s="7"/>
      <c r="RLZ124" s="8"/>
      <c r="RMA124" s="9"/>
      <c r="RMB124" s="9"/>
      <c r="RMC124" s="9"/>
      <c r="RMD124" s="10"/>
      <c r="RME124" s="7"/>
      <c r="RMF124" s="8"/>
      <c r="RMG124" s="9"/>
      <c r="RMH124" s="9"/>
      <c r="RMI124" s="9"/>
      <c r="RMJ124" s="10"/>
      <c r="RMK124" s="7"/>
      <c r="RML124" s="8"/>
      <c r="RMM124" s="9"/>
      <c r="RMN124" s="9"/>
      <c r="RMO124" s="9"/>
      <c r="RMP124" s="10"/>
      <c r="RMQ124" s="7"/>
      <c r="RMR124" s="8"/>
      <c r="RMS124" s="9"/>
      <c r="RMT124" s="9"/>
      <c r="RMU124" s="9"/>
      <c r="RMV124" s="10"/>
      <c r="RMW124" s="7"/>
      <c r="RMX124" s="8"/>
      <c r="RMY124" s="9"/>
      <c r="RMZ124" s="9"/>
      <c r="RNA124" s="9"/>
      <c r="RNB124" s="10"/>
      <c r="RNC124" s="7"/>
      <c r="RND124" s="8"/>
      <c r="RNE124" s="9"/>
      <c r="RNF124" s="9"/>
      <c r="RNG124" s="9"/>
      <c r="RNH124" s="10"/>
      <c r="RNI124" s="7"/>
      <c r="RNJ124" s="8"/>
      <c r="RNK124" s="9"/>
      <c r="RNL124" s="9"/>
      <c r="RNM124" s="9"/>
      <c r="RNN124" s="10"/>
      <c r="RNO124" s="7"/>
      <c r="RNP124" s="8"/>
      <c r="RNQ124" s="9"/>
      <c r="RNR124" s="9"/>
      <c r="RNS124" s="9"/>
      <c r="RNT124" s="10"/>
      <c r="RNU124" s="7"/>
      <c r="RNV124" s="8"/>
      <c r="RNW124" s="9"/>
      <c r="RNX124" s="9"/>
      <c r="RNY124" s="9"/>
      <c r="RNZ124" s="10"/>
      <c r="ROA124" s="7"/>
      <c r="ROB124" s="8"/>
      <c r="ROC124" s="9"/>
      <c r="ROD124" s="9"/>
      <c r="ROE124" s="9"/>
      <c r="ROF124" s="10"/>
      <c r="ROG124" s="7"/>
      <c r="ROH124" s="8"/>
      <c r="ROI124" s="9"/>
      <c r="ROJ124" s="9"/>
      <c r="ROK124" s="9"/>
      <c r="ROL124" s="10"/>
      <c r="ROM124" s="7"/>
      <c r="RON124" s="8"/>
      <c r="ROO124" s="9"/>
      <c r="ROP124" s="9"/>
      <c r="ROQ124" s="9"/>
      <c r="ROR124" s="10"/>
      <c r="ROS124" s="7"/>
      <c r="ROT124" s="8"/>
      <c r="ROU124" s="9"/>
      <c r="ROV124" s="9"/>
      <c r="ROW124" s="9"/>
      <c r="ROX124" s="10"/>
      <c r="ROY124" s="7"/>
      <c r="ROZ124" s="8"/>
      <c r="RPA124" s="9"/>
      <c r="RPB124" s="9"/>
      <c r="RPC124" s="9"/>
      <c r="RPD124" s="10"/>
      <c r="RPE124" s="7"/>
      <c r="RPF124" s="8"/>
      <c r="RPG124" s="9"/>
      <c r="RPH124" s="9"/>
      <c r="RPI124" s="9"/>
      <c r="RPJ124" s="10"/>
      <c r="RPK124" s="7"/>
      <c r="RPL124" s="8"/>
      <c r="RPM124" s="9"/>
      <c r="RPN124" s="9"/>
      <c r="RPO124" s="9"/>
      <c r="RPP124" s="10"/>
      <c r="RPQ124" s="7"/>
      <c r="RPR124" s="8"/>
      <c r="RPS124" s="9"/>
      <c r="RPT124" s="9"/>
      <c r="RPU124" s="9"/>
      <c r="RPV124" s="10"/>
      <c r="RPW124" s="7"/>
      <c r="RPX124" s="8"/>
      <c r="RPY124" s="9"/>
      <c r="RPZ124" s="9"/>
      <c r="RQA124" s="9"/>
      <c r="RQB124" s="10"/>
      <c r="RQC124" s="7"/>
      <c r="RQD124" s="8"/>
      <c r="RQE124" s="9"/>
      <c r="RQF124" s="9"/>
      <c r="RQG124" s="9"/>
      <c r="RQH124" s="10"/>
      <c r="RQI124" s="7"/>
      <c r="RQJ124" s="8"/>
      <c r="RQK124" s="9"/>
      <c r="RQL124" s="9"/>
      <c r="RQM124" s="9"/>
      <c r="RQN124" s="10"/>
      <c r="RQO124" s="7"/>
      <c r="RQP124" s="8"/>
      <c r="RQQ124" s="9"/>
      <c r="RQR124" s="9"/>
      <c r="RQS124" s="9"/>
      <c r="RQT124" s="10"/>
      <c r="RQU124" s="7"/>
      <c r="RQV124" s="8"/>
      <c r="RQW124" s="9"/>
      <c r="RQX124" s="9"/>
      <c r="RQY124" s="9"/>
      <c r="RQZ124" s="10"/>
      <c r="RRA124" s="7"/>
      <c r="RRB124" s="8"/>
      <c r="RRC124" s="9"/>
      <c r="RRD124" s="9"/>
      <c r="RRE124" s="9"/>
      <c r="RRF124" s="10"/>
      <c r="RRG124" s="7"/>
      <c r="RRH124" s="8"/>
      <c r="RRI124" s="9"/>
      <c r="RRJ124" s="9"/>
      <c r="RRK124" s="9"/>
      <c r="RRL124" s="10"/>
      <c r="RRM124" s="7"/>
      <c r="RRN124" s="8"/>
      <c r="RRO124" s="9"/>
      <c r="RRP124" s="9"/>
      <c r="RRQ124" s="9"/>
      <c r="RRR124" s="10"/>
      <c r="RRS124" s="7"/>
      <c r="RRT124" s="8"/>
      <c r="RRU124" s="9"/>
      <c r="RRV124" s="9"/>
      <c r="RRW124" s="9"/>
      <c r="RRX124" s="10"/>
      <c r="RRY124" s="7"/>
      <c r="RRZ124" s="8"/>
      <c r="RSA124" s="9"/>
      <c r="RSB124" s="9"/>
      <c r="RSC124" s="9"/>
      <c r="RSD124" s="10"/>
      <c r="RSE124" s="7"/>
      <c r="RSF124" s="8"/>
      <c r="RSG124" s="9"/>
      <c r="RSH124" s="9"/>
      <c r="RSI124" s="9"/>
      <c r="RSJ124" s="10"/>
      <c r="RSK124" s="7"/>
      <c r="RSL124" s="8"/>
      <c r="RSM124" s="9"/>
      <c r="RSN124" s="9"/>
      <c r="RSO124" s="9"/>
      <c r="RSP124" s="10"/>
      <c r="RSQ124" s="7"/>
      <c r="RSR124" s="8"/>
      <c r="RSS124" s="9"/>
      <c r="RST124" s="9"/>
      <c r="RSU124" s="9"/>
      <c r="RSV124" s="10"/>
      <c r="RSW124" s="7"/>
      <c r="RSX124" s="8"/>
      <c r="RSY124" s="9"/>
      <c r="RSZ124" s="9"/>
      <c r="RTA124" s="9"/>
      <c r="RTB124" s="10"/>
      <c r="RTC124" s="7"/>
      <c r="RTD124" s="8"/>
      <c r="RTE124" s="9"/>
      <c r="RTF124" s="9"/>
      <c r="RTG124" s="9"/>
      <c r="RTH124" s="10"/>
      <c r="RTI124" s="7"/>
      <c r="RTJ124" s="8"/>
      <c r="RTK124" s="9"/>
      <c r="RTL124" s="9"/>
      <c r="RTM124" s="9"/>
      <c r="RTN124" s="10"/>
      <c r="RTO124" s="7"/>
      <c r="RTP124" s="8"/>
      <c r="RTQ124" s="9"/>
      <c r="RTR124" s="9"/>
      <c r="RTS124" s="9"/>
      <c r="RTT124" s="10"/>
      <c r="RTU124" s="7"/>
      <c r="RTV124" s="8"/>
      <c r="RTW124" s="9"/>
      <c r="RTX124" s="9"/>
      <c r="RTY124" s="9"/>
      <c r="RTZ124" s="10"/>
      <c r="RUA124" s="7"/>
      <c r="RUB124" s="8"/>
      <c r="RUC124" s="9"/>
      <c r="RUD124" s="9"/>
      <c r="RUE124" s="9"/>
      <c r="RUF124" s="10"/>
      <c r="RUG124" s="7"/>
      <c r="RUH124" s="8"/>
      <c r="RUI124" s="9"/>
      <c r="RUJ124" s="9"/>
      <c r="RUK124" s="9"/>
      <c r="RUL124" s="10"/>
      <c r="RUM124" s="7"/>
      <c r="RUN124" s="8"/>
      <c r="RUO124" s="9"/>
      <c r="RUP124" s="9"/>
      <c r="RUQ124" s="9"/>
      <c r="RUR124" s="10"/>
      <c r="RUS124" s="7"/>
      <c r="RUT124" s="8"/>
      <c r="RUU124" s="9"/>
      <c r="RUV124" s="9"/>
      <c r="RUW124" s="9"/>
      <c r="RUX124" s="10"/>
      <c r="RUY124" s="7"/>
      <c r="RUZ124" s="8"/>
      <c r="RVA124" s="9"/>
      <c r="RVB124" s="9"/>
      <c r="RVC124" s="9"/>
      <c r="RVD124" s="10"/>
      <c r="RVE124" s="7"/>
      <c r="RVF124" s="8"/>
      <c r="RVG124" s="9"/>
      <c r="RVH124" s="9"/>
      <c r="RVI124" s="9"/>
      <c r="RVJ124" s="10"/>
      <c r="RVK124" s="7"/>
      <c r="RVL124" s="8"/>
      <c r="RVM124" s="9"/>
      <c r="RVN124" s="9"/>
      <c r="RVO124" s="9"/>
      <c r="RVP124" s="10"/>
      <c r="RVQ124" s="7"/>
      <c r="RVR124" s="8"/>
      <c r="RVS124" s="9"/>
      <c r="RVT124" s="9"/>
      <c r="RVU124" s="9"/>
      <c r="RVV124" s="10"/>
      <c r="RVW124" s="7"/>
      <c r="RVX124" s="8"/>
      <c r="RVY124" s="9"/>
      <c r="RVZ124" s="9"/>
      <c r="RWA124" s="9"/>
      <c r="RWB124" s="10"/>
      <c r="RWC124" s="7"/>
      <c r="RWD124" s="8"/>
      <c r="RWE124" s="9"/>
      <c r="RWF124" s="9"/>
      <c r="RWG124" s="9"/>
      <c r="RWH124" s="10"/>
      <c r="RWI124" s="7"/>
      <c r="RWJ124" s="8"/>
      <c r="RWK124" s="9"/>
      <c r="RWL124" s="9"/>
      <c r="RWM124" s="9"/>
      <c r="RWN124" s="10"/>
      <c r="RWO124" s="7"/>
      <c r="RWP124" s="8"/>
      <c r="RWQ124" s="9"/>
      <c r="RWR124" s="9"/>
      <c r="RWS124" s="9"/>
      <c r="RWT124" s="10"/>
      <c r="RWU124" s="7"/>
      <c r="RWV124" s="8"/>
      <c r="RWW124" s="9"/>
      <c r="RWX124" s="9"/>
      <c r="RWY124" s="9"/>
      <c r="RWZ124" s="10"/>
      <c r="RXA124" s="7"/>
      <c r="RXB124" s="8"/>
      <c r="RXC124" s="9"/>
      <c r="RXD124" s="9"/>
      <c r="RXE124" s="9"/>
      <c r="RXF124" s="10"/>
      <c r="RXG124" s="7"/>
      <c r="RXH124" s="8"/>
      <c r="RXI124" s="9"/>
      <c r="RXJ124" s="9"/>
      <c r="RXK124" s="9"/>
      <c r="RXL124" s="10"/>
      <c r="RXM124" s="7"/>
      <c r="RXN124" s="8"/>
      <c r="RXO124" s="9"/>
      <c r="RXP124" s="9"/>
      <c r="RXQ124" s="9"/>
      <c r="RXR124" s="10"/>
      <c r="RXS124" s="7"/>
      <c r="RXT124" s="8"/>
      <c r="RXU124" s="9"/>
      <c r="RXV124" s="9"/>
      <c r="RXW124" s="9"/>
      <c r="RXX124" s="10"/>
      <c r="RXY124" s="7"/>
      <c r="RXZ124" s="8"/>
      <c r="RYA124" s="9"/>
      <c r="RYB124" s="9"/>
      <c r="RYC124" s="9"/>
      <c r="RYD124" s="10"/>
      <c r="RYE124" s="7"/>
      <c r="RYF124" s="8"/>
      <c r="RYG124" s="9"/>
      <c r="RYH124" s="9"/>
      <c r="RYI124" s="9"/>
      <c r="RYJ124" s="10"/>
      <c r="RYK124" s="7"/>
      <c r="RYL124" s="8"/>
      <c r="RYM124" s="9"/>
      <c r="RYN124" s="9"/>
      <c r="RYO124" s="9"/>
      <c r="RYP124" s="10"/>
      <c r="RYQ124" s="7"/>
      <c r="RYR124" s="8"/>
      <c r="RYS124" s="9"/>
      <c r="RYT124" s="9"/>
      <c r="RYU124" s="9"/>
      <c r="RYV124" s="10"/>
      <c r="RYW124" s="7"/>
      <c r="RYX124" s="8"/>
      <c r="RYY124" s="9"/>
      <c r="RYZ124" s="9"/>
      <c r="RZA124" s="9"/>
      <c r="RZB124" s="10"/>
      <c r="RZC124" s="7"/>
      <c r="RZD124" s="8"/>
      <c r="RZE124" s="9"/>
      <c r="RZF124" s="9"/>
      <c r="RZG124" s="9"/>
      <c r="RZH124" s="10"/>
      <c r="RZI124" s="7"/>
      <c r="RZJ124" s="8"/>
      <c r="RZK124" s="9"/>
      <c r="RZL124" s="9"/>
      <c r="RZM124" s="9"/>
      <c r="RZN124" s="10"/>
      <c r="RZO124" s="7"/>
      <c r="RZP124" s="8"/>
      <c r="RZQ124" s="9"/>
      <c r="RZR124" s="9"/>
      <c r="RZS124" s="9"/>
      <c r="RZT124" s="10"/>
      <c r="RZU124" s="7"/>
      <c r="RZV124" s="8"/>
      <c r="RZW124" s="9"/>
      <c r="RZX124" s="9"/>
      <c r="RZY124" s="9"/>
      <c r="RZZ124" s="10"/>
      <c r="SAA124" s="7"/>
      <c r="SAB124" s="8"/>
      <c r="SAC124" s="9"/>
      <c r="SAD124" s="9"/>
      <c r="SAE124" s="9"/>
      <c r="SAF124" s="10"/>
      <c r="SAG124" s="7"/>
      <c r="SAH124" s="8"/>
      <c r="SAI124" s="9"/>
      <c r="SAJ124" s="9"/>
      <c r="SAK124" s="9"/>
      <c r="SAL124" s="10"/>
      <c r="SAM124" s="7"/>
      <c r="SAN124" s="8"/>
      <c r="SAO124" s="9"/>
      <c r="SAP124" s="9"/>
      <c r="SAQ124" s="9"/>
      <c r="SAR124" s="10"/>
      <c r="SAS124" s="7"/>
      <c r="SAT124" s="8"/>
      <c r="SAU124" s="9"/>
      <c r="SAV124" s="9"/>
      <c r="SAW124" s="9"/>
      <c r="SAX124" s="10"/>
      <c r="SAY124" s="7"/>
      <c r="SAZ124" s="8"/>
      <c r="SBA124" s="9"/>
      <c r="SBB124" s="9"/>
      <c r="SBC124" s="9"/>
      <c r="SBD124" s="10"/>
      <c r="SBE124" s="7"/>
      <c r="SBF124" s="8"/>
      <c r="SBG124" s="9"/>
      <c r="SBH124" s="9"/>
      <c r="SBI124" s="9"/>
      <c r="SBJ124" s="10"/>
      <c r="SBK124" s="7"/>
      <c r="SBL124" s="8"/>
      <c r="SBM124" s="9"/>
      <c r="SBN124" s="9"/>
      <c r="SBO124" s="9"/>
      <c r="SBP124" s="10"/>
      <c r="SBQ124" s="7"/>
      <c r="SBR124" s="8"/>
      <c r="SBS124" s="9"/>
      <c r="SBT124" s="9"/>
      <c r="SBU124" s="9"/>
      <c r="SBV124" s="10"/>
      <c r="SBW124" s="7"/>
      <c r="SBX124" s="8"/>
      <c r="SBY124" s="9"/>
      <c r="SBZ124" s="9"/>
      <c r="SCA124" s="9"/>
      <c r="SCB124" s="10"/>
      <c r="SCC124" s="7"/>
      <c r="SCD124" s="8"/>
      <c r="SCE124" s="9"/>
      <c r="SCF124" s="9"/>
      <c r="SCG124" s="9"/>
      <c r="SCH124" s="10"/>
      <c r="SCI124" s="7"/>
      <c r="SCJ124" s="8"/>
      <c r="SCK124" s="9"/>
      <c r="SCL124" s="9"/>
      <c r="SCM124" s="9"/>
      <c r="SCN124" s="10"/>
      <c r="SCO124" s="7"/>
      <c r="SCP124" s="8"/>
      <c r="SCQ124" s="9"/>
      <c r="SCR124" s="9"/>
      <c r="SCS124" s="9"/>
      <c r="SCT124" s="10"/>
      <c r="SCU124" s="7"/>
      <c r="SCV124" s="8"/>
      <c r="SCW124" s="9"/>
      <c r="SCX124" s="9"/>
      <c r="SCY124" s="9"/>
      <c r="SCZ124" s="10"/>
      <c r="SDA124" s="7"/>
      <c r="SDB124" s="8"/>
      <c r="SDC124" s="9"/>
      <c r="SDD124" s="9"/>
      <c r="SDE124" s="9"/>
      <c r="SDF124" s="10"/>
      <c r="SDG124" s="7"/>
      <c r="SDH124" s="8"/>
      <c r="SDI124" s="9"/>
      <c r="SDJ124" s="9"/>
      <c r="SDK124" s="9"/>
      <c r="SDL124" s="10"/>
      <c r="SDM124" s="7"/>
      <c r="SDN124" s="8"/>
      <c r="SDO124" s="9"/>
      <c r="SDP124" s="9"/>
      <c r="SDQ124" s="9"/>
      <c r="SDR124" s="10"/>
      <c r="SDS124" s="7"/>
      <c r="SDT124" s="8"/>
      <c r="SDU124" s="9"/>
      <c r="SDV124" s="9"/>
      <c r="SDW124" s="9"/>
      <c r="SDX124" s="10"/>
      <c r="SDY124" s="7"/>
      <c r="SDZ124" s="8"/>
      <c r="SEA124" s="9"/>
      <c r="SEB124" s="9"/>
      <c r="SEC124" s="9"/>
      <c r="SED124" s="10"/>
      <c r="SEE124" s="7"/>
      <c r="SEF124" s="8"/>
      <c r="SEG124" s="9"/>
      <c r="SEH124" s="9"/>
      <c r="SEI124" s="9"/>
      <c r="SEJ124" s="10"/>
      <c r="SEK124" s="7"/>
      <c r="SEL124" s="8"/>
      <c r="SEM124" s="9"/>
      <c r="SEN124" s="9"/>
      <c r="SEO124" s="9"/>
      <c r="SEP124" s="10"/>
      <c r="SEQ124" s="7"/>
      <c r="SER124" s="8"/>
      <c r="SES124" s="9"/>
      <c r="SET124" s="9"/>
      <c r="SEU124" s="9"/>
      <c r="SEV124" s="10"/>
      <c r="SEW124" s="7"/>
      <c r="SEX124" s="8"/>
      <c r="SEY124" s="9"/>
      <c r="SEZ124" s="9"/>
      <c r="SFA124" s="9"/>
      <c r="SFB124" s="10"/>
      <c r="SFC124" s="7"/>
      <c r="SFD124" s="8"/>
      <c r="SFE124" s="9"/>
      <c r="SFF124" s="9"/>
      <c r="SFG124" s="9"/>
      <c r="SFH124" s="10"/>
      <c r="SFI124" s="7"/>
      <c r="SFJ124" s="8"/>
      <c r="SFK124" s="9"/>
      <c r="SFL124" s="9"/>
      <c r="SFM124" s="9"/>
      <c r="SFN124" s="10"/>
      <c r="SFO124" s="7"/>
      <c r="SFP124" s="8"/>
      <c r="SFQ124" s="9"/>
      <c r="SFR124" s="9"/>
      <c r="SFS124" s="9"/>
      <c r="SFT124" s="10"/>
      <c r="SFU124" s="7"/>
      <c r="SFV124" s="8"/>
      <c r="SFW124" s="9"/>
      <c r="SFX124" s="9"/>
      <c r="SFY124" s="9"/>
      <c r="SFZ124" s="10"/>
      <c r="SGA124" s="7"/>
      <c r="SGB124" s="8"/>
      <c r="SGC124" s="9"/>
      <c r="SGD124" s="9"/>
      <c r="SGE124" s="9"/>
      <c r="SGF124" s="10"/>
      <c r="SGG124" s="7"/>
      <c r="SGH124" s="8"/>
      <c r="SGI124" s="9"/>
      <c r="SGJ124" s="9"/>
      <c r="SGK124" s="9"/>
      <c r="SGL124" s="10"/>
      <c r="SGM124" s="7"/>
      <c r="SGN124" s="8"/>
      <c r="SGO124" s="9"/>
      <c r="SGP124" s="9"/>
      <c r="SGQ124" s="9"/>
      <c r="SGR124" s="10"/>
      <c r="SGS124" s="7"/>
      <c r="SGT124" s="8"/>
      <c r="SGU124" s="9"/>
      <c r="SGV124" s="9"/>
      <c r="SGW124" s="9"/>
      <c r="SGX124" s="10"/>
      <c r="SGY124" s="7"/>
      <c r="SGZ124" s="8"/>
      <c r="SHA124" s="9"/>
      <c r="SHB124" s="9"/>
      <c r="SHC124" s="9"/>
      <c r="SHD124" s="10"/>
      <c r="SHE124" s="7"/>
      <c r="SHF124" s="8"/>
      <c r="SHG124" s="9"/>
      <c r="SHH124" s="9"/>
      <c r="SHI124" s="9"/>
      <c r="SHJ124" s="10"/>
      <c r="SHK124" s="7"/>
      <c r="SHL124" s="8"/>
      <c r="SHM124" s="9"/>
      <c r="SHN124" s="9"/>
      <c r="SHO124" s="9"/>
      <c r="SHP124" s="10"/>
      <c r="SHQ124" s="7"/>
      <c r="SHR124" s="8"/>
      <c r="SHS124" s="9"/>
      <c r="SHT124" s="9"/>
      <c r="SHU124" s="9"/>
      <c r="SHV124" s="10"/>
      <c r="SHW124" s="7"/>
      <c r="SHX124" s="8"/>
      <c r="SHY124" s="9"/>
      <c r="SHZ124" s="9"/>
      <c r="SIA124" s="9"/>
      <c r="SIB124" s="10"/>
      <c r="SIC124" s="7"/>
      <c r="SID124" s="8"/>
      <c r="SIE124" s="9"/>
      <c r="SIF124" s="9"/>
      <c r="SIG124" s="9"/>
      <c r="SIH124" s="10"/>
      <c r="SII124" s="7"/>
      <c r="SIJ124" s="8"/>
      <c r="SIK124" s="9"/>
      <c r="SIL124" s="9"/>
      <c r="SIM124" s="9"/>
      <c r="SIN124" s="10"/>
      <c r="SIO124" s="7"/>
      <c r="SIP124" s="8"/>
      <c r="SIQ124" s="9"/>
      <c r="SIR124" s="9"/>
      <c r="SIS124" s="9"/>
      <c r="SIT124" s="10"/>
      <c r="SIU124" s="7"/>
      <c r="SIV124" s="8"/>
      <c r="SIW124" s="9"/>
      <c r="SIX124" s="9"/>
      <c r="SIY124" s="9"/>
      <c r="SIZ124" s="10"/>
      <c r="SJA124" s="7"/>
      <c r="SJB124" s="8"/>
      <c r="SJC124" s="9"/>
      <c r="SJD124" s="9"/>
      <c r="SJE124" s="9"/>
      <c r="SJF124" s="10"/>
      <c r="SJG124" s="7"/>
      <c r="SJH124" s="8"/>
      <c r="SJI124" s="9"/>
      <c r="SJJ124" s="9"/>
      <c r="SJK124" s="9"/>
      <c r="SJL124" s="10"/>
      <c r="SJM124" s="7"/>
      <c r="SJN124" s="8"/>
      <c r="SJO124" s="9"/>
      <c r="SJP124" s="9"/>
      <c r="SJQ124" s="9"/>
      <c r="SJR124" s="10"/>
      <c r="SJS124" s="7"/>
      <c r="SJT124" s="8"/>
      <c r="SJU124" s="9"/>
      <c r="SJV124" s="9"/>
      <c r="SJW124" s="9"/>
      <c r="SJX124" s="10"/>
      <c r="SJY124" s="7"/>
      <c r="SJZ124" s="8"/>
      <c r="SKA124" s="9"/>
      <c r="SKB124" s="9"/>
      <c r="SKC124" s="9"/>
      <c r="SKD124" s="10"/>
      <c r="SKE124" s="7"/>
      <c r="SKF124" s="8"/>
      <c r="SKG124" s="9"/>
      <c r="SKH124" s="9"/>
      <c r="SKI124" s="9"/>
      <c r="SKJ124" s="10"/>
      <c r="SKK124" s="7"/>
      <c r="SKL124" s="8"/>
      <c r="SKM124" s="9"/>
      <c r="SKN124" s="9"/>
      <c r="SKO124" s="9"/>
      <c r="SKP124" s="10"/>
      <c r="SKQ124" s="7"/>
      <c r="SKR124" s="8"/>
      <c r="SKS124" s="9"/>
      <c r="SKT124" s="9"/>
      <c r="SKU124" s="9"/>
      <c r="SKV124" s="10"/>
      <c r="SKW124" s="7"/>
      <c r="SKX124" s="8"/>
      <c r="SKY124" s="9"/>
      <c r="SKZ124" s="9"/>
      <c r="SLA124" s="9"/>
      <c r="SLB124" s="10"/>
      <c r="SLC124" s="7"/>
      <c r="SLD124" s="8"/>
      <c r="SLE124" s="9"/>
      <c r="SLF124" s="9"/>
      <c r="SLG124" s="9"/>
      <c r="SLH124" s="10"/>
      <c r="SLI124" s="7"/>
      <c r="SLJ124" s="8"/>
      <c r="SLK124" s="9"/>
      <c r="SLL124" s="9"/>
      <c r="SLM124" s="9"/>
      <c r="SLN124" s="10"/>
      <c r="SLO124" s="7"/>
      <c r="SLP124" s="8"/>
      <c r="SLQ124" s="9"/>
      <c r="SLR124" s="9"/>
      <c r="SLS124" s="9"/>
      <c r="SLT124" s="10"/>
      <c r="SLU124" s="7"/>
      <c r="SLV124" s="8"/>
      <c r="SLW124" s="9"/>
      <c r="SLX124" s="9"/>
      <c r="SLY124" s="9"/>
      <c r="SLZ124" s="10"/>
      <c r="SMA124" s="7"/>
      <c r="SMB124" s="8"/>
      <c r="SMC124" s="9"/>
      <c r="SMD124" s="9"/>
      <c r="SME124" s="9"/>
      <c r="SMF124" s="10"/>
      <c r="SMG124" s="7"/>
      <c r="SMH124" s="8"/>
      <c r="SMI124" s="9"/>
      <c r="SMJ124" s="9"/>
      <c r="SMK124" s="9"/>
      <c r="SML124" s="10"/>
      <c r="SMM124" s="7"/>
      <c r="SMN124" s="8"/>
      <c r="SMO124" s="9"/>
      <c r="SMP124" s="9"/>
      <c r="SMQ124" s="9"/>
      <c r="SMR124" s="10"/>
      <c r="SMS124" s="7"/>
      <c r="SMT124" s="8"/>
      <c r="SMU124" s="9"/>
      <c r="SMV124" s="9"/>
      <c r="SMW124" s="9"/>
      <c r="SMX124" s="10"/>
      <c r="SMY124" s="7"/>
      <c r="SMZ124" s="8"/>
      <c r="SNA124" s="9"/>
      <c r="SNB124" s="9"/>
      <c r="SNC124" s="9"/>
      <c r="SND124" s="10"/>
      <c r="SNE124" s="7"/>
      <c r="SNF124" s="8"/>
      <c r="SNG124" s="9"/>
      <c r="SNH124" s="9"/>
      <c r="SNI124" s="9"/>
      <c r="SNJ124" s="10"/>
      <c r="SNK124" s="7"/>
      <c r="SNL124" s="8"/>
      <c r="SNM124" s="9"/>
      <c r="SNN124" s="9"/>
      <c r="SNO124" s="9"/>
      <c r="SNP124" s="10"/>
      <c r="SNQ124" s="7"/>
      <c r="SNR124" s="8"/>
      <c r="SNS124" s="9"/>
      <c r="SNT124" s="9"/>
      <c r="SNU124" s="9"/>
      <c r="SNV124" s="10"/>
      <c r="SNW124" s="7"/>
      <c r="SNX124" s="8"/>
      <c r="SNY124" s="9"/>
      <c r="SNZ124" s="9"/>
      <c r="SOA124" s="9"/>
      <c r="SOB124" s="10"/>
      <c r="SOC124" s="7"/>
      <c r="SOD124" s="8"/>
      <c r="SOE124" s="9"/>
      <c r="SOF124" s="9"/>
      <c r="SOG124" s="9"/>
      <c r="SOH124" s="10"/>
      <c r="SOI124" s="7"/>
      <c r="SOJ124" s="8"/>
      <c r="SOK124" s="9"/>
      <c r="SOL124" s="9"/>
      <c r="SOM124" s="9"/>
      <c r="SON124" s="10"/>
      <c r="SOO124" s="7"/>
      <c r="SOP124" s="8"/>
      <c r="SOQ124" s="9"/>
      <c r="SOR124" s="9"/>
      <c r="SOS124" s="9"/>
      <c r="SOT124" s="10"/>
      <c r="SOU124" s="7"/>
      <c r="SOV124" s="8"/>
      <c r="SOW124" s="9"/>
      <c r="SOX124" s="9"/>
      <c r="SOY124" s="9"/>
      <c r="SOZ124" s="10"/>
      <c r="SPA124" s="7"/>
      <c r="SPB124" s="8"/>
      <c r="SPC124" s="9"/>
      <c r="SPD124" s="9"/>
      <c r="SPE124" s="9"/>
      <c r="SPF124" s="10"/>
      <c r="SPG124" s="7"/>
      <c r="SPH124" s="8"/>
      <c r="SPI124" s="9"/>
      <c r="SPJ124" s="9"/>
      <c r="SPK124" s="9"/>
      <c r="SPL124" s="10"/>
      <c r="SPM124" s="7"/>
      <c r="SPN124" s="8"/>
      <c r="SPO124" s="9"/>
      <c r="SPP124" s="9"/>
      <c r="SPQ124" s="9"/>
      <c r="SPR124" s="10"/>
      <c r="SPS124" s="7"/>
      <c r="SPT124" s="8"/>
      <c r="SPU124" s="9"/>
      <c r="SPV124" s="9"/>
      <c r="SPW124" s="9"/>
      <c r="SPX124" s="10"/>
      <c r="SPY124" s="7"/>
      <c r="SPZ124" s="8"/>
      <c r="SQA124" s="9"/>
      <c r="SQB124" s="9"/>
      <c r="SQC124" s="9"/>
      <c r="SQD124" s="10"/>
      <c r="SQE124" s="7"/>
      <c r="SQF124" s="8"/>
      <c r="SQG124" s="9"/>
      <c r="SQH124" s="9"/>
      <c r="SQI124" s="9"/>
      <c r="SQJ124" s="10"/>
      <c r="SQK124" s="7"/>
      <c r="SQL124" s="8"/>
      <c r="SQM124" s="9"/>
      <c r="SQN124" s="9"/>
      <c r="SQO124" s="9"/>
      <c r="SQP124" s="10"/>
      <c r="SQQ124" s="7"/>
      <c r="SQR124" s="8"/>
      <c r="SQS124" s="9"/>
      <c r="SQT124" s="9"/>
      <c r="SQU124" s="9"/>
      <c r="SQV124" s="10"/>
      <c r="SQW124" s="7"/>
      <c r="SQX124" s="8"/>
      <c r="SQY124" s="9"/>
      <c r="SQZ124" s="9"/>
      <c r="SRA124" s="9"/>
      <c r="SRB124" s="10"/>
      <c r="SRC124" s="7"/>
      <c r="SRD124" s="8"/>
      <c r="SRE124" s="9"/>
      <c r="SRF124" s="9"/>
      <c r="SRG124" s="9"/>
      <c r="SRH124" s="10"/>
      <c r="SRI124" s="7"/>
      <c r="SRJ124" s="8"/>
      <c r="SRK124" s="9"/>
      <c r="SRL124" s="9"/>
      <c r="SRM124" s="9"/>
      <c r="SRN124" s="10"/>
      <c r="SRO124" s="7"/>
      <c r="SRP124" s="8"/>
      <c r="SRQ124" s="9"/>
      <c r="SRR124" s="9"/>
      <c r="SRS124" s="9"/>
      <c r="SRT124" s="10"/>
      <c r="SRU124" s="7"/>
      <c r="SRV124" s="8"/>
      <c r="SRW124" s="9"/>
      <c r="SRX124" s="9"/>
      <c r="SRY124" s="9"/>
      <c r="SRZ124" s="10"/>
      <c r="SSA124" s="7"/>
      <c r="SSB124" s="8"/>
      <c r="SSC124" s="9"/>
      <c r="SSD124" s="9"/>
      <c r="SSE124" s="9"/>
      <c r="SSF124" s="10"/>
      <c r="SSG124" s="7"/>
      <c r="SSH124" s="8"/>
      <c r="SSI124" s="9"/>
      <c r="SSJ124" s="9"/>
      <c r="SSK124" s="9"/>
      <c r="SSL124" s="10"/>
      <c r="SSM124" s="7"/>
      <c r="SSN124" s="8"/>
      <c r="SSO124" s="9"/>
      <c r="SSP124" s="9"/>
      <c r="SSQ124" s="9"/>
      <c r="SSR124" s="10"/>
      <c r="SSS124" s="7"/>
      <c r="SST124" s="8"/>
      <c r="SSU124" s="9"/>
      <c r="SSV124" s="9"/>
      <c r="SSW124" s="9"/>
      <c r="SSX124" s="10"/>
      <c r="SSY124" s="7"/>
      <c r="SSZ124" s="8"/>
      <c r="STA124" s="9"/>
      <c r="STB124" s="9"/>
      <c r="STC124" s="9"/>
      <c r="STD124" s="10"/>
      <c r="STE124" s="7"/>
      <c r="STF124" s="8"/>
      <c r="STG124" s="9"/>
      <c r="STH124" s="9"/>
      <c r="STI124" s="9"/>
      <c r="STJ124" s="10"/>
      <c r="STK124" s="7"/>
      <c r="STL124" s="8"/>
      <c r="STM124" s="9"/>
      <c r="STN124" s="9"/>
      <c r="STO124" s="9"/>
      <c r="STP124" s="10"/>
      <c r="STQ124" s="7"/>
      <c r="STR124" s="8"/>
      <c r="STS124" s="9"/>
      <c r="STT124" s="9"/>
      <c r="STU124" s="9"/>
      <c r="STV124" s="10"/>
      <c r="STW124" s="7"/>
      <c r="STX124" s="8"/>
      <c r="STY124" s="9"/>
      <c r="STZ124" s="9"/>
      <c r="SUA124" s="9"/>
      <c r="SUB124" s="10"/>
      <c r="SUC124" s="7"/>
      <c r="SUD124" s="8"/>
      <c r="SUE124" s="9"/>
      <c r="SUF124" s="9"/>
      <c r="SUG124" s="9"/>
      <c r="SUH124" s="10"/>
      <c r="SUI124" s="7"/>
      <c r="SUJ124" s="8"/>
      <c r="SUK124" s="9"/>
      <c r="SUL124" s="9"/>
      <c r="SUM124" s="9"/>
      <c r="SUN124" s="10"/>
      <c r="SUO124" s="7"/>
      <c r="SUP124" s="8"/>
      <c r="SUQ124" s="9"/>
      <c r="SUR124" s="9"/>
      <c r="SUS124" s="9"/>
      <c r="SUT124" s="10"/>
      <c r="SUU124" s="7"/>
      <c r="SUV124" s="8"/>
      <c r="SUW124" s="9"/>
      <c r="SUX124" s="9"/>
      <c r="SUY124" s="9"/>
      <c r="SUZ124" s="10"/>
      <c r="SVA124" s="7"/>
      <c r="SVB124" s="8"/>
      <c r="SVC124" s="9"/>
      <c r="SVD124" s="9"/>
      <c r="SVE124" s="9"/>
      <c r="SVF124" s="10"/>
      <c r="SVG124" s="7"/>
      <c r="SVH124" s="8"/>
      <c r="SVI124" s="9"/>
      <c r="SVJ124" s="9"/>
      <c r="SVK124" s="9"/>
      <c r="SVL124" s="10"/>
      <c r="SVM124" s="7"/>
      <c r="SVN124" s="8"/>
      <c r="SVO124" s="9"/>
      <c r="SVP124" s="9"/>
      <c r="SVQ124" s="9"/>
      <c r="SVR124" s="10"/>
      <c r="SVS124" s="7"/>
      <c r="SVT124" s="8"/>
      <c r="SVU124" s="9"/>
      <c r="SVV124" s="9"/>
      <c r="SVW124" s="9"/>
      <c r="SVX124" s="10"/>
      <c r="SVY124" s="7"/>
      <c r="SVZ124" s="8"/>
      <c r="SWA124" s="9"/>
      <c r="SWB124" s="9"/>
      <c r="SWC124" s="9"/>
      <c r="SWD124" s="10"/>
      <c r="SWE124" s="7"/>
      <c r="SWF124" s="8"/>
      <c r="SWG124" s="9"/>
      <c r="SWH124" s="9"/>
      <c r="SWI124" s="9"/>
      <c r="SWJ124" s="10"/>
      <c r="SWK124" s="7"/>
      <c r="SWL124" s="8"/>
      <c r="SWM124" s="9"/>
      <c r="SWN124" s="9"/>
      <c r="SWO124" s="9"/>
      <c r="SWP124" s="10"/>
      <c r="SWQ124" s="7"/>
      <c r="SWR124" s="8"/>
      <c r="SWS124" s="9"/>
      <c r="SWT124" s="9"/>
      <c r="SWU124" s="9"/>
      <c r="SWV124" s="10"/>
      <c r="SWW124" s="7"/>
      <c r="SWX124" s="8"/>
      <c r="SWY124" s="9"/>
      <c r="SWZ124" s="9"/>
      <c r="SXA124" s="9"/>
      <c r="SXB124" s="10"/>
      <c r="SXC124" s="7"/>
      <c r="SXD124" s="8"/>
      <c r="SXE124" s="9"/>
      <c r="SXF124" s="9"/>
      <c r="SXG124" s="9"/>
      <c r="SXH124" s="10"/>
      <c r="SXI124" s="7"/>
      <c r="SXJ124" s="8"/>
      <c r="SXK124" s="9"/>
      <c r="SXL124" s="9"/>
      <c r="SXM124" s="9"/>
      <c r="SXN124" s="10"/>
      <c r="SXO124" s="7"/>
      <c r="SXP124" s="8"/>
      <c r="SXQ124" s="9"/>
      <c r="SXR124" s="9"/>
      <c r="SXS124" s="9"/>
      <c r="SXT124" s="10"/>
      <c r="SXU124" s="7"/>
      <c r="SXV124" s="8"/>
      <c r="SXW124" s="9"/>
      <c r="SXX124" s="9"/>
      <c r="SXY124" s="9"/>
      <c r="SXZ124" s="10"/>
      <c r="SYA124" s="7"/>
      <c r="SYB124" s="8"/>
      <c r="SYC124" s="9"/>
      <c r="SYD124" s="9"/>
      <c r="SYE124" s="9"/>
      <c r="SYF124" s="10"/>
      <c r="SYG124" s="7"/>
      <c r="SYH124" s="8"/>
      <c r="SYI124" s="9"/>
      <c r="SYJ124" s="9"/>
      <c r="SYK124" s="9"/>
      <c r="SYL124" s="10"/>
      <c r="SYM124" s="7"/>
      <c r="SYN124" s="8"/>
      <c r="SYO124" s="9"/>
      <c r="SYP124" s="9"/>
      <c r="SYQ124" s="9"/>
      <c r="SYR124" s="10"/>
      <c r="SYS124" s="7"/>
      <c r="SYT124" s="8"/>
      <c r="SYU124" s="9"/>
      <c r="SYV124" s="9"/>
      <c r="SYW124" s="9"/>
      <c r="SYX124" s="10"/>
      <c r="SYY124" s="7"/>
      <c r="SYZ124" s="8"/>
      <c r="SZA124" s="9"/>
      <c r="SZB124" s="9"/>
      <c r="SZC124" s="9"/>
      <c r="SZD124" s="10"/>
      <c r="SZE124" s="7"/>
      <c r="SZF124" s="8"/>
      <c r="SZG124" s="9"/>
      <c r="SZH124" s="9"/>
      <c r="SZI124" s="9"/>
      <c r="SZJ124" s="10"/>
      <c r="SZK124" s="7"/>
      <c r="SZL124" s="8"/>
      <c r="SZM124" s="9"/>
      <c r="SZN124" s="9"/>
      <c r="SZO124" s="9"/>
      <c r="SZP124" s="10"/>
      <c r="SZQ124" s="7"/>
      <c r="SZR124" s="8"/>
      <c r="SZS124" s="9"/>
      <c r="SZT124" s="9"/>
      <c r="SZU124" s="9"/>
      <c r="SZV124" s="10"/>
      <c r="SZW124" s="7"/>
      <c r="SZX124" s="8"/>
      <c r="SZY124" s="9"/>
      <c r="SZZ124" s="9"/>
      <c r="TAA124" s="9"/>
      <c r="TAB124" s="10"/>
      <c r="TAC124" s="7"/>
      <c r="TAD124" s="8"/>
      <c r="TAE124" s="9"/>
      <c r="TAF124" s="9"/>
      <c r="TAG124" s="9"/>
      <c r="TAH124" s="10"/>
      <c r="TAI124" s="7"/>
      <c r="TAJ124" s="8"/>
      <c r="TAK124" s="9"/>
      <c r="TAL124" s="9"/>
      <c r="TAM124" s="9"/>
      <c r="TAN124" s="10"/>
      <c r="TAO124" s="7"/>
      <c r="TAP124" s="8"/>
      <c r="TAQ124" s="9"/>
      <c r="TAR124" s="9"/>
      <c r="TAS124" s="9"/>
      <c r="TAT124" s="10"/>
      <c r="TAU124" s="7"/>
      <c r="TAV124" s="8"/>
      <c r="TAW124" s="9"/>
      <c r="TAX124" s="9"/>
      <c r="TAY124" s="9"/>
      <c r="TAZ124" s="10"/>
      <c r="TBA124" s="7"/>
      <c r="TBB124" s="8"/>
      <c r="TBC124" s="9"/>
      <c r="TBD124" s="9"/>
      <c r="TBE124" s="9"/>
      <c r="TBF124" s="10"/>
      <c r="TBG124" s="7"/>
      <c r="TBH124" s="8"/>
      <c r="TBI124" s="9"/>
      <c r="TBJ124" s="9"/>
      <c r="TBK124" s="9"/>
      <c r="TBL124" s="10"/>
      <c r="TBM124" s="7"/>
      <c r="TBN124" s="8"/>
      <c r="TBO124" s="9"/>
      <c r="TBP124" s="9"/>
      <c r="TBQ124" s="9"/>
      <c r="TBR124" s="10"/>
      <c r="TBS124" s="7"/>
      <c r="TBT124" s="8"/>
      <c r="TBU124" s="9"/>
      <c r="TBV124" s="9"/>
      <c r="TBW124" s="9"/>
      <c r="TBX124" s="10"/>
      <c r="TBY124" s="7"/>
      <c r="TBZ124" s="8"/>
      <c r="TCA124" s="9"/>
      <c r="TCB124" s="9"/>
      <c r="TCC124" s="9"/>
      <c r="TCD124" s="10"/>
      <c r="TCE124" s="7"/>
      <c r="TCF124" s="8"/>
      <c r="TCG124" s="9"/>
      <c r="TCH124" s="9"/>
      <c r="TCI124" s="9"/>
      <c r="TCJ124" s="10"/>
      <c r="TCK124" s="7"/>
      <c r="TCL124" s="8"/>
      <c r="TCM124" s="9"/>
      <c r="TCN124" s="9"/>
      <c r="TCO124" s="9"/>
      <c r="TCP124" s="10"/>
      <c r="TCQ124" s="7"/>
      <c r="TCR124" s="8"/>
      <c r="TCS124" s="9"/>
      <c r="TCT124" s="9"/>
      <c r="TCU124" s="9"/>
      <c r="TCV124" s="10"/>
      <c r="TCW124" s="7"/>
      <c r="TCX124" s="8"/>
      <c r="TCY124" s="9"/>
      <c r="TCZ124" s="9"/>
      <c r="TDA124" s="9"/>
      <c r="TDB124" s="10"/>
      <c r="TDC124" s="7"/>
      <c r="TDD124" s="8"/>
      <c r="TDE124" s="9"/>
      <c r="TDF124" s="9"/>
      <c r="TDG124" s="9"/>
      <c r="TDH124" s="10"/>
      <c r="TDI124" s="7"/>
      <c r="TDJ124" s="8"/>
      <c r="TDK124" s="9"/>
      <c r="TDL124" s="9"/>
      <c r="TDM124" s="9"/>
      <c r="TDN124" s="10"/>
      <c r="TDO124" s="7"/>
      <c r="TDP124" s="8"/>
      <c r="TDQ124" s="9"/>
      <c r="TDR124" s="9"/>
      <c r="TDS124" s="9"/>
      <c r="TDT124" s="10"/>
      <c r="TDU124" s="7"/>
      <c r="TDV124" s="8"/>
      <c r="TDW124" s="9"/>
      <c r="TDX124" s="9"/>
      <c r="TDY124" s="9"/>
      <c r="TDZ124" s="10"/>
      <c r="TEA124" s="7"/>
      <c r="TEB124" s="8"/>
      <c r="TEC124" s="9"/>
      <c r="TED124" s="9"/>
      <c r="TEE124" s="9"/>
      <c r="TEF124" s="10"/>
      <c r="TEG124" s="7"/>
      <c r="TEH124" s="8"/>
      <c r="TEI124" s="9"/>
      <c r="TEJ124" s="9"/>
      <c r="TEK124" s="9"/>
      <c r="TEL124" s="10"/>
      <c r="TEM124" s="7"/>
      <c r="TEN124" s="8"/>
      <c r="TEO124" s="9"/>
      <c r="TEP124" s="9"/>
      <c r="TEQ124" s="9"/>
      <c r="TER124" s="10"/>
      <c r="TES124" s="7"/>
      <c r="TET124" s="8"/>
      <c r="TEU124" s="9"/>
      <c r="TEV124" s="9"/>
      <c r="TEW124" s="9"/>
      <c r="TEX124" s="10"/>
      <c r="TEY124" s="7"/>
      <c r="TEZ124" s="8"/>
      <c r="TFA124" s="9"/>
      <c r="TFB124" s="9"/>
      <c r="TFC124" s="9"/>
      <c r="TFD124" s="10"/>
      <c r="TFE124" s="7"/>
      <c r="TFF124" s="8"/>
      <c r="TFG124" s="9"/>
      <c r="TFH124" s="9"/>
      <c r="TFI124" s="9"/>
      <c r="TFJ124" s="10"/>
      <c r="TFK124" s="7"/>
      <c r="TFL124" s="8"/>
      <c r="TFM124" s="9"/>
      <c r="TFN124" s="9"/>
      <c r="TFO124" s="9"/>
      <c r="TFP124" s="10"/>
      <c r="TFQ124" s="7"/>
      <c r="TFR124" s="8"/>
      <c r="TFS124" s="9"/>
      <c r="TFT124" s="9"/>
      <c r="TFU124" s="9"/>
      <c r="TFV124" s="10"/>
      <c r="TFW124" s="7"/>
      <c r="TFX124" s="8"/>
      <c r="TFY124" s="9"/>
      <c r="TFZ124" s="9"/>
      <c r="TGA124" s="9"/>
      <c r="TGB124" s="10"/>
      <c r="TGC124" s="7"/>
      <c r="TGD124" s="8"/>
      <c r="TGE124" s="9"/>
      <c r="TGF124" s="9"/>
      <c r="TGG124" s="9"/>
      <c r="TGH124" s="10"/>
      <c r="TGI124" s="7"/>
      <c r="TGJ124" s="8"/>
      <c r="TGK124" s="9"/>
      <c r="TGL124" s="9"/>
      <c r="TGM124" s="9"/>
      <c r="TGN124" s="10"/>
      <c r="TGO124" s="7"/>
      <c r="TGP124" s="8"/>
      <c r="TGQ124" s="9"/>
      <c r="TGR124" s="9"/>
      <c r="TGS124" s="9"/>
      <c r="TGT124" s="10"/>
      <c r="TGU124" s="7"/>
      <c r="TGV124" s="8"/>
      <c r="TGW124" s="9"/>
      <c r="TGX124" s="9"/>
      <c r="TGY124" s="9"/>
      <c r="TGZ124" s="10"/>
      <c r="THA124" s="7"/>
      <c r="THB124" s="8"/>
      <c r="THC124" s="9"/>
      <c r="THD124" s="9"/>
      <c r="THE124" s="9"/>
      <c r="THF124" s="10"/>
      <c r="THG124" s="7"/>
      <c r="THH124" s="8"/>
      <c r="THI124" s="9"/>
      <c r="THJ124" s="9"/>
      <c r="THK124" s="9"/>
      <c r="THL124" s="10"/>
      <c r="THM124" s="7"/>
      <c r="THN124" s="8"/>
      <c r="THO124" s="9"/>
      <c r="THP124" s="9"/>
      <c r="THQ124" s="9"/>
      <c r="THR124" s="10"/>
      <c r="THS124" s="7"/>
      <c r="THT124" s="8"/>
      <c r="THU124" s="9"/>
      <c r="THV124" s="9"/>
      <c r="THW124" s="9"/>
      <c r="THX124" s="10"/>
      <c r="THY124" s="7"/>
      <c r="THZ124" s="8"/>
      <c r="TIA124" s="9"/>
      <c r="TIB124" s="9"/>
      <c r="TIC124" s="9"/>
      <c r="TID124" s="10"/>
      <c r="TIE124" s="7"/>
      <c r="TIF124" s="8"/>
      <c r="TIG124" s="9"/>
      <c r="TIH124" s="9"/>
      <c r="TII124" s="9"/>
      <c r="TIJ124" s="10"/>
      <c r="TIK124" s="7"/>
      <c r="TIL124" s="8"/>
      <c r="TIM124" s="9"/>
      <c r="TIN124" s="9"/>
      <c r="TIO124" s="9"/>
      <c r="TIP124" s="10"/>
      <c r="TIQ124" s="7"/>
      <c r="TIR124" s="8"/>
      <c r="TIS124" s="9"/>
      <c r="TIT124" s="9"/>
      <c r="TIU124" s="9"/>
      <c r="TIV124" s="10"/>
      <c r="TIW124" s="7"/>
      <c r="TIX124" s="8"/>
      <c r="TIY124" s="9"/>
      <c r="TIZ124" s="9"/>
      <c r="TJA124" s="9"/>
      <c r="TJB124" s="10"/>
      <c r="TJC124" s="7"/>
      <c r="TJD124" s="8"/>
      <c r="TJE124" s="9"/>
      <c r="TJF124" s="9"/>
      <c r="TJG124" s="9"/>
      <c r="TJH124" s="10"/>
      <c r="TJI124" s="7"/>
      <c r="TJJ124" s="8"/>
      <c r="TJK124" s="9"/>
      <c r="TJL124" s="9"/>
      <c r="TJM124" s="9"/>
      <c r="TJN124" s="10"/>
      <c r="TJO124" s="7"/>
      <c r="TJP124" s="8"/>
      <c r="TJQ124" s="9"/>
      <c r="TJR124" s="9"/>
      <c r="TJS124" s="9"/>
      <c r="TJT124" s="10"/>
      <c r="TJU124" s="7"/>
      <c r="TJV124" s="8"/>
      <c r="TJW124" s="9"/>
      <c r="TJX124" s="9"/>
      <c r="TJY124" s="9"/>
      <c r="TJZ124" s="10"/>
      <c r="TKA124" s="7"/>
      <c r="TKB124" s="8"/>
      <c r="TKC124" s="9"/>
      <c r="TKD124" s="9"/>
      <c r="TKE124" s="9"/>
      <c r="TKF124" s="10"/>
      <c r="TKG124" s="7"/>
      <c r="TKH124" s="8"/>
      <c r="TKI124" s="9"/>
      <c r="TKJ124" s="9"/>
      <c r="TKK124" s="9"/>
      <c r="TKL124" s="10"/>
      <c r="TKM124" s="7"/>
      <c r="TKN124" s="8"/>
      <c r="TKO124" s="9"/>
      <c r="TKP124" s="9"/>
      <c r="TKQ124" s="9"/>
      <c r="TKR124" s="10"/>
      <c r="TKS124" s="7"/>
      <c r="TKT124" s="8"/>
      <c r="TKU124" s="9"/>
      <c r="TKV124" s="9"/>
      <c r="TKW124" s="9"/>
      <c r="TKX124" s="10"/>
      <c r="TKY124" s="7"/>
      <c r="TKZ124" s="8"/>
      <c r="TLA124" s="9"/>
      <c r="TLB124" s="9"/>
      <c r="TLC124" s="9"/>
      <c r="TLD124" s="10"/>
      <c r="TLE124" s="7"/>
      <c r="TLF124" s="8"/>
      <c r="TLG124" s="9"/>
      <c r="TLH124" s="9"/>
      <c r="TLI124" s="9"/>
      <c r="TLJ124" s="10"/>
      <c r="TLK124" s="7"/>
      <c r="TLL124" s="8"/>
      <c r="TLM124" s="9"/>
      <c r="TLN124" s="9"/>
      <c r="TLO124" s="9"/>
      <c r="TLP124" s="10"/>
      <c r="TLQ124" s="7"/>
      <c r="TLR124" s="8"/>
      <c r="TLS124" s="9"/>
      <c r="TLT124" s="9"/>
      <c r="TLU124" s="9"/>
      <c r="TLV124" s="10"/>
      <c r="TLW124" s="7"/>
      <c r="TLX124" s="8"/>
      <c r="TLY124" s="9"/>
      <c r="TLZ124" s="9"/>
      <c r="TMA124" s="9"/>
      <c r="TMB124" s="10"/>
      <c r="TMC124" s="7"/>
      <c r="TMD124" s="8"/>
      <c r="TME124" s="9"/>
      <c r="TMF124" s="9"/>
      <c r="TMG124" s="9"/>
      <c r="TMH124" s="10"/>
      <c r="TMI124" s="7"/>
      <c r="TMJ124" s="8"/>
      <c r="TMK124" s="9"/>
      <c r="TML124" s="9"/>
      <c r="TMM124" s="9"/>
      <c r="TMN124" s="10"/>
      <c r="TMO124" s="7"/>
      <c r="TMP124" s="8"/>
      <c r="TMQ124" s="9"/>
      <c r="TMR124" s="9"/>
      <c r="TMS124" s="9"/>
      <c r="TMT124" s="10"/>
      <c r="TMU124" s="7"/>
      <c r="TMV124" s="8"/>
      <c r="TMW124" s="9"/>
      <c r="TMX124" s="9"/>
      <c r="TMY124" s="9"/>
      <c r="TMZ124" s="10"/>
      <c r="TNA124" s="7"/>
      <c r="TNB124" s="8"/>
      <c r="TNC124" s="9"/>
      <c r="TND124" s="9"/>
      <c r="TNE124" s="9"/>
      <c r="TNF124" s="10"/>
      <c r="TNG124" s="7"/>
      <c r="TNH124" s="8"/>
      <c r="TNI124" s="9"/>
      <c r="TNJ124" s="9"/>
      <c r="TNK124" s="9"/>
      <c r="TNL124" s="10"/>
      <c r="TNM124" s="7"/>
      <c r="TNN124" s="8"/>
      <c r="TNO124" s="9"/>
      <c r="TNP124" s="9"/>
      <c r="TNQ124" s="9"/>
      <c r="TNR124" s="10"/>
      <c r="TNS124" s="7"/>
      <c r="TNT124" s="8"/>
      <c r="TNU124" s="9"/>
      <c r="TNV124" s="9"/>
      <c r="TNW124" s="9"/>
      <c r="TNX124" s="10"/>
      <c r="TNY124" s="7"/>
      <c r="TNZ124" s="8"/>
      <c r="TOA124" s="9"/>
      <c r="TOB124" s="9"/>
      <c r="TOC124" s="9"/>
      <c r="TOD124" s="10"/>
      <c r="TOE124" s="7"/>
      <c r="TOF124" s="8"/>
      <c r="TOG124" s="9"/>
      <c r="TOH124" s="9"/>
      <c r="TOI124" s="9"/>
      <c r="TOJ124" s="10"/>
      <c r="TOK124" s="7"/>
      <c r="TOL124" s="8"/>
      <c r="TOM124" s="9"/>
      <c r="TON124" s="9"/>
      <c r="TOO124" s="9"/>
      <c r="TOP124" s="10"/>
      <c r="TOQ124" s="7"/>
      <c r="TOR124" s="8"/>
      <c r="TOS124" s="9"/>
      <c r="TOT124" s="9"/>
      <c r="TOU124" s="9"/>
      <c r="TOV124" s="10"/>
      <c r="TOW124" s="7"/>
      <c r="TOX124" s="8"/>
      <c r="TOY124" s="9"/>
      <c r="TOZ124" s="9"/>
      <c r="TPA124" s="9"/>
      <c r="TPB124" s="10"/>
      <c r="TPC124" s="7"/>
      <c r="TPD124" s="8"/>
      <c r="TPE124" s="9"/>
      <c r="TPF124" s="9"/>
      <c r="TPG124" s="9"/>
      <c r="TPH124" s="10"/>
      <c r="TPI124" s="7"/>
      <c r="TPJ124" s="8"/>
      <c r="TPK124" s="9"/>
      <c r="TPL124" s="9"/>
      <c r="TPM124" s="9"/>
      <c r="TPN124" s="10"/>
      <c r="TPO124" s="7"/>
      <c r="TPP124" s="8"/>
      <c r="TPQ124" s="9"/>
      <c r="TPR124" s="9"/>
      <c r="TPS124" s="9"/>
      <c r="TPT124" s="10"/>
      <c r="TPU124" s="7"/>
      <c r="TPV124" s="8"/>
      <c r="TPW124" s="9"/>
      <c r="TPX124" s="9"/>
      <c r="TPY124" s="9"/>
      <c r="TPZ124" s="10"/>
      <c r="TQA124" s="7"/>
      <c r="TQB124" s="8"/>
      <c r="TQC124" s="9"/>
      <c r="TQD124" s="9"/>
      <c r="TQE124" s="9"/>
      <c r="TQF124" s="10"/>
      <c r="TQG124" s="7"/>
      <c r="TQH124" s="8"/>
      <c r="TQI124" s="9"/>
      <c r="TQJ124" s="9"/>
      <c r="TQK124" s="9"/>
      <c r="TQL124" s="10"/>
      <c r="TQM124" s="7"/>
      <c r="TQN124" s="8"/>
      <c r="TQO124" s="9"/>
      <c r="TQP124" s="9"/>
      <c r="TQQ124" s="9"/>
      <c r="TQR124" s="10"/>
      <c r="TQS124" s="7"/>
      <c r="TQT124" s="8"/>
      <c r="TQU124" s="9"/>
      <c r="TQV124" s="9"/>
      <c r="TQW124" s="9"/>
      <c r="TQX124" s="10"/>
      <c r="TQY124" s="7"/>
      <c r="TQZ124" s="8"/>
      <c r="TRA124" s="9"/>
      <c r="TRB124" s="9"/>
      <c r="TRC124" s="9"/>
      <c r="TRD124" s="10"/>
      <c r="TRE124" s="7"/>
      <c r="TRF124" s="8"/>
      <c r="TRG124" s="9"/>
      <c r="TRH124" s="9"/>
      <c r="TRI124" s="9"/>
      <c r="TRJ124" s="10"/>
      <c r="TRK124" s="7"/>
      <c r="TRL124" s="8"/>
      <c r="TRM124" s="9"/>
      <c r="TRN124" s="9"/>
      <c r="TRO124" s="9"/>
      <c r="TRP124" s="10"/>
      <c r="TRQ124" s="7"/>
      <c r="TRR124" s="8"/>
      <c r="TRS124" s="9"/>
      <c r="TRT124" s="9"/>
      <c r="TRU124" s="9"/>
      <c r="TRV124" s="10"/>
      <c r="TRW124" s="7"/>
      <c r="TRX124" s="8"/>
      <c r="TRY124" s="9"/>
      <c r="TRZ124" s="9"/>
      <c r="TSA124" s="9"/>
      <c r="TSB124" s="10"/>
      <c r="TSC124" s="7"/>
      <c r="TSD124" s="8"/>
      <c r="TSE124" s="9"/>
      <c r="TSF124" s="9"/>
      <c r="TSG124" s="9"/>
      <c r="TSH124" s="10"/>
      <c r="TSI124" s="7"/>
      <c r="TSJ124" s="8"/>
      <c r="TSK124" s="9"/>
      <c r="TSL124" s="9"/>
      <c r="TSM124" s="9"/>
      <c r="TSN124" s="10"/>
      <c r="TSO124" s="7"/>
      <c r="TSP124" s="8"/>
      <c r="TSQ124" s="9"/>
      <c r="TSR124" s="9"/>
      <c r="TSS124" s="9"/>
      <c r="TST124" s="10"/>
      <c r="TSU124" s="7"/>
      <c r="TSV124" s="8"/>
      <c r="TSW124" s="9"/>
      <c r="TSX124" s="9"/>
      <c r="TSY124" s="9"/>
      <c r="TSZ124" s="10"/>
      <c r="TTA124" s="7"/>
      <c r="TTB124" s="8"/>
      <c r="TTC124" s="9"/>
      <c r="TTD124" s="9"/>
      <c r="TTE124" s="9"/>
      <c r="TTF124" s="10"/>
      <c r="TTG124" s="7"/>
      <c r="TTH124" s="8"/>
      <c r="TTI124" s="9"/>
      <c r="TTJ124" s="9"/>
      <c r="TTK124" s="9"/>
      <c r="TTL124" s="10"/>
      <c r="TTM124" s="7"/>
      <c r="TTN124" s="8"/>
      <c r="TTO124" s="9"/>
      <c r="TTP124" s="9"/>
      <c r="TTQ124" s="9"/>
      <c r="TTR124" s="10"/>
      <c r="TTS124" s="7"/>
      <c r="TTT124" s="8"/>
      <c r="TTU124" s="9"/>
      <c r="TTV124" s="9"/>
      <c r="TTW124" s="9"/>
      <c r="TTX124" s="10"/>
      <c r="TTY124" s="7"/>
      <c r="TTZ124" s="8"/>
      <c r="TUA124" s="9"/>
      <c r="TUB124" s="9"/>
      <c r="TUC124" s="9"/>
      <c r="TUD124" s="10"/>
      <c r="TUE124" s="7"/>
      <c r="TUF124" s="8"/>
      <c r="TUG124" s="9"/>
      <c r="TUH124" s="9"/>
      <c r="TUI124" s="9"/>
      <c r="TUJ124" s="10"/>
      <c r="TUK124" s="7"/>
      <c r="TUL124" s="8"/>
      <c r="TUM124" s="9"/>
      <c r="TUN124" s="9"/>
      <c r="TUO124" s="9"/>
      <c r="TUP124" s="10"/>
      <c r="TUQ124" s="7"/>
      <c r="TUR124" s="8"/>
      <c r="TUS124" s="9"/>
      <c r="TUT124" s="9"/>
      <c r="TUU124" s="9"/>
      <c r="TUV124" s="10"/>
      <c r="TUW124" s="7"/>
      <c r="TUX124" s="8"/>
      <c r="TUY124" s="9"/>
      <c r="TUZ124" s="9"/>
      <c r="TVA124" s="9"/>
      <c r="TVB124" s="10"/>
      <c r="TVC124" s="7"/>
      <c r="TVD124" s="8"/>
      <c r="TVE124" s="9"/>
      <c r="TVF124" s="9"/>
      <c r="TVG124" s="9"/>
      <c r="TVH124" s="10"/>
      <c r="TVI124" s="7"/>
      <c r="TVJ124" s="8"/>
      <c r="TVK124" s="9"/>
      <c r="TVL124" s="9"/>
      <c r="TVM124" s="9"/>
      <c r="TVN124" s="10"/>
      <c r="TVO124" s="7"/>
      <c r="TVP124" s="8"/>
      <c r="TVQ124" s="9"/>
      <c r="TVR124" s="9"/>
      <c r="TVS124" s="9"/>
      <c r="TVT124" s="10"/>
      <c r="TVU124" s="7"/>
      <c r="TVV124" s="8"/>
      <c r="TVW124" s="9"/>
      <c r="TVX124" s="9"/>
      <c r="TVY124" s="9"/>
      <c r="TVZ124" s="10"/>
      <c r="TWA124" s="7"/>
      <c r="TWB124" s="8"/>
      <c r="TWC124" s="9"/>
      <c r="TWD124" s="9"/>
      <c r="TWE124" s="9"/>
      <c r="TWF124" s="10"/>
      <c r="TWG124" s="7"/>
      <c r="TWH124" s="8"/>
      <c r="TWI124" s="9"/>
      <c r="TWJ124" s="9"/>
      <c r="TWK124" s="9"/>
      <c r="TWL124" s="10"/>
      <c r="TWM124" s="7"/>
      <c r="TWN124" s="8"/>
      <c r="TWO124" s="9"/>
      <c r="TWP124" s="9"/>
      <c r="TWQ124" s="9"/>
      <c r="TWR124" s="10"/>
      <c r="TWS124" s="7"/>
      <c r="TWT124" s="8"/>
      <c r="TWU124" s="9"/>
      <c r="TWV124" s="9"/>
      <c r="TWW124" s="9"/>
      <c r="TWX124" s="10"/>
      <c r="TWY124" s="7"/>
      <c r="TWZ124" s="8"/>
      <c r="TXA124" s="9"/>
      <c r="TXB124" s="9"/>
      <c r="TXC124" s="9"/>
      <c r="TXD124" s="10"/>
      <c r="TXE124" s="7"/>
      <c r="TXF124" s="8"/>
      <c r="TXG124" s="9"/>
      <c r="TXH124" s="9"/>
      <c r="TXI124" s="9"/>
      <c r="TXJ124" s="10"/>
      <c r="TXK124" s="7"/>
      <c r="TXL124" s="8"/>
      <c r="TXM124" s="9"/>
      <c r="TXN124" s="9"/>
      <c r="TXO124" s="9"/>
      <c r="TXP124" s="10"/>
      <c r="TXQ124" s="7"/>
      <c r="TXR124" s="8"/>
      <c r="TXS124" s="9"/>
      <c r="TXT124" s="9"/>
      <c r="TXU124" s="9"/>
      <c r="TXV124" s="10"/>
      <c r="TXW124" s="7"/>
      <c r="TXX124" s="8"/>
      <c r="TXY124" s="9"/>
      <c r="TXZ124" s="9"/>
      <c r="TYA124" s="9"/>
      <c r="TYB124" s="10"/>
      <c r="TYC124" s="7"/>
      <c r="TYD124" s="8"/>
      <c r="TYE124" s="9"/>
      <c r="TYF124" s="9"/>
      <c r="TYG124" s="9"/>
      <c r="TYH124" s="10"/>
      <c r="TYI124" s="7"/>
      <c r="TYJ124" s="8"/>
      <c r="TYK124" s="9"/>
      <c r="TYL124" s="9"/>
      <c r="TYM124" s="9"/>
      <c r="TYN124" s="10"/>
      <c r="TYO124" s="7"/>
      <c r="TYP124" s="8"/>
      <c r="TYQ124" s="9"/>
      <c r="TYR124" s="9"/>
      <c r="TYS124" s="9"/>
      <c r="TYT124" s="10"/>
      <c r="TYU124" s="7"/>
      <c r="TYV124" s="8"/>
      <c r="TYW124" s="9"/>
      <c r="TYX124" s="9"/>
      <c r="TYY124" s="9"/>
      <c r="TYZ124" s="10"/>
      <c r="TZA124" s="7"/>
      <c r="TZB124" s="8"/>
      <c r="TZC124" s="9"/>
      <c r="TZD124" s="9"/>
      <c r="TZE124" s="9"/>
      <c r="TZF124" s="10"/>
      <c r="TZG124" s="7"/>
      <c r="TZH124" s="8"/>
      <c r="TZI124" s="9"/>
      <c r="TZJ124" s="9"/>
      <c r="TZK124" s="9"/>
      <c r="TZL124" s="10"/>
      <c r="TZM124" s="7"/>
      <c r="TZN124" s="8"/>
      <c r="TZO124" s="9"/>
      <c r="TZP124" s="9"/>
      <c r="TZQ124" s="9"/>
      <c r="TZR124" s="10"/>
      <c r="TZS124" s="7"/>
      <c r="TZT124" s="8"/>
      <c r="TZU124" s="9"/>
      <c r="TZV124" s="9"/>
      <c r="TZW124" s="9"/>
      <c r="TZX124" s="10"/>
      <c r="TZY124" s="7"/>
      <c r="TZZ124" s="8"/>
      <c r="UAA124" s="9"/>
      <c r="UAB124" s="9"/>
      <c r="UAC124" s="9"/>
      <c r="UAD124" s="10"/>
      <c r="UAE124" s="7"/>
      <c r="UAF124" s="8"/>
      <c r="UAG124" s="9"/>
      <c r="UAH124" s="9"/>
      <c r="UAI124" s="9"/>
      <c r="UAJ124" s="10"/>
      <c r="UAK124" s="7"/>
      <c r="UAL124" s="8"/>
      <c r="UAM124" s="9"/>
      <c r="UAN124" s="9"/>
      <c r="UAO124" s="9"/>
      <c r="UAP124" s="10"/>
      <c r="UAQ124" s="7"/>
      <c r="UAR124" s="8"/>
      <c r="UAS124" s="9"/>
      <c r="UAT124" s="9"/>
      <c r="UAU124" s="9"/>
      <c r="UAV124" s="10"/>
      <c r="UAW124" s="7"/>
      <c r="UAX124" s="8"/>
      <c r="UAY124" s="9"/>
      <c r="UAZ124" s="9"/>
      <c r="UBA124" s="9"/>
      <c r="UBB124" s="10"/>
      <c r="UBC124" s="7"/>
      <c r="UBD124" s="8"/>
      <c r="UBE124" s="9"/>
      <c r="UBF124" s="9"/>
      <c r="UBG124" s="9"/>
      <c r="UBH124" s="10"/>
      <c r="UBI124" s="7"/>
      <c r="UBJ124" s="8"/>
      <c r="UBK124" s="9"/>
      <c r="UBL124" s="9"/>
      <c r="UBM124" s="9"/>
      <c r="UBN124" s="10"/>
      <c r="UBO124" s="7"/>
      <c r="UBP124" s="8"/>
      <c r="UBQ124" s="9"/>
      <c r="UBR124" s="9"/>
      <c r="UBS124" s="9"/>
      <c r="UBT124" s="10"/>
      <c r="UBU124" s="7"/>
      <c r="UBV124" s="8"/>
      <c r="UBW124" s="9"/>
      <c r="UBX124" s="9"/>
      <c r="UBY124" s="9"/>
      <c r="UBZ124" s="10"/>
      <c r="UCA124" s="7"/>
      <c r="UCB124" s="8"/>
      <c r="UCC124" s="9"/>
      <c r="UCD124" s="9"/>
      <c r="UCE124" s="9"/>
      <c r="UCF124" s="10"/>
      <c r="UCG124" s="7"/>
      <c r="UCH124" s="8"/>
      <c r="UCI124" s="9"/>
      <c r="UCJ124" s="9"/>
      <c r="UCK124" s="9"/>
      <c r="UCL124" s="10"/>
      <c r="UCM124" s="7"/>
      <c r="UCN124" s="8"/>
      <c r="UCO124" s="9"/>
      <c r="UCP124" s="9"/>
      <c r="UCQ124" s="9"/>
      <c r="UCR124" s="10"/>
      <c r="UCS124" s="7"/>
      <c r="UCT124" s="8"/>
      <c r="UCU124" s="9"/>
      <c r="UCV124" s="9"/>
      <c r="UCW124" s="9"/>
      <c r="UCX124" s="10"/>
      <c r="UCY124" s="7"/>
      <c r="UCZ124" s="8"/>
      <c r="UDA124" s="9"/>
      <c r="UDB124" s="9"/>
      <c r="UDC124" s="9"/>
      <c r="UDD124" s="10"/>
      <c r="UDE124" s="7"/>
      <c r="UDF124" s="8"/>
      <c r="UDG124" s="9"/>
      <c r="UDH124" s="9"/>
      <c r="UDI124" s="9"/>
      <c r="UDJ124" s="10"/>
      <c r="UDK124" s="7"/>
      <c r="UDL124" s="8"/>
      <c r="UDM124" s="9"/>
      <c r="UDN124" s="9"/>
      <c r="UDO124" s="9"/>
      <c r="UDP124" s="10"/>
      <c r="UDQ124" s="7"/>
      <c r="UDR124" s="8"/>
      <c r="UDS124" s="9"/>
      <c r="UDT124" s="9"/>
      <c r="UDU124" s="9"/>
      <c r="UDV124" s="10"/>
      <c r="UDW124" s="7"/>
      <c r="UDX124" s="8"/>
      <c r="UDY124" s="9"/>
      <c r="UDZ124" s="9"/>
      <c r="UEA124" s="9"/>
      <c r="UEB124" s="10"/>
      <c r="UEC124" s="7"/>
      <c r="UED124" s="8"/>
      <c r="UEE124" s="9"/>
      <c r="UEF124" s="9"/>
      <c r="UEG124" s="9"/>
      <c r="UEH124" s="10"/>
      <c r="UEI124" s="7"/>
      <c r="UEJ124" s="8"/>
      <c r="UEK124" s="9"/>
      <c r="UEL124" s="9"/>
      <c r="UEM124" s="9"/>
      <c r="UEN124" s="10"/>
      <c r="UEO124" s="7"/>
      <c r="UEP124" s="8"/>
      <c r="UEQ124" s="9"/>
      <c r="UER124" s="9"/>
      <c r="UES124" s="9"/>
      <c r="UET124" s="10"/>
      <c r="UEU124" s="7"/>
      <c r="UEV124" s="8"/>
      <c r="UEW124" s="9"/>
      <c r="UEX124" s="9"/>
      <c r="UEY124" s="9"/>
      <c r="UEZ124" s="10"/>
      <c r="UFA124" s="7"/>
      <c r="UFB124" s="8"/>
      <c r="UFC124" s="9"/>
      <c r="UFD124" s="9"/>
      <c r="UFE124" s="9"/>
      <c r="UFF124" s="10"/>
      <c r="UFG124" s="7"/>
      <c r="UFH124" s="8"/>
      <c r="UFI124" s="9"/>
      <c r="UFJ124" s="9"/>
      <c r="UFK124" s="9"/>
      <c r="UFL124" s="10"/>
      <c r="UFM124" s="7"/>
      <c r="UFN124" s="8"/>
      <c r="UFO124" s="9"/>
      <c r="UFP124" s="9"/>
      <c r="UFQ124" s="9"/>
      <c r="UFR124" s="10"/>
      <c r="UFS124" s="7"/>
      <c r="UFT124" s="8"/>
      <c r="UFU124" s="9"/>
      <c r="UFV124" s="9"/>
      <c r="UFW124" s="9"/>
      <c r="UFX124" s="10"/>
      <c r="UFY124" s="7"/>
      <c r="UFZ124" s="8"/>
      <c r="UGA124" s="9"/>
      <c r="UGB124" s="9"/>
      <c r="UGC124" s="9"/>
      <c r="UGD124" s="10"/>
      <c r="UGE124" s="7"/>
      <c r="UGF124" s="8"/>
      <c r="UGG124" s="9"/>
      <c r="UGH124" s="9"/>
      <c r="UGI124" s="9"/>
      <c r="UGJ124" s="10"/>
      <c r="UGK124" s="7"/>
      <c r="UGL124" s="8"/>
      <c r="UGM124" s="9"/>
      <c r="UGN124" s="9"/>
      <c r="UGO124" s="9"/>
      <c r="UGP124" s="10"/>
      <c r="UGQ124" s="7"/>
      <c r="UGR124" s="8"/>
      <c r="UGS124" s="9"/>
      <c r="UGT124" s="9"/>
      <c r="UGU124" s="9"/>
      <c r="UGV124" s="10"/>
      <c r="UGW124" s="7"/>
      <c r="UGX124" s="8"/>
      <c r="UGY124" s="9"/>
      <c r="UGZ124" s="9"/>
      <c r="UHA124" s="9"/>
      <c r="UHB124" s="10"/>
      <c r="UHC124" s="7"/>
      <c r="UHD124" s="8"/>
      <c r="UHE124" s="9"/>
      <c r="UHF124" s="9"/>
      <c r="UHG124" s="9"/>
      <c r="UHH124" s="10"/>
      <c r="UHI124" s="7"/>
      <c r="UHJ124" s="8"/>
      <c r="UHK124" s="9"/>
      <c r="UHL124" s="9"/>
      <c r="UHM124" s="9"/>
      <c r="UHN124" s="10"/>
      <c r="UHO124" s="7"/>
      <c r="UHP124" s="8"/>
      <c r="UHQ124" s="9"/>
      <c r="UHR124" s="9"/>
      <c r="UHS124" s="9"/>
      <c r="UHT124" s="10"/>
      <c r="UHU124" s="7"/>
      <c r="UHV124" s="8"/>
      <c r="UHW124" s="9"/>
      <c r="UHX124" s="9"/>
      <c r="UHY124" s="9"/>
      <c r="UHZ124" s="10"/>
      <c r="UIA124" s="7"/>
      <c r="UIB124" s="8"/>
      <c r="UIC124" s="9"/>
      <c r="UID124" s="9"/>
      <c r="UIE124" s="9"/>
      <c r="UIF124" s="10"/>
      <c r="UIG124" s="7"/>
      <c r="UIH124" s="8"/>
      <c r="UII124" s="9"/>
      <c r="UIJ124" s="9"/>
      <c r="UIK124" s="9"/>
      <c r="UIL124" s="10"/>
      <c r="UIM124" s="7"/>
      <c r="UIN124" s="8"/>
      <c r="UIO124" s="9"/>
      <c r="UIP124" s="9"/>
      <c r="UIQ124" s="9"/>
      <c r="UIR124" s="10"/>
      <c r="UIS124" s="7"/>
      <c r="UIT124" s="8"/>
      <c r="UIU124" s="9"/>
      <c r="UIV124" s="9"/>
      <c r="UIW124" s="9"/>
      <c r="UIX124" s="10"/>
      <c r="UIY124" s="7"/>
      <c r="UIZ124" s="8"/>
      <c r="UJA124" s="9"/>
      <c r="UJB124" s="9"/>
      <c r="UJC124" s="9"/>
      <c r="UJD124" s="10"/>
      <c r="UJE124" s="7"/>
      <c r="UJF124" s="8"/>
      <c r="UJG124" s="9"/>
      <c r="UJH124" s="9"/>
      <c r="UJI124" s="9"/>
      <c r="UJJ124" s="10"/>
      <c r="UJK124" s="7"/>
      <c r="UJL124" s="8"/>
      <c r="UJM124" s="9"/>
      <c r="UJN124" s="9"/>
      <c r="UJO124" s="9"/>
      <c r="UJP124" s="10"/>
      <c r="UJQ124" s="7"/>
      <c r="UJR124" s="8"/>
      <c r="UJS124" s="9"/>
      <c r="UJT124" s="9"/>
      <c r="UJU124" s="9"/>
      <c r="UJV124" s="10"/>
      <c r="UJW124" s="7"/>
      <c r="UJX124" s="8"/>
      <c r="UJY124" s="9"/>
      <c r="UJZ124" s="9"/>
      <c r="UKA124" s="9"/>
      <c r="UKB124" s="10"/>
      <c r="UKC124" s="7"/>
      <c r="UKD124" s="8"/>
      <c r="UKE124" s="9"/>
      <c r="UKF124" s="9"/>
      <c r="UKG124" s="9"/>
      <c r="UKH124" s="10"/>
      <c r="UKI124" s="7"/>
      <c r="UKJ124" s="8"/>
      <c r="UKK124" s="9"/>
      <c r="UKL124" s="9"/>
      <c r="UKM124" s="9"/>
      <c r="UKN124" s="10"/>
      <c r="UKO124" s="7"/>
      <c r="UKP124" s="8"/>
      <c r="UKQ124" s="9"/>
      <c r="UKR124" s="9"/>
      <c r="UKS124" s="9"/>
      <c r="UKT124" s="10"/>
      <c r="UKU124" s="7"/>
      <c r="UKV124" s="8"/>
      <c r="UKW124" s="9"/>
      <c r="UKX124" s="9"/>
      <c r="UKY124" s="9"/>
      <c r="UKZ124" s="10"/>
      <c r="ULA124" s="7"/>
      <c r="ULB124" s="8"/>
      <c r="ULC124" s="9"/>
      <c r="ULD124" s="9"/>
      <c r="ULE124" s="9"/>
      <c r="ULF124" s="10"/>
      <c r="ULG124" s="7"/>
      <c r="ULH124" s="8"/>
      <c r="ULI124" s="9"/>
      <c r="ULJ124" s="9"/>
      <c r="ULK124" s="9"/>
      <c r="ULL124" s="10"/>
      <c r="ULM124" s="7"/>
      <c r="ULN124" s="8"/>
      <c r="ULO124" s="9"/>
      <c r="ULP124" s="9"/>
      <c r="ULQ124" s="9"/>
      <c r="ULR124" s="10"/>
      <c r="ULS124" s="7"/>
      <c r="ULT124" s="8"/>
      <c r="ULU124" s="9"/>
      <c r="ULV124" s="9"/>
      <c r="ULW124" s="9"/>
      <c r="ULX124" s="10"/>
      <c r="ULY124" s="7"/>
      <c r="ULZ124" s="8"/>
      <c r="UMA124" s="9"/>
      <c r="UMB124" s="9"/>
      <c r="UMC124" s="9"/>
      <c r="UMD124" s="10"/>
      <c r="UME124" s="7"/>
      <c r="UMF124" s="8"/>
      <c r="UMG124" s="9"/>
      <c r="UMH124" s="9"/>
      <c r="UMI124" s="9"/>
      <c r="UMJ124" s="10"/>
      <c r="UMK124" s="7"/>
      <c r="UML124" s="8"/>
      <c r="UMM124" s="9"/>
      <c r="UMN124" s="9"/>
      <c r="UMO124" s="9"/>
      <c r="UMP124" s="10"/>
      <c r="UMQ124" s="7"/>
      <c r="UMR124" s="8"/>
      <c r="UMS124" s="9"/>
      <c r="UMT124" s="9"/>
      <c r="UMU124" s="9"/>
      <c r="UMV124" s="10"/>
      <c r="UMW124" s="7"/>
      <c r="UMX124" s="8"/>
      <c r="UMY124" s="9"/>
      <c r="UMZ124" s="9"/>
      <c r="UNA124" s="9"/>
      <c r="UNB124" s="10"/>
      <c r="UNC124" s="7"/>
      <c r="UND124" s="8"/>
      <c r="UNE124" s="9"/>
      <c r="UNF124" s="9"/>
      <c r="UNG124" s="9"/>
      <c r="UNH124" s="10"/>
      <c r="UNI124" s="7"/>
      <c r="UNJ124" s="8"/>
      <c r="UNK124" s="9"/>
      <c r="UNL124" s="9"/>
      <c r="UNM124" s="9"/>
      <c r="UNN124" s="10"/>
      <c r="UNO124" s="7"/>
      <c r="UNP124" s="8"/>
      <c r="UNQ124" s="9"/>
      <c r="UNR124" s="9"/>
      <c r="UNS124" s="9"/>
      <c r="UNT124" s="10"/>
      <c r="UNU124" s="7"/>
      <c r="UNV124" s="8"/>
      <c r="UNW124" s="9"/>
      <c r="UNX124" s="9"/>
      <c r="UNY124" s="9"/>
      <c r="UNZ124" s="10"/>
      <c r="UOA124" s="7"/>
      <c r="UOB124" s="8"/>
      <c r="UOC124" s="9"/>
      <c r="UOD124" s="9"/>
      <c r="UOE124" s="9"/>
      <c r="UOF124" s="10"/>
      <c r="UOG124" s="7"/>
      <c r="UOH124" s="8"/>
      <c r="UOI124" s="9"/>
      <c r="UOJ124" s="9"/>
      <c r="UOK124" s="9"/>
      <c r="UOL124" s="10"/>
      <c r="UOM124" s="7"/>
      <c r="UON124" s="8"/>
      <c r="UOO124" s="9"/>
      <c r="UOP124" s="9"/>
      <c r="UOQ124" s="9"/>
      <c r="UOR124" s="10"/>
      <c r="UOS124" s="7"/>
      <c r="UOT124" s="8"/>
      <c r="UOU124" s="9"/>
      <c r="UOV124" s="9"/>
      <c r="UOW124" s="9"/>
      <c r="UOX124" s="10"/>
      <c r="UOY124" s="7"/>
      <c r="UOZ124" s="8"/>
      <c r="UPA124" s="9"/>
      <c r="UPB124" s="9"/>
      <c r="UPC124" s="9"/>
      <c r="UPD124" s="10"/>
      <c r="UPE124" s="7"/>
      <c r="UPF124" s="8"/>
      <c r="UPG124" s="9"/>
      <c r="UPH124" s="9"/>
      <c r="UPI124" s="9"/>
      <c r="UPJ124" s="10"/>
      <c r="UPK124" s="7"/>
      <c r="UPL124" s="8"/>
      <c r="UPM124" s="9"/>
      <c r="UPN124" s="9"/>
      <c r="UPO124" s="9"/>
      <c r="UPP124" s="10"/>
      <c r="UPQ124" s="7"/>
      <c r="UPR124" s="8"/>
      <c r="UPS124" s="9"/>
      <c r="UPT124" s="9"/>
      <c r="UPU124" s="9"/>
      <c r="UPV124" s="10"/>
      <c r="UPW124" s="7"/>
      <c r="UPX124" s="8"/>
      <c r="UPY124" s="9"/>
      <c r="UPZ124" s="9"/>
      <c r="UQA124" s="9"/>
      <c r="UQB124" s="10"/>
      <c r="UQC124" s="7"/>
      <c r="UQD124" s="8"/>
      <c r="UQE124" s="9"/>
      <c r="UQF124" s="9"/>
      <c r="UQG124" s="9"/>
      <c r="UQH124" s="10"/>
      <c r="UQI124" s="7"/>
      <c r="UQJ124" s="8"/>
      <c r="UQK124" s="9"/>
      <c r="UQL124" s="9"/>
      <c r="UQM124" s="9"/>
      <c r="UQN124" s="10"/>
      <c r="UQO124" s="7"/>
      <c r="UQP124" s="8"/>
      <c r="UQQ124" s="9"/>
      <c r="UQR124" s="9"/>
      <c r="UQS124" s="9"/>
      <c r="UQT124" s="10"/>
      <c r="UQU124" s="7"/>
      <c r="UQV124" s="8"/>
      <c r="UQW124" s="9"/>
      <c r="UQX124" s="9"/>
      <c r="UQY124" s="9"/>
      <c r="UQZ124" s="10"/>
      <c r="URA124" s="7"/>
      <c r="URB124" s="8"/>
      <c r="URC124" s="9"/>
      <c r="URD124" s="9"/>
      <c r="URE124" s="9"/>
      <c r="URF124" s="10"/>
      <c r="URG124" s="7"/>
      <c r="URH124" s="8"/>
      <c r="URI124" s="9"/>
      <c r="URJ124" s="9"/>
      <c r="URK124" s="9"/>
      <c r="URL124" s="10"/>
      <c r="URM124" s="7"/>
      <c r="URN124" s="8"/>
      <c r="URO124" s="9"/>
      <c r="URP124" s="9"/>
      <c r="URQ124" s="9"/>
      <c r="URR124" s="10"/>
      <c r="URS124" s="7"/>
      <c r="URT124" s="8"/>
      <c r="URU124" s="9"/>
      <c r="URV124" s="9"/>
      <c r="URW124" s="9"/>
      <c r="URX124" s="10"/>
      <c r="URY124" s="7"/>
      <c r="URZ124" s="8"/>
      <c r="USA124" s="9"/>
      <c r="USB124" s="9"/>
      <c r="USC124" s="9"/>
      <c r="USD124" s="10"/>
      <c r="USE124" s="7"/>
      <c r="USF124" s="8"/>
      <c r="USG124" s="9"/>
      <c r="USH124" s="9"/>
      <c r="USI124" s="9"/>
      <c r="USJ124" s="10"/>
      <c r="USK124" s="7"/>
      <c r="USL124" s="8"/>
      <c r="USM124" s="9"/>
      <c r="USN124" s="9"/>
      <c r="USO124" s="9"/>
      <c r="USP124" s="10"/>
      <c r="USQ124" s="7"/>
      <c r="USR124" s="8"/>
      <c r="USS124" s="9"/>
      <c r="UST124" s="9"/>
      <c r="USU124" s="9"/>
      <c r="USV124" s="10"/>
      <c r="USW124" s="7"/>
      <c r="USX124" s="8"/>
      <c r="USY124" s="9"/>
      <c r="USZ124" s="9"/>
      <c r="UTA124" s="9"/>
      <c r="UTB124" s="10"/>
      <c r="UTC124" s="7"/>
      <c r="UTD124" s="8"/>
      <c r="UTE124" s="9"/>
      <c r="UTF124" s="9"/>
      <c r="UTG124" s="9"/>
      <c r="UTH124" s="10"/>
      <c r="UTI124" s="7"/>
      <c r="UTJ124" s="8"/>
      <c r="UTK124" s="9"/>
      <c r="UTL124" s="9"/>
      <c r="UTM124" s="9"/>
      <c r="UTN124" s="10"/>
      <c r="UTO124" s="7"/>
      <c r="UTP124" s="8"/>
      <c r="UTQ124" s="9"/>
      <c r="UTR124" s="9"/>
      <c r="UTS124" s="9"/>
      <c r="UTT124" s="10"/>
      <c r="UTU124" s="7"/>
      <c r="UTV124" s="8"/>
      <c r="UTW124" s="9"/>
      <c r="UTX124" s="9"/>
      <c r="UTY124" s="9"/>
      <c r="UTZ124" s="10"/>
      <c r="UUA124" s="7"/>
      <c r="UUB124" s="8"/>
      <c r="UUC124" s="9"/>
      <c r="UUD124" s="9"/>
      <c r="UUE124" s="9"/>
      <c r="UUF124" s="10"/>
      <c r="UUG124" s="7"/>
      <c r="UUH124" s="8"/>
      <c r="UUI124" s="9"/>
      <c r="UUJ124" s="9"/>
      <c r="UUK124" s="9"/>
      <c r="UUL124" s="10"/>
      <c r="UUM124" s="7"/>
      <c r="UUN124" s="8"/>
      <c r="UUO124" s="9"/>
      <c r="UUP124" s="9"/>
      <c r="UUQ124" s="9"/>
      <c r="UUR124" s="10"/>
      <c r="UUS124" s="7"/>
      <c r="UUT124" s="8"/>
      <c r="UUU124" s="9"/>
      <c r="UUV124" s="9"/>
      <c r="UUW124" s="9"/>
      <c r="UUX124" s="10"/>
      <c r="UUY124" s="7"/>
      <c r="UUZ124" s="8"/>
      <c r="UVA124" s="9"/>
      <c r="UVB124" s="9"/>
      <c r="UVC124" s="9"/>
      <c r="UVD124" s="10"/>
      <c r="UVE124" s="7"/>
      <c r="UVF124" s="8"/>
      <c r="UVG124" s="9"/>
      <c r="UVH124" s="9"/>
      <c r="UVI124" s="9"/>
      <c r="UVJ124" s="10"/>
      <c r="UVK124" s="7"/>
      <c r="UVL124" s="8"/>
      <c r="UVM124" s="9"/>
      <c r="UVN124" s="9"/>
      <c r="UVO124" s="9"/>
      <c r="UVP124" s="10"/>
      <c r="UVQ124" s="7"/>
      <c r="UVR124" s="8"/>
      <c r="UVS124" s="9"/>
      <c r="UVT124" s="9"/>
      <c r="UVU124" s="9"/>
      <c r="UVV124" s="10"/>
      <c r="UVW124" s="7"/>
      <c r="UVX124" s="8"/>
      <c r="UVY124" s="9"/>
      <c r="UVZ124" s="9"/>
      <c r="UWA124" s="9"/>
      <c r="UWB124" s="10"/>
      <c r="UWC124" s="7"/>
      <c r="UWD124" s="8"/>
      <c r="UWE124" s="9"/>
      <c r="UWF124" s="9"/>
      <c r="UWG124" s="9"/>
      <c r="UWH124" s="10"/>
      <c r="UWI124" s="7"/>
      <c r="UWJ124" s="8"/>
      <c r="UWK124" s="9"/>
      <c r="UWL124" s="9"/>
      <c r="UWM124" s="9"/>
      <c r="UWN124" s="10"/>
      <c r="UWO124" s="7"/>
      <c r="UWP124" s="8"/>
      <c r="UWQ124" s="9"/>
      <c r="UWR124" s="9"/>
      <c r="UWS124" s="9"/>
      <c r="UWT124" s="10"/>
      <c r="UWU124" s="7"/>
      <c r="UWV124" s="8"/>
      <c r="UWW124" s="9"/>
      <c r="UWX124" s="9"/>
      <c r="UWY124" s="9"/>
      <c r="UWZ124" s="10"/>
      <c r="UXA124" s="7"/>
      <c r="UXB124" s="8"/>
      <c r="UXC124" s="9"/>
      <c r="UXD124" s="9"/>
      <c r="UXE124" s="9"/>
      <c r="UXF124" s="10"/>
      <c r="UXG124" s="7"/>
      <c r="UXH124" s="8"/>
      <c r="UXI124" s="9"/>
      <c r="UXJ124" s="9"/>
      <c r="UXK124" s="9"/>
      <c r="UXL124" s="10"/>
      <c r="UXM124" s="7"/>
      <c r="UXN124" s="8"/>
      <c r="UXO124" s="9"/>
      <c r="UXP124" s="9"/>
      <c r="UXQ124" s="9"/>
      <c r="UXR124" s="10"/>
      <c r="UXS124" s="7"/>
      <c r="UXT124" s="8"/>
      <c r="UXU124" s="9"/>
      <c r="UXV124" s="9"/>
      <c r="UXW124" s="9"/>
      <c r="UXX124" s="10"/>
      <c r="UXY124" s="7"/>
      <c r="UXZ124" s="8"/>
      <c r="UYA124" s="9"/>
      <c r="UYB124" s="9"/>
      <c r="UYC124" s="9"/>
      <c r="UYD124" s="10"/>
      <c r="UYE124" s="7"/>
      <c r="UYF124" s="8"/>
      <c r="UYG124" s="9"/>
      <c r="UYH124" s="9"/>
      <c r="UYI124" s="9"/>
      <c r="UYJ124" s="10"/>
      <c r="UYK124" s="7"/>
      <c r="UYL124" s="8"/>
      <c r="UYM124" s="9"/>
      <c r="UYN124" s="9"/>
      <c r="UYO124" s="9"/>
      <c r="UYP124" s="10"/>
      <c r="UYQ124" s="7"/>
      <c r="UYR124" s="8"/>
      <c r="UYS124" s="9"/>
      <c r="UYT124" s="9"/>
      <c r="UYU124" s="9"/>
      <c r="UYV124" s="10"/>
      <c r="UYW124" s="7"/>
      <c r="UYX124" s="8"/>
      <c r="UYY124" s="9"/>
      <c r="UYZ124" s="9"/>
      <c r="UZA124" s="9"/>
      <c r="UZB124" s="10"/>
      <c r="UZC124" s="7"/>
      <c r="UZD124" s="8"/>
      <c r="UZE124" s="9"/>
      <c r="UZF124" s="9"/>
      <c r="UZG124" s="9"/>
      <c r="UZH124" s="10"/>
      <c r="UZI124" s="7"/>
      <c r="UZJ124" s="8"/>
      <c r="UZK124" s="9"/>
      <c r="UZL124" s="9"/>
      <c r="UZM124" s="9"/>
      <c r="UZN124" s="10"/>
      <c r="UZO124" s="7"/>
      <c r="UZP124" s="8"/>
      <c r="UZQ124" s="9"/>
      <c r="UZR124" s="9"/>
      <c r="UZS124" s="9"/>
      <c r="UZT124" s="10"/>
      <c r="UZU124" s="7"/>
      <c r="UZV124" s="8"/>
      <c r="UZW124" s="9"/>
      <c r="UZX124" s="9"/>
      <c r="UZY124" s="9"/>
      <c r="UZZ124" s="10"/>
      <c r="VAA124" s="7"/>
      <c r="VAB124" s="8"/>
      <c r="VAC124" s="9"/>
      <c r="VAD124" s="9"/>
      <c r="VAE124" s="9"/>
      <c r="VAF124" s="10"/>
      <c r="VAG124" s="7"/>
      <c r="VAH124" s="8"/>
      <c r="VAI124" s="9"/>
      <c r="VAJ124" s="9"/>
      <c r="VAK124" s="9"/>
      <c r="VAL124" s="10"/>
      <c r="VAM124" s="7"/>
      <c r="VAN124" s="8"/>
      <c r="VAO124" s="9"/>
      <c r="VAP124" s="9"/>
      <c r="VAQ124" s="9"/>
      <c r="VAR124" s="10"/>
      <c r="VAS124" s="7"/>
      <c r="VAT124" s="8"/>
      <c r="VAU124" s="9"/>
      <c r="VAV124" s="9"/>
      <c r="VAW124" s="9"/>
      <c r="VAX124" s="10"/>
      <c r="VAY124" s="7"/>
      <c r="VAZ124" s="8"/>
      <c r="VBA124" s="9"/>
      <c r="VBB124" s="9"/>
      <c r="VBC124" s="9"/>
      <c r="VBD124" s="10"/>
      <c r="VBE124" s="7"/>
      <c r="VBF124" s="8"/>
      <c r="VBG124" s="9"/>
      <c r="VBH124" s="9"/>
      <c r="VBI124" s="9"/>
      <c r="VBJ124" s="10"/>
      <c r="VBK124" s="7"/>
      <c r="VBL124" s="8"/>
      <c r="VBM124" s="9"/>
      <c r="VBN124" s="9"/>
      <c r="VBO124" s="9"/>
      <c r="VBP124" s="10"/>
      <c r="VBQ124" s="7"/>
      <c r="VBR124" s="8"/>
      <c r="VBS124" s="9"/>
      <c r="VBT124" s="9"/>
      <c r="VBU124" s="9"/>
      <c r="VBV124" s="10"/>
      <c r="VBW124" s="7"/>
      <c r="VBX124" s="8"/>
      <c r="VBY124" s="9"/>
      <c r="VBZ124" s="9"/>
      <c r="VCA124" s="9"/>
      <c r="VCB124" s="10"/>
      <c r="VCC124" s="7"/>
      <c r="VCD124" s="8"/>
      <c r="VCE124" s="9"/>
      <c r="VCF124" s="9"/>
      <c r="VCG124" s="9"/>
      <c r="VCH124" s="10"/>
      <c r="VCI124" s="7"/>
      <c r="VCJ124" s="8"/>
      <c r="VCK124" s="9"/>
      <c r="VCL124" s="9"/>
      <c r="VCM124" s="9"/>
      <c r="VCN124" s="10"/>
      <c r="VCO124" s="7"/>
      <c r="VCP124" s="8"/>
      <c r="VCQ124" s="9"/>
      <c r="VCR124" s="9"/>
      <c r="VCS124" s="9"/>
      <c r="VCT124" s="10"/>
      <c r="VCU124" s="7"/>
      <c r="VCV124" s="8"/>
      <c r="VCW124" s="9"/>
      <c r="VCX124" s="9"/>
      <c r="VCY124" s="9"/>
      <c r="VCZ124" s="10"/>
      <c r="VDA124" s="7"/>
      <c r="VDB124" s="8"/>
      <c r="VDC124" s="9"/>
      <c r="VDD124" s="9"/>
      <c r="VDE124" s="9"/>
      <c r="VDF124" s="10"/>
      <c r="VDG124" s="7"/>
      <c r="VDH124" s="8"/>
      <c r="VDI124" s="9"/>
      <c r="VDJ124" s="9"/>
      <c r="VDK124" s="9"/>
      <c r="VDL124" s="10"/>
      <c r="VDM124" s="7"/>
      <c r="VDN124" s="8"/>
      <c r="VDO124" s="9"/>
      <c r="VDP124" s="9"/>
      <c r="VDQ124" s="9"/>
      <c r="VDR124" s="10"/>
      <c r="VDS124" s="7"/>
      <c r="VDT124" s="8"/>
      <c r="VDU124" s="9"/>
      <c r="VDV124" s="9"/>
      <c r="VDW124" s="9"/>
      <c r="VDX124" s="10"/>
      <c r="VDY124" s="7"/>
      <c r="VDZ124" s="8"/>
      <c r="VEA124" s="9"/>
      <c r="VEB124" s="9"/>
      <c r="VEC124" s="9"/>
      <c r="VED124" s="10"/>
      <c r="VEE124" s="7"/>
      <c r="VEF124" s="8"/>
      <c r="VEG124" s="9"/>
      <c r="VEH124" s="9"/>
      <c r="VEI124" s="9"/>
      <c r="VEJ124" s="10"/>
      <c r="VEK124" s="7"/>
      <c r="VEL124" s="8"/>
      <c r="VEM124" s="9"/>
      <c r="VEN124" s="9"/>
      <c r="VEO124" s="9"/>
      <c r="VEP124" s="10"/>
      <c r="VEQ124" s="7"/>
      <c r="VER124" s="8"/>
      <c r="VES124" s="9"/>
      <c r="VET124" s="9"/>
      <c r="VEU124" s="9"/>
      <c r="VEV124" s="10"/>
      <c r="VEW124" s="7"/>
      <c r="VEX124" s="8"/>
      <c r="VEY124" s="9"/>
      <c r="VEZ124" s="9"/>
      <c r="VFA124" s="9"/>
      <c r="VFB124" s="10"/>
      <c r="VFC124" s="7"/>
      <c r="VFD124" s="8"/>
      <c r="VFE124" s="9"/>
      <c r="VFF124" s="9"/>
      <c r="VFG124" s="9"/>
      <c r="VFH124" s="10"/>
      <c r="VFI124" s="7"/>
      <c r="VFJ124" s="8"/>
      <c r="VFK124" s="9"/>
      <c r="VFL124" s="9"/>
      <c r="VFM124" s="9"/>
      <c r="VFN124" s="10"/>
      <c r="VFO124" s="7"/>
      <c r="VFP124" s="8"/>
      <c r="VFQ124" s="9"/>
      <c r="VFR124" s="9"/>
      <c r="VFS124" s="9"/>
      <c r="VFT124" s="10"/>
      <c r="VFU124" s="7"/>
      <c r="VFV124" s="8"/>
      <c r="VFW124" s="9"/>
      <c r="VFX124" s="9"/>
      <c r="VFY124" s="9"/>
      <c r="VFZ124" s="10"/>
      <c r="VGA124" s="7"/>
      <c r="VGB124" s="8"/>
      <c r="VGC124" s="9"/>
      <c r="VGD124" s="9"/>
      <c r="VGE124" s="9"/>
      <c r="VGF124" s="10"/>
      <c r="VGG124" s="7"/>
      <c r="VGH124" s="8"/>
      <c r="VGI124" s="9"/>
      <c r="VGJ124" s="9"/>
      <c r="VGK124" s="9"/>
      <c r="VGL124" s="10"/>
      <c r="VGM124" s="7"/>
      <c r="VGN124" s="8"/>
      <c r="VGO124" s="9"/>
      <c r="VGP124" s="9"/>
      <c r="VGQ124" s="9"/>
      <c r="VGR124" s="10"/>
      <c r="VGS124" s="7"/>
      <c r="VGT124" s="8"/>
      <c r="VGU124" s="9"/>
      <c r="VGV124" s="9"/>
      <c r="VGW124" s="9"/>
      <c r="VGX124" s="10"/>
      <c r="VGY124" s="7"/>
      <c r="VGZ124" s="8"/>
      <c r="VHA124" s="9"/>
      <c r="VHB124" s="9"/>
      <c r="VHC124" s="9"/>
      <c r="VHD124" s="10"/>
      <c r="VHE124" s="7"/>
      <c r="VHF124" s="8"/>
      <c r="VHG124" s="9"/>
      <c r="VHH124" s="9"/>
      <c r="VHI124" s="9"/>
      <c r="VHJ124" s="10"/>
      <c r="VHK124" s="7"/>
      <c r="VHL124" s="8"/>
      <c r="VHM124" s="9"/>
      <c r="VHN124" s="9"/>
      <c r="VHO124" s="9"/>
      <c r="VHP124" s="10"/>
      <c r="VHQ124" s="7"/>
      <c r="VHR124" s="8"/>
      <c r="VHS124" s="9"/>
      <c r="VHT124" s="9"/>
      <c r="VHU124" s="9"/>
      <c r="VHV124" s="10"/>
      <c r="VHW124" s="7"/>
      <c r="VHX124" s="8"/>
      <c r="VHY124" s="9"/>
      <c r="VHZ124" s="9"/>
      <c r="VIA124" s="9"/>
      <c r="VIB124" s="10"/>
      <c r="VIC124" s="7"/>
      <c r="VID124" s="8"/>
      <c r="VIE124" s="9"/>
      <c r="VIF124" s="9"/>
      <c r="VIG124" s="9"/>
      <c r="VIH124" s="10"/>
      <c r="VII124" s="7"/>
      <c r="VIJ124" s="8"/>
      <c r="VIK124" s="9"/>
      <c r="VIL124" s="9"/>
      <c r="VIM124" s="9"/>
      <c r="VIN124" s="10"/>
      <c r="VIO124" s="7"/>
      <c r="VIP124" s="8"/>
      <c r="VIQ124" s="9"/>
      <c r="VIR124" s="9"/>
      <c r="VIS124" s="9"/>
      <c r="VIT124" s="10"/>
      <c r="VIU124" s="7"/>
      <c r="VIV124" s="8"/>
      <c r="VIW124" s="9"/>
      <c r="VIX124" s="9"/>
      <c r="VIY124" s="9"/>
      <c r="VIZ124" s="10"/>
      <c r="VJA124" s="7"/>
      <c r="VJB124" s="8"/>
      <c r="VJC124" s="9"/>
      <c r="VJD124" s="9"/>
      <c r="VJE124" s="9"/>
      <c r="VJF124" s="10"/>
      <c r="VJG124" s="7"/>
      <c r="VJH124" s="8"/>
      <c r="VJI124" s="9"/>
      <c r="VJJ124" s="9"/>
      <c r="VJK124" s="9"/>
      <c r="VJL124" s="10"/>
      <c r="VJM124" s="7"/>
      <c r="VJN124" s="8"/>
      <c r="VJO124" s="9"/>
      <c r="VJP124" s="9"/>
      <c r="VJQ124" s="9"/>
      <c r="VJR124" s="10"/>
      <c r="VJS124" s="7"/>
      <c r="VJT124" s="8"/>
      <c r="VJU124" s="9"/>
      <c r="VJV124" s="9"/>
      <c r="VJW124" s="9"/>
      <c r="VJX124" s="10"/>
      <c r="VJY124" s="7"/>
      <c r="VJZ124" s="8"/>
      <c r="VKA124" s="9"/>
      <c r="VKB124" s="9"/>
      <c r="VKC124" s="9"/>
      <c r="VKD124" s="10"/>
      <c r="VKE124" s="7"/>
      <c r="VKF124" s="8"/>
      <c r="VKG124" s="9"/>
      <c r="VKH124" s="9"/>
      <c r="VKI124" s="9"/>
      <c r="VKJ124" s="10"/>
      <c r="VKK124" s="7"/>
      <c r="VKL124" s="8"/>
      <c r="VKM124" s="9"/>
      <c r="VKN124" s="9"/>
      <c r="VKO124" s="9"/>
      <c r="VKP124" s="10"/>
      <c r="VKQ124" s="7"/>
      <c r="VKR124" s="8"/>
      <c r="VKS124" s="9"/>
      <c r="VKT124" s="9"/>
      <c r="VKU124" s="9"/>
      <c r="VKV124" s="10"/>
      <c r="VKW124" s="7"/>
      <c r="VKX124" s="8"/>
      <c r="VKY124" s="9"/>
      <c r="VKZ124" s="9"/>
      <c r="VLA124" s="9"/>
      <c r="VLB124" s="10"/>
      <c r="VLC124" s="7"/>
      <c r="VLD124" s="8"/>
      <c r="VLE124" s="9"/>
      <c r="VLF124" s="9"/>
      <c r="VLG124" s="9"/>
      <c r="VLH124" s="10"/>
      <c r="VLI124" s="7"/>
      <c r="VLJ124" s="8"/>
      <c r="VLK124" s="9"/>
      <c r="VLL124" s="9"/>
      <c r="VLM124" s="9"/>
      <c r="VLN124" s="10"/>
      <c r="VLO124" s="7"/>
      <c r="VLP124" s="8"/>
      <c r="VLQ124" s="9"/>
      <c r="VLR124" s="9"/>
      <c r="VLS124" s="9"/>
      <c r="VLT124" s="10"/>
      <c r="VLU124" s="7"/>
      <c r="VLV124" s="8"/>
      <c r="VLW124" s="9"/>
      <c r="VLX124" s="9"/>
      <c r="VLY124" s="9"/>
      <c r="VLZ124" s="10"/>
      <c r="VMA124" s="7"/>
      <c r="VMB124" s="8"/>
      <c r="VMC124" s="9"/>
      <c r="VMD124" s="9"/>
      <c r="VME124" s="9"/>
      <c r="VMF124" s="10"/>
      <c r="VMG124" s="7"/>
      <c r="VMH124" s="8"/>
      <c r="VMI124" s="9"/>
      <c r="VMJ124" s="9"/>
      <c r="VMK124" s="9"/>
      <c r="VML124" s="10"/>
      <c r="VMM124" s="7"/>
      <c r="VMN124" s="8"/>
      <c r="VMO124" s="9"/>
      <c r="VMP124" s="9"/>
      <c r="VMQ124" s="9"/>
      <c r="VMR124" s="10"/>
      <c r="VMS124" s="7"/>
      <c r="VMT124" s="8"/>
      <c r="VMU124" s="9"/>
      <c r="VMV124" s="9"/>
      <c r="VMW124" s="9"/>
      <c r="VMX124" s="10"/>
      <c r="VMY124" s="7"/>
      <c r="VMZ124" s="8"/>
      <c r="VNA124" s="9"/>
      <c r="VNB124" s="9"/>
      <c r="VNC124" s="9"/>
      <c r="VND124" s="10"/>
      <c r="VNE124" s="7"/>
      <c r="VNF124" s="8"/>
      <c r="VNG124" s="9"/>
      <c r="VNH124" s="9"/>
      <c r="VNI124" s="9"/>
      <c r="VNJ124" s="10"/>
      <c r="VNK124" s="7"/>
      <c r="VNL124" s="8"/>
      <c r="VNM124" s="9"/>
      <c r="VNN124" s="9"/>
      <c r="VNO124" s="9"/>
      <c r="VNP124" s="10"/>
      <c r="VNQ124" s="7"/>
      <c r="VNR124" s="8"/>
      <c r="VNS124" s="9"/>
      <c r="VNT124" s="9"/>
      <c r="VNU124" s="9"/>
      <c r="VNV124" s="10"/>
      <c r="VNW124" s="7"/>
      <c r="VNX124" s="8"/>
      <c r="VNY124" s="9"/>
      <c r="VNZ124" s="9"/>
      <c r="VOA124" s="9"/>
      <c r="VOB124" s="10"/>
      <c r="VOC124" s="7"/>
      <c r="VOD124" s="8"/>
      <c r="VOE124" s="9"/>
      <c r="VOF124" s="9"/>
      <c r="VOG124" s="9"/>
      <c r="VOH124" s="10"/>
      <c r="VOI124" s="7"/>
      <c r="VOJ124" s="8"/>
      <c r="VOK124" s="9"/>
      <c r="VOL124" s="9"/>
      <c r="VOM124" s="9"/>
      <c r="VON124" s="10"/>
      <c r="VOO124" s="7"/>
      <c r="VOP124" s="8"/>
      <c r="VOQ124" s="9"/>
      <c r="VOR124" s="9"/>
      <c r="VOS124" s="9"/>
      <c r="VOT124" s="10"/>
      <c r="VOU124" s="7"/>
      <c r="VOV124" s="8"/>
      <c r="VOW124" s="9"/>
      <c r="VOX124" s="9"/>
      <c r="VOY124" s="9"/>
      <c r="VOZ124" s="10"/>
      <c r="VPA124" s="7"/>
      <c r="VPB124" s="8"/>
      <c r="VPC124" s="9"/>
      <c r="VPD124" s="9"/>
      <c r="VPE124" s="9"/>
      <c r="VPF124" s="10"/>
      <c r="VPG124" s="7"/>
      <c r="VPH124" s="8"/>
      <c r="VPI124" s="9"/>
      <c r="VPJ124" s="9"/>
      <c r="VPK124" s="9"/>
      <c r="VPL124" s="10"/>
      <c r="VPM124" s="7"/>
      <c r="VPN124" s="8"/>
      <c r="VPO124" s="9"/>
      <c r="VPP124" s="9"/>
      <c r="VPQ124" s="9"/>
      <c r="VPR124" s="10"/>
      <c r="VPS124" s="7"/>
      <c r="VPT124" s="8"/>
      <c r="VPU124" s="9"/>
      <c r="VPV124" s="9"/>
      <c r="VPW124" s="9"/>
      <c r="VPX124" s="10"/>
      <c r="VPY124" s="7"/>
      <c r="VPZ124" s="8"/>
      <c r="VQA124" s="9"/>
      <c r="VQB124" s="9"/>
      <c r="VQC124" s="9"/>
      <c r="VQD124" s="10"/>
      <c r="VQE124" s="7"/>
      <c r="VQF124" s="8"/>
      <c r="VQG124" s="9"/>
      <c r="VQH124" s="9"/>
      <c r="VQI124" s="9"/>
      <c r="VQJ124" s="10"/>
      <c r="VQK124" s="7"/>
      <c r="VQL124" s="8"/>
      <c r="VQM124" s="9"/>
      <c r="VQN124" s="9"/>
      <c r="VQO124" s="9"/>
      <c r="VQP124" s="10"/>
      <c r="VQQ124" s="7"/>
      <c r="VQR124" s="8"/>
      <c r="VQS124" s="9"/>
      <c r="VQT124" s="9"/>
      <c r="VQU124" s="9"/>
      <c r="VQV124" s="10"/>
      <c r="VQW124" s="7"/>
      <c r="VQX124" s="8"/>
      <c r="VQY124" s="9"/>
      <c r="VQZ124" s="9"/>
      <c r="VRA124" s="9"/>
      <c r="VRB124" s="10"/>
      <c r="VRC124" s="7"/>
      <c r="VRD124" s="8"/>
      <c r="VRE124" s="9"/>
      <c r="VRF124" s="9"/>
      <c r="VRG124" s="9"/>
      <c r="VRH124" s="10"/>
      <c r="VRI124" s="7"/>
      <c r="VRJ124" s="8"/>
      <c r="VRK124" s="9"/>
      <c r="VRL124" s="9"/>
      <c r="VRM124" s="9"/>
      <c r="VRN124" s="10"/>
      <c r="VRO124" s="7"/>
      <c r="VRP124" s="8"/>
      <c r="VRQ124" s="9"/>
      <c r="VRR124" s="9"/>
      <c r="VRS124" s="9"/>
      <c r="VRT124" s="10"/>
      <c r="VRU124" s="7"/>
      <c r="VRV124" s="8"/>
      <c r="VRW124" s="9"/>
      <c r="VRX124" s="9"/>
      <c r="VRY124" s="9"/>
      <c r="VRZ124" s="10"/>
      <c r="VSA124" s="7"/>
      <c r="VSB124" s="8"/>
      <c r="VSC124" s="9"/>
      <c r="VSD124" s="9"/>
      <c r="VSE124" s="9"/>
      <c r="VSF124" s="10"/>
      <c r="VSG124" s="7"/>
      <c r="VSH124" s="8"/>
      <c r="VSI124" s="9"/>
      <c r="VSJ124" s="9"/>
      <c r="VSK124" s="9"/>
      <c r="VSL124" s="10"/>
      <c r="VSM124" s="7"/>
      <c r="VSN124" s="8"/>
      <c r="VSO124" s="9"/>
      <c r="VSP124" s="9"/>
      <c r="VSQ124" s="9"/>
      <c r="VSR124" s="10"/>
      <c r="VSS124" s="7"/>
      <c r="VST124" s="8"/>
      <c r="VSU124" s="9"/>
      <c r="VSV124" s="9"/>
      <c r="VSW124" s="9"/>
      <c r="VSX124" s="10"/>
      <c r="VSY124" s="7"/>
      <c r="VSZ124" s="8"/>
      <c r="VTA124" s="9"/>
      <c r="VTB124" s="9"/>
      <c r="VTC124" s="9"/>
      <c r="VTD124" s="10"/>
      <c r="VTE124" s="7"/>
      <c r="VTF124" s="8"/>
      <c r="VTG124" s="9"/>
      <c r="VTH124" s="9"/>
      <c r="VTI124" s="9"/>
      <c r="VTJ124" s="10"/>
      <c r="VTK124" s="7"/>
      <c r="VTL124" s="8"/>
      <c r="VTM124" s="9"/>
      <c r="VTN124" s="9"/>
      <c r="VTO124" s="9"/>
      <c r="VTP124" s="10"/>
      <c r="VTQ124" s="7"/>
      <c r="VTR124" s="8"/>
      <c r="VTS124" s="9"/>
      <c r="VTT124" s="9"/>
      <c r="VTU124" s="9"/>
      <c r="VTV124" s="10"/>
      <c r="VTW124" s="7"/>
      <c r="VTX124" s="8"/>
      <c r="VTY124" s="9"/>
      <c r="VTZ124" s="9"/>
      <c r="VUA124" s="9"/>
      <c r="VUB124" s="10"/>
      <c r="VUC124" s="7"/>
      <c r="VUD124" s="8"/>
      <c r="VUE124" s="9"/>
      <c r="VUF124" s="9"/>
      <c r="VUG124" s="9"/>
      <c r="VUH124" s="10"/>
      <c r="VUI124" s="7"/>
      <c r="VUJ124" s="8"/>
      <c r="VUK124" s="9"/>
      <c r="VUL124" s="9"/>
      <c r="VUM124" s="9"/>
      <c r="VUN124" s="10"/>
      <c r="VUO124" s="7"/>
      <c r="VUP124" s="8"/>
      <c r="VUQ124" s="9"/>
      <c r="VUR124" s="9"/>
      <c r="VUS124" s="9"/>
      <c r="VUT124" s="10"/>
      <c r="VUU124" s="7"/>
      <c r="VUV124" s="8"/>
      <c r="VUW124" s="9"/>
      <c r="VUX124" s="9"/>
      <c r="VUY124" s="9"/>
      <c r="VUZ124" s="10"/>
      <c r="VVA124" s="7"/>
      <c r="VVB124" s="8"/>
      <c r="VVC124" s="9"/>
      <c r="VVD124" s="9"/>
      <c r="VVE124" s="9"/>
      <c r="VVF124" s="10"/>
      <c r="VVG124" s="7"/>
      <c r="VVH124" s="8"/>
      <c r="VVI124" s="9"/>
      <c r="VVJ124" s="9"/>
      <c r="VVK124" s="9"/>
      <c r="VVL124" s="10"/>
      <c r="VVM124" s="7"/>
      <c r="VVN124" s="8"/>
      <c r="VVO124" s="9"/>
      <c r="VVP124" s="9"/>
      <c r="VVQ124" s="9"/>
      <c r="VVR124" s="10"/>
      <c r="VVS124" s="7"/>
      <c r="VVT124" s="8"/>
      <c r="VVU124" s="9"/>
      <c r="VVV124" s="9"/>
      <c r="VVW124" s="9"/>
      <c r="VVX124" s="10"/>
      <c r="VVY124" s="7"/>
      <c r="VVZ124" s="8"/>
      <c r="VWA124" s="9"/>
      <c r="VWB124" s="9"/>
      <c r="VWC124" s="9"/>
      <c r="VWD124" s="10"/>
      <c r="VWE124" s="7"/>
      <c r="VWF124" s="8"/>
      <c r="VWG124" s="9"/>
      <c r="VWH124" s="9"/>
      <c r="VWI124" s="9"/>
      <c r="VWJ124" s="10"/>
      <c r="VWK124" s="7"/>
      <c r="VWL124" s="8"/>
      <c r="VWM124" s="9"/>
      <c r="VWN124" s="9"/>
      <c r="VWO124" s="9"/>
      <c r="VWP124" s="10"/>
      <c r="VWQ124" s="7"/>
      <c r="VWR124" s="8"/>
      <c r="VWS124" s="9"/>
      <c r="VWT124" s="9"/>
      <c r="VWU124" s="9"/>
      <c r="VWV124" s="10"/>
      <c r="VWW124" s="7"/>
      <c r="VWX124" s="8"/>
      <c r="VWY124" s="9"/>
      <c r="VWZ124" s="9"/>
      <c r="VXA124" s="9"/>
      <c r="VXB124" s="10"/>
      <c r="VXC124" s="7"/>
      <c r="VXD124" s="8"/>
      <c r="VXE124" s="9"/>
      <c r="VXF124" s="9"/>
      <c r="VXG124" s="9"/>
      <c r="VXH124" s="10"/>
      <c r="VXI124" s="7"/>
      <c r="VXJ124" s="8"/>
      <c r="VXK124" s="9"/>
      <c r="VXL124" s="9"/>
      <c r="VXM124" s="9"/>
      <c r="VXN124" s="10"/>
      <c r="VXO124" s="7"/>
      <c r="VXP124" s="8"/>
      <c r="VXQ124" s="9"/>
      <c r="VXR124" s="9"/>
      <c r="VXS124" s="9"/>
      <c r="VXT124" s="10"/>
      <c r="VXU124" s="7"/>
      <c r="VXV124" s="8"/>
      <c r="VXW124" s="9"/>
      <c r="VXX124" s="9"/>
      <c r="VXY124" s="9"/>
      <c r="VXZ124" s="10"/>
      <c r="VYA124" s="7"/>
      <c r="VYB124" s="8"/>
      <c r="VYC124" s="9"/>
      <c r="VYD124" s="9"/>
      <c r="VYE124" s="9"/>
      <c r="VYF124" s="10"/>
      <c r="VYG124" s="7"/>
      <c r="VYH124" s="8"/>
      <c r="VYI124" s="9"/>
      <c r="VYJ124" s="9"/>
      <c r="VYK124" s="9"/>
      <c r="VYL124" s="10"/>
      <c r="VYM124" s="7"/>
      <c r="VYN124" s="8"/>
      <c r="VYO124" s="9"/>
      <c r="VYP124" s="9"/>
      <c r="VYQ124" s="9"/>
      <c r="VYR124" s="10"/>
      <c r="VYS124" s="7"/>
      <c r="VYT124" s="8"/>
      <c r="VYU124" s="9"/>
      <c r="VYV124" s="9"/>
      <c r="VYW124" s="9"/>
      <c r="VYX124" s="10"/>
      <c r="VYY124" s="7"/>
      <c r="VYZ124" s="8"/>
      <c r="VZA124" s="9"/>
      <c r="VZB124" s="9"/>
      <c r="VZC124" s="9"/>
      <c r="VZD124" s="10"/>
      <c r="VZE124" s="7"/>
      <c r="VZF124" s="8"/>
      <c r="VZG124" s="9"/>
      <c r="VZH124" s="9"/>
      <c r="VZI124" s="9"/>
      <c r="VZJ124" s="10"/>
      <c r="VZK124" s="7"/>
      <c r="VZL124" s="8"/>
      <c r="VZM124" s="9"/>
      <c r="VZN124" s="9"/>
      <c r="VZO124" s="9"/>
      <c r="VZP124" s="10"/>
      <c r="VZQ124" s="7"/>
      <c r="VZR124" s="8"/>
      <c r="VZS124" s="9"/>
      <c r="VZT124" s="9"/>
      <c r="VZU124" s="9"/>
      <c r="VZV124" s="10"/>
      <c r="VZW124" s="7"/>
      <c r="VZX124" s="8"/>
      <c r="VZY124" s="9"/>
      <c r="VZZ124" s="9"/>
      <c r="WAA124" s="9"/>
      <c r="WAB124" s="10"/>
      <c r="WAC124" s="7"/>
      <c r="WAD124" s="8"/>
      <c r="WAE124" s="9"/>
      <c r="WAF124" s="9"/>
      <c r="WAG124" s="9"/>
      <c r="WAH124" s="10"/>
      <c r="WAI124" s="7"/>
      <c r="WAJ124" s="8"/>
      <c r="WAK124" s="9"/>
      <c r="WAL124" s="9"/>
      <c r="WAM124" s="9"/>
      <c r="WAN124" s="10"/>
      <c r="WAO124" s="7"/>
      <c r="WAP124" s="8"/>
      <c r="WAQ124" s="9"/>
      <c r="WAR124" s="9"/>
      <c r="WAS124" s="9"/>
      <c r="WAT124" s="10"/>
      <c r="WAU124" s="7"/>
      <c r="WAV124" s="8"/>
      <c r="WAW124" s="9"/>
      <c r="WAX124" s="9"/>
      <c r="WAY124" s="9"/>
      <c r="WAZ124" s="10"/>
      <c r="WBA124" s="7"/>
      <c r="WBB124" s="8"/>
      <c r="WBC124" s="9"/>
      <c r="WBD124" s="9"/>
      <c r="WBE124" s="9"/>
      <c r="WBF124" s="10"/>
      <c r="WBG124" s="7"/>
      <c r="WBH124" s="8"/>
      <c r="WBI124" s="9"/>
      <c r="WBJ124" s="9"/>
      <c r="WBK124" s="9"/>
      <c r="WBL124" s="10"/>
      <c r="WBM124" s="7"/>
      <c r="WBN124" s="8"/>
      <c r="WBO124" s="9"/>
      <c r="WBP124" s="9"/>
      <c r="WBQ124" s="9"/>
      <c r="WBR124" s="10"/>
      <c r="WBS124" s="7"/>
      <c r="WBT124" s="8"/>
      <c r="WBU124" s="9"/>
      <c r="WBV124" s="9"/>
      <c r="WBW124" s="9"/>
      <c r="WBX124" s="10"/>
      <c r="WBY124" s="7"/>
      <c r="WBZ124" s="8"/>
      <c r="WCA124" s="9"/>
      <c r="WCB124" s="9"/>
      <c r="WCC124" s="9"/>
      <c r="WCD124" s="10"/>
      <c r="WCE124" s="7"/>
      <c r="WCF124" s="8"/>
      <c r="WCG124" s="9"/>
      <c r="WCH124" s="9"/>
      <c r="WCI124" s="9"/>
      <c r="WCJ124" s="10"/>
      <c r="WCK124" s="7"/>
      <c r="WCL124" s="8"/>
      <c r="WCM124" s="9"/>
      <c r="WCN124" s="9"/>
      <c r="WCO124" s="9"/>
      <c r="WCP124" s="10"/>
      <c r="WCQ124" s="7"/>
      <c r="WCR124" s="8"/>
      <c r="WCS124" s="9"/>
      <c r="WCT124" s="9"/>
      <c r="WCU124" s="9"/>
      <c r="WCV124" s="10"/>
      <c r="WCW124" s="7"/>
      <c r="WCX124" s="8"/>
      <c r="WCY124" s="9"/>
      <c r="WCZ124" s="9"/>
      <c r="WDA124" s="9"/>
      <c r="WDB124" s="10"/>
      <c r="WDC124" s="7"/>
      <c r="WDD124" s="8"/>
      <c r="WDE124" s="9"/>
      <c r="WDF124" s="9"/>
      <c r="WDG124" s="9"/>
      <c r="WDH124" s="10"/>
      <c r="WDI124" s="7"/>
      <c r="WDJ124" s="8"/>
      <c r="WDK124" s="9"/>
      <c r="WDL124" s="9"/>
      <c r="WDM124" s="9"/>
      <c r="WDN124" s="10"/>
      <c r="WDO124" s="7"/>
      <c r="WDP124" s="8"/>
      <c r="WDQ124" s="9"/>
      <c r="WDR124" s="9"/>
      <c r="WDS124" s="9"/>
      <c r="WDT124" s="10"/>
      <c r="WDU124" s="7"/>
      <c r="WDV124" s="8"/>
      <c r="WDW124" s="9"/>
      <c r="WDX124" s="9"/>
      <c r="WDY124" s="9"/>
      <c r="WDZ124" s="10"/>
      <c r="WEA124" s="7"/>
      <c r="WEB124" s="8"/>
      <c r="WEC124" s="9"/>
      <c r="WED124" s="9"/>
      <c r="WEE124" s="9"/>
      <c r="WEF124" s="10"/>
      <c r="WEG124" s="7"/>
      <c r="WEH124" s="8"/>
      <c r="WEI124" s="9"/>
      <c r="WEJ124" s="9"/>
      <c r="WEK124" s="9"/>
      <c r="WEL124" s="10"/>
      <c r="WEM124" s="7"/>
      <c r="WEN124" s="8"/>
      <c r="WEO124" s="9"/>
      <c r="WEP124" s="9"/>
      <c r="WEQ124" s="9"/>
      <c r="WER124" s="10"/>
      <c r="WES124" s="7"/>
      <c r="WET124" s="8"/>
      <c r="WEU124" s="9"/>
      <c r="WEV124" s="9"/>
      <c r="WEW124" s="9"/>
      <c r="WEX124" s="10"/>
      <c r="WEY124" s="7"/>
      <c r="WEZ124" s="8"/>
      <c r="WFA124" s="9"/>
      <c r="WFB124" s="9"/>
      <c r="WFC124" s="9"/>
      <c r="WFD124" s="10"/>
      <c r="WFE124" s="7"/>
      <c r="WFF124" s="8"/>
      <c r="WFG124" s="9"/>
      <c r="WFH124" s="9"/>
      <c r="WFI124" s="9"/>
      <c r="WFJ124" s="10"/>
      <c r="WFK124" s="7"/>
      <c r="WFL124" s="8"/>
      <c r="WFM124" s="9"/>
      <c r="WFN124" s="9"/>
      <c r="WFO124" s="9"/>
      <c r="WFP124" s="10"/>
      <c r="WFQ124" s="7"/>
      <c r="WFR124" s="8"/>
      <c r="WFS124" s="9"/>
      <c r="WFT124" s="9"/>
      <c r="WFU124" s="9"/>
      <c r="WFV124" s="10"/>
      <c r="WFW124" s="7"/>
      <c r="WFX124" s="8"/>
      <c r="WFY124" s="9"/>
      <c r="WFZ124" s="9"/>
      <c r="WGA124" s="9"/>
      <c r="WGB124" s="10"/>
      <c r="WGC124" s="7"/>
      <c r="WGD124" s="8"/>
      <c r="WGE124" s="9"/>
      <c r="WGF124" s="9"/>
      <c r="WGG124" s="9"/>
      <c r="WGH124" s="10"/>
      <c r="WGI124" s="7"/>
      <c r="WGJ124" s="8"/>
      <c r="WGK124" s="9"/>
      <c r="WGL124" s="9"/>
      <c r="WGM124" s="9"/>
      <c r="WGN124" s="10"/>
      <c r="WGO124" s="7"/>
      <c r="WGP124" s="8"/>
      <c r="WGQ124" s="9"/>
      <c r="WGR124" s="9"/>
      <c r="WGS124" s="9"/>
      <c r="WGT124" s="10"/>
      <c r="WGU124" s="7"/>
      <c r="WGV124" s="8"/>
      <c r="WGW124" s="9"/>
      <c r="WGX124" s="9"/>
      <c r="WGY124" s="9"/>
      <c r="WGZ124" s="10"/>
      <c r="WHA124" s="7"/>
      <c r="WHB124" s="8"/>
      <c r="WHC124" s="9"/>
      <c r="WHD124" s="9"/>
      <c r="WHE124" s="9"/>
      <c r="WHF124" s="10"/>
      <c r="WHG124" s="7"/>
      <c r="WHH124" s="8"/>
      <c r="WHI124" s="9"/>
      <c r="WHJ124" s="9"/>
      <c r="WHK124" s="9"/>
      <c r="WHL124" s="10"/>
      <c r="WHM124" s="7"/>
      <c r="WHN124" s="8"/>
      <c r="WHO124" s="9"/>
      <c r="WHP124" s="9"/>
      <c r="WHQ124" s="9"/>
      <c r="WHR124" s="10"/>
      <c r="WHS124" s="7"/>
      <c r="WHT124" s="8"/>
      <c r="WHU124" s="9"/>
      <c r="WHV124" s="9"/>
      <c r="WHW124" s="9"/>
      <c r="WHX124" s="10"/>
      <c r="WHY124" s="7"/>
      <c r="WHZ124" s="8"/>
      <c r="WIA124" s="9"/>
      <c r="WIB124" s="9"/>
      <c r="WIC124" s="9"/>
      <c r="WID124" s="10"/>
      <c r="WIE124" s="7"/>
      <c r="WIF124" s="8"/>
      <c r="WIG124" s="9"/>
      <c r="WIH124" s="9"/>
      <c r="WII124" s="9"/>
      <c r="WIJ124" s="10"/>
      <c r="WIK124" s="7"/>
      <c r="WIL124" s="8"/>
      <c r="WIM124" s="9"/>
      <c r="WIN124" s="9"/>
      <c r="WIO124" s="9"/>
      <c r="WIP124" s="10"/>
      <c r="WIQ124" s="7"/>
      <c r="WIR124" s="8"/>
      <c r="WIS124" s="9"/>
      <c r="WIT124" s="9"/>
      <c r="WIU124" s="9"/>
      <c r="WIV124" s="10"/>
      <c r="WIW124" s="7"/>
      <c r="WIX124" s="8"/>
      <c r="WIY124" s="9"/>
      <c r="WIZ124" s="9"/>
      <c r="WJA124" s="9"/>
      <c r="WJB124" s="10"/>
      <c r="WJC124" s="7"/>
      <c r="WJD124" s="8"/>
      <c r="WJE124" s="9"/>
      <c r="WJF124" s="9"/>
      <c r="WJG124" s="9"/>
      <c r="WJH124" s="10"/>
      <c r="WJI124" s="7"/>
      <c r="WJJ124" s="8"/>
      <c r="WJK124" s="9"/>
      <c r="WJL124" s="9"/>
      <c r="WJM124" s="9"/>
      <c r="WJN124" s="10"/>
      <c r="WJO124" s="7"/>
      <c r="WJP124" s="8"/>
      <c r="WJQ124" s="9"/>
      <c r="WJR124" s="9"/>
      <c r="WJS124" s="9"/>
      <c r="WJT124" s="10"/>
      <c r="WJU124" s="7"/>
      <c r="WJV124" s="8"/>
      <c r="WJW124" s="9"/>
      <c r="WJX124" s="9"/>
      <c r="WJY124" s="9"/>
      <c r="WJZ124" s="10"/>
      <c r="WKA124" s="7"/>
      <c r="WKB124" s="8"/>
      <c r="WKC124" s="9"/>
      <c r="WKD124" s="9"/>
      <c r="WKE124" s="9"/>
      <c r="WKF124" s="10"/>
      <c r="WKG124" s="7"/>
      <c r="WKH124" s="8"/>
      <c r="WKI124" s="9"/>
      <c r="WKJ124" s="9"/>
      <c r="WKK124" s="9"/>
      <c r="WKL124" s="10"/>
      <c r="WKM124" s="7"/>
      <c r="WKN124" s="8"/>
      <c r="WKO124" s="9"/>
      <c r="WKP124" s="9"/>
      <c r="WKQ124" s="9"/>
      <c r="WKR124" s="10"/>
      <c r="WKS124" s="7"/>
      <c r="WKT124" s="8"/>
      <c r="WKU124" s="9"/>
      <c r="WKV124" s="9"/>
      <c r="WKW124" s="9"/>
      <c r="WKX124" s="10"/>
      <c r="WKY124" s="7"/>
      <c r="WKZ124" s="8"/>
      <c r="WLA124" s="9"/>
      <c r="WLB124" s="9"/>
      <c r="WLC124" s="9"/>
      <c r="WLD124" s="10"/>
      <c r="WLE124" s="7"/>
      <c r="WLF124" s="8"/>
      <c r="WLG124" s="9"/>
      <c r="WLH124" s="9"/>
      <c r="WLI124" s="9"/>
      <c r="WLJ124" s="10"/>
      <c r="WLK124" s="7"/>
      <c r="WLL124" s="8"/>
      <c r="WLM124" s="9"/>
      <c r="WLN124" s="9"/>
      <c r="WLO124" s="9"/>
      <c r="WLP124" s="10"/>
      <c r="WLQ124" s="7"/>
      <c r="WLR124" s="8"/>
      <c r="WLS124" s="9"/>
      <c r="WLT124" s="9"/>
      <c r="WLU124" s="9"/>
      <c r="WLV124" s="10"/>
      <c r="WLW124" s="7"/>
      <c r="WLX124" s="8"/>
      <c r="WLY124" s="9"/>
      <c r="WLZ124" s="9"/>
      <c r="WMA124" s="9"/>
      <c r="WMB124" s="10"/>
      <c r="WMC124" s="7"/>
      <c r="WMD124" s="8"/>
      <c r="WME124" s="9"/>
      <c r="WMF124" s="9"/>
      <c r="WMG124" s="9"/>
      <c r="WMH124" s="10"/>
      <c r="WMI124" s="7"/>
      <c r="WMJ124" s="8"/>
      <c r="WMK124" s="9"/>
      <c r="WML124" s="9"/>
      <c r="WMM124" s="9"/>
      <c r="WMN124" s="10"/>
      <c r="WMO124" s="7"/>
      <c r="WMP124" s="8"/>
      <c r="WMQ124" s="9"/>
      <c r="WMR124" s="9"/>
      <c r="WMS124" s="9"/>
      <c r="WMT124" s="10"/>
      <c r="WMU124" s="7"/>
      <c r="WMV124" s="8"/>
      <c r="WMW124" s="9"/>
      <c r="WMX124" s="9"/>
      <c r="WMY124" s="9"/>
      <c r="WMZ124" s="10"/>
      <c r="WNA124" s="7"/>
      <c r="WNB124" s="8"/>
      <c r="WNC124" s="9"/>
      <c r="WND124" s="9"/>
      <c r="WNE124" s="9"/>
      <c r="WNF124" s="10"/>
      <c r="WNG124" s="7"/>
      <c r="WNH124" s="8"/>
      <c r="WNI124" s="9"/>
      <c r="WNJ124" s="9"/>
      <c r="WNK124" s="9"/>
      <c r="WNL124" s="10"/>
      <c r="WNM124" s="7"/>
      <c r="WNN124" s="8"/>
      <c r="WNO124" s="9"/>
      <c r="WNP124" s="9"/>
      <c r="WNQ124" s="9"/>
      <c r="WNR124" s="10"/>
      <c r="WNS124" s="7"/>
      <c r="WNT124" s="8"/>
      <c r="WNU124" s="9"/>
      <c r="WNV124" s="9"/>
      <c r="WNW124" s="9"/>
      <c r="WNX124" s="10"/>
      <c r="WNY124" s="7"/>
      <c r="WNZ124" s="8"/>
      <c r="WOA124" s="9"/>
      <c r="WOB124" s="9"/>
      <c r="WOC124" s="9"/>
      <c r="WOD124" s="10"/>
      <c r="WOE124" s="7"/>
      <c r="WOF124" s="8"/>
      <c r="WOG124" s="9"/>
      <c r="WOH124" s="9"/>
      <c r="WOI124" s="9"/>
      <c r="WOJ124" s="10"/>
      <c r="WOK124" s="7"/>
      <c r="WOL124" s="8"/>
      <c r="WOM124" s="9"/>
      <c r="WON124" s="9"/>
      <c r="WOO124" s="9"/>
      <c r="WOP124" s="10"/>
      <c r="WOQ124" s="7"/>
      <c r="WOR124" s="8"/>
      <c r="WOS124" s="9"/>
      <c r="WOT124" s="9"/>
      <c r="WOU124" s="9"/>
      <c r="WOV124" s="10"/>
      <c r="WOW124" s="7"/>
      <c r="WOX124" s="8"/>
      <c r="WOY124" s="9"/>
      <c r="WOZ124" s="9"/>
      <c r="WPA124" s="9"/>
      <c r="WPB124" s="10"/>
      <c r="WPC124" s="7"/>
      <c r="WPD124" s="8"/>
      <c r="WPE124" s="9"/>
      <c r="WPF124" s="9"/>
      <c r="WPG124" s="9"/>
      <c r="WPH124" s="10"/>
      <c r="WPI124" s="7"/>
      <c r="WPJ124" s="8"/>
      <c r="WPK124" s="9"/>
      <c r="WPL124" s="9"/>
      <c r="WPM124" s="9"/>
      <c r="WPN124" s="10"/>
      <c r="WPO124" s="7"/>
      <c r="WPP124" s="8"/>
      <c r="WPQ124" s="9"/>
      <c r="WPR124" s="9"/>
      <c r="WPS124" s="9"/>
      <c r="WPT124" s="10"/>
      <c r="WPU124" s="7"/>
      <c r="WPV124" s="8"/>
      <c r="WPW124" s="9"/>
      <c r="WPX124" s="9"/>
      <c r="WPY124" s="9"/>
      <c r="WPZ124" s="10"/>
      <c r="WQA124" s="7"/>
      <c r="WQB124" s="8"/>
      <c r="WQC124" s="9"/>
      <c r="WQD124" s="9"/>
      <c r="WQE124" s="9"/>
      <c r="WQF124" s="10"/>
      <c r="WQG124" s="7"/>
      <c r="WQH124" s="8"/>
      <c r="WQI124" s="9"/>
      <c r="WQJ124" s="9"/>
      <c r="WQK124" s="9"/>
      <c r="WQL124" s="10"/>
      <c r="WQM124" s="7"/>
      <c r="WQN124" s="8"/>
      <c r="WQO124" s="9"/>
      <c r="WQP124" s="9"/>
      <c r="WQQ124" s="9"/>
      <c r="WQR124" s="10"/>
      <c r="WQS124" s="7"/>
      <c r="WQT124" s="8"/>
      <c r="WQU124" s="9"/>
      <c r="WQV124" s="9"/>
      <c r="WQW124" s="9"/>
      <c r="WQX124" s="10"/>
      <c r="WQY124" s="7"/>
      <c r="WQZ124" s="8"/>
      <c r="WRA124" s="9"/>
      <c r="WRB124" s="9"/>
      <c r="WRC124" s="9"/>
      <c r="WRD124" s="10"/>
      <c r="WRE124" s="7"/>
      <c r="WRF124" s="8"/>
      <c r="WRG124" s="9"/>
      <c r="WRH124" s="9"/>
      <c r="WRI124" s="9"/>
      <c r="WRJ124" s="10"/>
      <c r="WRK124" s="7"/>
      <c r="WRL124" s="8"/>
      <c r="WRM124" s="9"/>
      <c r="WRN124" s="9"/>
      <c r="WRO124" s="9"/>
      <c r="WRP124" s="10"/>
      <c r="WRQ124" s="7"/>
      <c r="WRR124" s="8"/>
      <c r="WRS124" s="9"/>
      <c r="WRT124" s="9"/>
      <c r="WRU124" s="9"/>
      <c r="WRV124" s="10"/>
      <c r="WRW124" s="7"/>
      <c r="WRX124" s="8"/>
      <c r="WRY124" s="9"/>
      <c r="WRZ124" s="9"/>
      <c r="WSA124" s="9"/>
      <c r="WSB124" s="10"/>
      <c r="WSC124" s="7"/>
      <c r="WSD124" s="8"/>
      <c r="WSE124" s="9"/>
      <c r="WSF124" s="9"/>
      <c r="WSG124" s="9"/>
      <c r="WSH124" s="10"/>
      <c r="WSI124" s="7"/>
      <c r="WSJ124" s="8"/>
      <c r="WSK124" s="9"/>
      <c r="WSL124" s="9"/>
      <c r="WSM124" s="9"/>
      <c r="WSN124" s="10"/>
      <c r="WSO124" s="7"/>
      <c r="WSP124" s="8"/>
      <c r="WSQ124" s="9"/>
      <c r="WSR124" s="9"/>
      <c r="WSS124" s="9"/>
      <c r="WST124" s="10"/>
      <c r="WSU124" s="7"/>
      <c r="WSV124" s="8"/>
      <c r="WSW124" s="9"/>
      <c r="WSX124" s="9"/>
      <c r="WSY124" s="9"/>
      <c r="WSZ124" s="10"/>
      <c r="WTA124" s="7"/>
      <c r="WTB124" s="8"/>
      <c r="WTC124" s="9"/>
      <c r="WTD124" s="9"/>
      <c r="WTE124" s="9"/>
      <c r="WTF124" s="10"/>
      <c r="WTG124" s="7"/>
      <c r="WTH124" s="8"/>
      <c r="WTI124" s="9"/>
      <c r="WTJ124" s="9"/>
      <c r="WTK124" s="9"/>
      <c r="WTL124" s="10"/>
      <c r="WTM124" s="7"/>
      <c r="WTN124" s="8"/>
      <c r="WTO124" s="9"/>
      <c r="WTP124" s="9"/>
      <c r="WTQ124" s="9"/>
      <c r="WTR124" s="10"/>
      <c r="WTS124" s="7"/>
      <c r="WTT124" s="8"/>
      <c r="WTU124" s="9"/>
      <c r="WTV124" s="9"/>
      <c r="WTW124" s="9"/>
      <c r="WTX124" s="10"/>
      <c r="WTY124" s="7"/>
      <c r="WTZ124" s="8"/>
      <c r="WUA124" s="9"/>
      <c r="WUB124" s="9"/>
      <c r="WUC124" s="9"/>
      <c r="WUD124" s="10"/>
      <c r="WUE124" s="7"/>
      <c r="WUF124" s="8"/>
      <c r="WUG124" s="9"/>
      <c r="WUH124" s="9"/>
      <c r="WUI124" s="9"/>
      <c r="WUJ124" s="10"/>
      <c r="WUK124" s="7"/>
      <c r="WUL124" s="8"/>
      <c r="WUM124" s="9"/>
      <c r="WUN124" s="9"/>
      <c r="WUO124" s="9"/>
      <c r="WUP124" s="10"/>
      <c r="WUQ124" s="7"/>
      <c r="WUR124" s="8"/>
      <c r="WUS124" s="9"/>
      <c r="WUT124" s="9"/>
      <c r="WUU124" s="9"/>
      <c r="WUV124" s="10"/>
      <c r="WUW124" s="7"/>
      <c r="WUX124" s="8"/>
      <c r="WUY124" s="9"/>
      <c r="WUZ124" s="9"/>
      <c r="WVA124" s="9"/>
      <c r="WVB124" s="10"/>
      <c r="WVC124" s="7"/>
      <c r="WVD124" s="8"/>
      <c r="WVE124" s="9"/>
      <c r="WVF124" s="9"/>
      <c r="WVG124" s="9"/>
      <c r="WVH124" s="10"/>
      <c r="WVI124" s="7"/>
      <c r="WVJ124" s="8"/>
      <c r="WVK124" s="9"/>
      <c r="WVL124" s="9"/>
      <c r="WVM124" s="9"/>
      <c r="WVN124" s="10"/>
      <c r="WVO124" s="7"/>
      <c r="WVP124" s="8"/>
      <c r="WVQ124" s="9"/>
      <c r="WVR124" s="9"/>
      <c r="WVS124" s="9"/>
      <c r="WVT124" s="10"/>
      <c r="WVU124" s="7"/>
      <c r="WVV124" s="8"/>
      <c r="WVW124" s="9"/>
      <c r="WVX124" s="9"/>
      <c r="WVY124" s="9"/>
      <c r="WVZ124" s="10"/>
      <c r="WWA124" s="7"/>
      <c r="WWB124" s="8"/>
      <c r="WWC124" s="9"/>
      <c r="WWD124" s="9"/>
      <c r="WWE124" s="9"/>
      <c r="WWF124" s="10"/>
      <c r="WWG124" s="7"/>
      <c r="WWH124" s="8"/>
      <c r="WWI124" s="9"/>
      <c r="WWJ124" s="9"/>
      <c r="WWK124" s="9"/>
      <c r="WWL124" s="10"/>
      <c r="WWM124" s="7"/>
      <c r="WWN124" s="8"/>
      <c r="WWO124" s="9"/>
      <c r="WWP124" s="9"/>
      <c r="WWQ124" s="9"/>
      <c r="WWR124" s="10"/>
      <c r="WWS124" s="7"/>
      <c r="WWT124" s="8"/>
      <c r="WWU124" s="9"/>
      <c r="WWV124" s="9"/>
      <c r="WWW124" s="9"/>
      <c r="WWX124" s="10"/>
      <c r="WWY124" s="7"/>
      <c r="WWZ124" s="8"/>
      <c r="WXA124" s="9"/>
      <c r="WXB124" s="9"/>
      <c r="WXC124" s="9"/>
      <c r="WXD124" s="10"/>
      <c r="WXE124" s="7"/>
      <c r="WXF124" s="8"/>
      <c r="WXG124" s="9"/>
      <c r="WXH124" s="9"/>
      <c r="WXI124" s="9"/>
      <c r="WXJ124" s="10"/>
      <c r="WXK124" s="7"/>
      <c r="WXL124" s="8"/>
      <c r="WXM124" s="9"/>
      <c r="WXN124" s="9"/>
      <c r="WXO124" s="9"/>
      <c r="WXP124" s="10"/>
      <c r="WXQ124" s="7"/>
      <c r="WXR124" s="8"/>
      <c r="WXS124" s="9"/>
      <c r="WXT124" s="9"/>
      <c r="WXU124" s="9"/>
      <c r="WXV124" s="10"/>
      <c r="WXW124" s="7"/>
      <c r="WXX124" s="8"/>
      <c r="WXY124" s="9"/>
      <c r="WXZ124" s="9"/>
      <c r="WYA124" s="9"/>
      <c r="WYB124" s="10"/>
      <c r="WYC124" s="7"/>
      <c r="WYD124" s="8"/>
      <c r="WYE124" s="9"/>
      <c r="WYF124" s="9"/>
      <c r="WYG124" s="9"/>
      <c r="WYH124" s="10"/>
      <c r="WYI124" s="7"/>
      <c r="WYJ124" s="8"/>
      <c r="WYK124" s="9"/>
      <c r="WYL124" s="9"/>
      <c r="WYM124" s="9"/>
      <c r="WYN124" s="10"/>
      <c r="WYO124" s="7"/>
      <c r="WYP124" s="8"/>
      <c r="WYQ124" s="9"/>
      <c r="WYR124" s="9"/>
      <c r="WYS124" s="9"/>
      <c r="WYT124" s="10"/>
      <c r="WYU124" s="7"/>
      <c r="WYV124" s="8"/>
      <c r="WYW124" s="9"/>
      <c r="WYX124" s="9"/>
      <c r="WYY124" s="9"/>
      <c r="WYZ124" s="10"/>
      <c r="WZA124" s="7"/>
      <c r="WZB124" s="8"/>
      <c r="WZC124" s="9"/>
      <c r="WZD124" s="9"/>
      <c r="WZE124" s="9"/>
      <c r="WZF124" s="10"/>
      <c r="WZG124" s="7"/>
      <c r="WZH124" s="8"/>
      <c r="WZI124" s="9"/>
      <c r="WZJ124" s="9"/>
      <c r="WZK124" s="9"/>
      <c r="WZL124" s="10"/>
      <c r="WZM124" s="7"/>
      <c r="WZN124" s="8"/>
      <c r="WZO124" s="9"/>
      <c r="WZP124" s="9"/>
      <c r="WZQ124" s="9"/>
      <c r="WZR124" s="10"/>
      <c r="WZS124" s="7"/>
      <c r="WZT124" s="8"/>
      <c r="WZU124" s="9"/>
      <c r="WZV124" s="9"/>
      <c r="WZW124" s="9"/>
      <c r="WZX124" s="10"/>
      <c r="WZY124" s="7"/>
      <c r="WZZ124" s="8"/>
      <c r="XAA124" s="9"/>
      <c r="XAB124" s="9"/>
      <c r="XAC124" s="9"/>
      <c r="XAD124" s="10"/>
      <c r="XAE124" s="7"/>
      <c r="XAF124" s="8"/>
      <c r="XAG124" s="9"/>
      <c r="XAH124" s="9"/>
      <c r="XAI124" s="9"/>
      <c r="XAJ124" s="10"/>
      <c r="XAK124" s="7"/>
      <c r="XAL124" s="8"/>
      <c r="XAM124" s="9"/>
      <c r="XAN124" s="9"/>
      <c r="XAO124" s="9"/>
      <c r="XAP124" s="10"/>
      <c r="XAQ124" s="7"/>
      <c r="XAR124" s="8"/>
      <c r="XAS124" s="9"/>
      <c r="XAT124" s="9"/>
      <c r="XAU124" s="9"/>
      <c r="XAV124" s="10"/>
      <c r="XAW124" s="7"/>
      <c r="XAX124" s="8"/>
      <c r="XAY124" s="9"/>
      <c r="XAZ124" s="9"/>
      <c r="XBA124" s="9"/>
      <c r="XBB124" s="10"/>
      <c r="XBC124" s="7"/>
      <c r="XBD124" s="8"/>
      <c r="XBE124" s="9"/>
      <c r="XBF124" s="9"/>
      <c r="XBG124" s="9"/>
      <c r="XBH124" s="10"/>
      <c r="XBI124" s="7"/>
      <c r="XBJ124" s="8"/>
      <c r="XBK124" s="9"/>
      <c r="XBL124" s="9"/>
      <c r="XBM124" s="9"/>
      <c r="XBN124" s="10"/>
      <c r="XBO124" s="7"/>
      <c r="XBP124" s="8"/>
      <c r="XBQ124" s="9"/>
      <c r="XBR124" s="9"/>
      <c r="XBS124" s="9"/>
      <c r="XBT124" s="10"/>
      <c r="XBU124" s="7"/>
      <c r="XBV124" s="8"/>
      <c r="XBW124" s="9"/>
      <c r="XBX124" s="9"/>
      <c r="XBY124" s="9"/>
      <c r="XBZ124" s="10"/>
      <c r="XCA124" s="7"/>
      <c r="XCB124" s="8"/>
      <c r="XCC124" s="9"/>
      <c r="XCD124" s="9"/>
      <c r="XCE124" s="9"/>
      <c r="XCF124" s="10"/>
      <c r="XCG124" s="7"/>
      <c r="XCH124" s="8"/>
      <c r="XCI124" s="9"/>
      <c r="XCJ124" s="9"/>
      <c r="XCK124" s="9"/>
      <c r="XCL124" s="10"/>
      <c r="XCM124" s="7"/>
      <c r="XCN124" s="8"/>
      <c r="XCO124" s="9"/>
      <c r="XCP124" s="9"/>
      <c r="XCQ124" s="9"/>
      <c r="XCR124" s="10"/>
      <c r="XCS124" s="7"/>
      <c r="XCT124" s="8"/>
      <c r="XCU124" s="9"/>
      <c r="XCV124" s="9"/>
      <c r="XCW124" s="9"/>
      <c r="XCX124" s="10"/>
      <c r="XCY124" s="7"/>
      <c r="XCZ124" s="8"/>
      <c r="XDA124" s="9"/>
      <c r="XDB124" s="9"/>
      <c r="XDC124" s="9"/>
      <c r="XDD124" s="10"/>
      <c r="XDE124" s="7"/>
      <c r="XDF124" s="8"/>
      <c r="XDG124" s="9"/>
      <c r="XDH124" s="9"/>
      <c r="XDI124" s="9"/>
      <c r="XDJ124" s="10"/>
      <c r="XDK124" s="7"/>
      <c r="XDL124" s="8"/>
      <c r="XDM124" s="9"/>
      <c r="XDN124" s="9"/>
      <c r="XDO124" s="9"/>
      <c r="XDP124" s="10"/>
      <c r="XDQ124" s="7"/>
      <c r="XDR124" s="8"/>
      <c r="XDS124" s="9"/>
      <c r="XDT124" s="9"/>
      <c r="XDU124" s="9"/>
      <c r="XDV124" s="10"/>
      <c r="XDW124" s="7"/>
      <c r="XDX124" s="8"/>
      <c r="XDY124" s="9"/>
      <c r="XDZ124" s="9"/>
      <c r="XEA124" s="9"/>
      <c r="XEB124" s="10"/>
      <c r="XEC124" s="7"/>
      <c r="XED124" s="8"/>
      <c r="XEE124" s="9"/>
      <c r="XEF124" s="9"/>
      <c r="XEG124" s="9"/>
      <c r="XEH124" s="10"/>
      <c r="XEI124" s="7"/>
      <c r="XEJ124" s="8"/>
      <c r="XEK124" s="9"/>
      <c r="XEL124" s="9"/>
      <c r="XEM124" s="9"/>
      <c r="XEN124" s="10"/>
      <c r="XEO124" s="7"/>
      <c r="XEP124" s="8"/>
      <c r="XEQ124" s="9"/>
      <c r="XER124" s="9"/>
      <c r="XES124" s="9"/>
      <c r="XET124" s="10"/>
      <c r="XEU124" s="7"/>
      <c r="XEV124" s="8"/>
      <c r="XEW124" s="9"/>
      <c r="XEX124" s="9"/>
      <c r="XEY124" s="9"/>
      <c r="XEZ124" s="10"/>
      <c r="XFA124" s="7"/>
      <c r="XFB124" s="8"/>
      <c r="XFC124" s="9"/>
      <c r="XFD124" s="9"/>
    </row>
    <row r="125" spans="1:16384" hidden="1" outlineLevel="2">
      <c r="A125" s="4">
        <v>20.100000000000001</v>
      </c>
      <c r="B125" s="58" t="s">
        <v>29</v>
      </c>
      <c r="C125" s="5" t="s">
        <v>22</v>
      </c>
      <c r="D125" s="28">
        <v>0</v>
      </c>
      <c r="E125" s="29">
        <v>0</v>
      </c>
      <c r="F125" s="26">
        <f>D125*E125</f>
        <v>0</v>
      </c>
      <c r="G125" s="20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</row>
    <row r="126" spans="1:16384" hidden="1" outlineLevel="2">
      <c r="A126" s="4">
        <v>20.2</v>
      </c>
      <c r="B126" s="58" t="s">
        <v>29</v>
      </c>
      <c r="C126" s="5" t="s">
        <v>22</v>
      </c>
      <c r="D126" s="28">
        <v>0</v>
      </c>
      <c r="E126" s="29">
        <v>0</v>
      </c>
      <c r="F126" s="26">
        <f t="shared" ref="F126:F129" si="19">D126*E126</f>
        <v>0</v>
      </c>
      <c r="G126" s="2"/>
    </row>
    <row r="127" spans="1:16384" hidden="1" outlineLevel="2">
      <c r="A127" s="4">
        <v>20.3</v>
      </c>
      <c r="B127" s="58" t="s">
        <v>29</v>
      </c>
      <c r="C127" s="5" t="s">
        <v>22</v>
      </c>
      <c r="D127" s="28">
        <v>0</v>
      </c>
      <c r="E127" s="29">
        <v>0</v>
      </c>
      <c r="F127" s="26">
        <f t="shared" si="19"/>
        <v>0</v>
      </c>
      <c r="G127" s="2"/>
    </row>
    <row r="128" spans="1:16384" hidden="1" outlineLevel="2">
      <c r="A128" s="4">
        <v>20.399999999999999</v>
      </c>
      <c r="B128" s="58" t="s">
        <v>29</v>
      </c>
      <c r="C128" s="5" t="s">
        <v>22</v>
      </c>
      <c r="D128" s="28">
        <v>0</v>
      </c>
      <c r="E128" s="29">
        <v>0</v>
      </c>
      <c r="F128" s="26">
        <f t="shared" si="19"/>
        <v>0</v>
      </c>
      <c r="G128" s="2"/>
    </row>
    <row r="129" spans="1:16384" hidden="1" outlineLevel="2">
      <c r="A129" s="4">
        <v>20.5</v>
      </c>
      <c r="B129" s="58" t="s">
        <v>29</v>
      </c>
      <c r="C129" s="5" t="s">
        <v>22</v>
      </c>
      <c r="D129" s="28">
        <v>0</v>
      </c>
      <c r="E129" s="29">
        <v>0</v>
      </c>
      <c r="F129" s="26">
        <f t="shared" si="19"/>
        <v>0</v>
      </c>
      <c r="G129" s="20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</row>
    <row r="130" spans="1:16384" outlineLevel="1" collapsed="1">
      <c r="A130" s="21">
        <v>21</v>
      </c>
      <c r="B130" s="57" t="s">
        <v>130</v>
      </c>
      <c r="C130" s="9"/>
      <c r="D130" s="25"/>
      <c r="E130" s="30"/>
      <c r="F130" s="24">
        <f>SUM(F131:F135)</f>
        <v>0</v>
      </c>
      <c r="G130" s="31" t="e">
        <f>F154/F130</f>
        <v>#DIV/0!</v>
      </c>
      <c r="H130" s="18"/>
      <c r="I130" s="16"/>
      <c r="J130" s="16"/>
      <c r="K130" s="16"/>
      <c r="L130" s="19"/>
      <c r="M130" s="17"/>
      <c r="N130" s="18"/>
      <c r="O130" s="16"/>
      <c r="P130" s="16"/>
      <c r="Q130" s="16"/>
      <c r="R130" s="19"/>
      <c r="S130" s="17"/>
      <c r="T130" s="18"/>
      <c r="U130" s="16"/>
      <c r="V130" s="16"/>
      <c r="W130" s="16"/>
      <c r="X130" s="19"/>
      <c r="Y130" s="17"/>
      <c r="Z130" s="18"/>
      <c r="AA130" s="16"/>
      <c r="AB130" s="16"/>
      <c r="AC130" s="16"/>
      <c r="AD130" s="19"/>
      <c r="AE130" s="17"/>
      <c r="AF130" s="18"/>
      <c r="AG130" s="16"/>
      <c r="AH130" s="16"/>
      <c r="AI130" s="16"/>
      <c r="AJ130" s="19"/>
      <c r="AK130" s="17"/>
      <c r="AL130" s="18"/>
      <c r="AM130" s="16"/>
      <c r="AN130" s="16"/>
      <c r="AO130" s="16"/>
      <c r="AP130" s="19"/>
      <c r="AQ130" s="17"/>
      <c r="AR130" s="18"/>
      <c r="AS130" s="16"/>
      <c r="AT130" s="16"/>
      <c r="AU130" s="16"/>
      <c r="AV130" s="19"/>
      <c r="AW130" s="17"/>
      <c r="AX130" s="18"/>
      <c r="AY130" s="16"/>
      <c r="AZ130" s="16"/>
      <c r="BA130" s="16"/>
      <c r="BB130" s="19"/>
      <c r="BC130" s="17"/>
      <c r="BD130" s="18"/>
      <c r="BE130" s="16"/>
      <c r="BF130" s="16"/>
      <c r="BG130" s="16"/>
      <c r="BH130" s="19"/>
      <c r="BI130" s="17"/>
      <c r="BJ130" s="18"/>
      <c r="BK130" s="16"/>
      <c r="BL130" s="16"/>
      <c r="BM130" s="16"/>
      <c r="BN130" s="19"/>
      <c r="BO130" s="17"/>
      <c r="BP130" s="18"/>
      <c r="BQ130" s="16"/>
      <c r="BR130" s="16"/>
      <c r="BS130" s="16"/>
      <c r="BT130" s="19"/>
      <c r="BU130" s="17"/>
      <c r="BV130" s="18"/>
      <c r="BW130" s="16"/>
      <c r="BX130" s="16"/>
      <c r="BY130" s="16"/>
      <c r="BZ130" s="11"/>
      <c r="CA130" s="7"/>
      <c r="CB130" s="8"/>
      <c r="CC130" s="9"/>
      <c r="CD130" s="9"/>
      <c r="CE130" s="9"/>
      <c r="CF130" s="10"/>
      <c r="CG130" s="7"/>
      <c r="CH130" s="8"/>
      <c r="CI130" s="9"/>
      <c r="CJ130" s="9"/>
      <c r="CK130" s="9"/>
      <c r="CL130" s="10"/>
      <c r="CM130" s="7"/>
      <c r="CN130" s="8"/>
      <c r="CO130" s="9"/>
      <c r="CP130" s="9"/>
      <c r="CQ130" s="9"/>
      <c r="CR130" s="10"/>
      <c r="CS130" s="7"/>
      <c r="CT130" s="8"/>
      <c r="CU130" s="9"/>
      <c r="CV130" s="9"/>
      <c r="CW130" s="9"/>
      <c r="CX130" s="10"/>
      <c r="CY130" s="7"/>
      <c r="CZ130" s="8"/>
      <c r="DA130" s="9"/>
      <c r="DB130" s="9"/>
      <c r="DC130" s="9"/>
      <c r="DD130" s="10"/>
      <c r="DE130" s="7"/>
      <c r="DF130" s="8"/>
      <c r="DG130" s="9"/>
      <c r="DH130" s="9"/>
      <c r="DI130" s="9"/>
      <c r="DJ130" s="10"/>
      <c r="DK130" s="7"/>
      <c r="DL130" s="8"/>
      <c r="DM130" s="9"/>
      <c r="DN130" s="9"/>
      <c r="DO130" s="9"/>
      <c r="DP130" s="10"/>
      <c r="DQ130" s="7"/>
      <c r="DR130" s="8"/>
      <c r="DS130" s="9"/>
      <c r="DT130" s="9"/>
      <c r="DU130" s="9"/>
      <c r="DV130" s="10"/>
      <c r="DW130" s="7"/>
      <c r="DX130" s="8"/>
      <c r="DY130" s="9"/>
      <c r="DZ130" s="9"/>
      <c r="EA130" s="9"/>
      <c r="EB130" s="10"/>
      <c r="EC130" s="7"/>
      <c r="ED130" s="8"/>
      <c r="EE130" s="9"/>
      <c r="EF130" s="9"/>
      <c r="EG130" s="9"/>
      <c r="EH130" s="10"/>
      <c r="EI130" s="7"/>
      <c r="EJ130" s="8"/>
      <c r="EK130" s="9"/>
      <c r="EL130" s="9"/>
      <c r="EM130" s="9"/>
      <c r="EN130" s="10"/>
      <c r="EO130" s="7"/>
      <c r="EP130" s="8"/>
      <c r="EQ130" s="9"/>
      <c r="ER130" s="9"/>
      <c r="ES130" s="9"/>
      <c r="ET130" s="10"/>
      <c r="EU130" s="7"/>
      <c r="EV130" s="8"/>
      <c r="EW130" s="9"/>
      <c r="EX130" s="9"/>
      <c r="EY130" s="9"/>
      <c r="EZ130" s="10"/>
      <c r="FA130" s="7"/>
      <c r="FB130" s="8"/>
      <c r="FC130" s="9"/>
      <c r="FD130" s="9"/>
      <c r="FE130" s="9"/>
      <c r="FF130" s="10"/>
      <c r="FG130" s="7"/>
      <c r="FH130" s="8"/>
      <c r="FI130" s="9"/>
      <c r="FJ130" s="9"/>
      <c r="FK130" s="9"/>
      <c r="FL130" s="10"/>
      <c r="FM130" s="7"/>
      <c r="FN130" s="8"/>
      <c r="FO130" s="9"/>
      <c r="FP130" s="9"/>
      <c r="FQ130" s="9"/>
      <c r="FR130" s="10"/>
      <c r="FS130" s="7"/>
      <c r="FT130" s="8"/>
      <c r="FU130" s="9"/>
      <c r="FV130" s="9"/>
      <c r="FW130" s="9"/>
      <c r="FX130" s="10"/>
      <c r="FY130" s="7"/>
      <c r="FZ130" s="8"/>
      <c r="GA130" s="9"/>
      <c r="GB130" s="9"/>
      <c r="GC130" s="9"/>
      <c r="GD130" s="10"/>
      <c r="GE130" s="7"/>
      <c r="GF130" s="8"/>
      <c r="GG130" s="9"/>
      <c r="GH130" s="9"/>
      <c r="GI130" s="9"/>
      <c r="GJ130" s="10"/>
      <c r="GK130" s="7"/>
      <c r="GL130" s="8"/>
      <c r="GM130" s="9"/>
      <c r="GN130" s="9"/>
      <c r="GO130" s="9"/>
      <c r="GP130" s="10"/>
      <c r="GQ130" s="7"/>
      <c r="GR130" s="8"/>
      <c r="GS130" s="9"/>
      <c r="GT130" s="9"/>
      <c r="GU130" s="9"/>
      <c r="GV130" s="10"/>
      <c r="GW130" s="7"/>
      <c r="GX130" s="8"/>
      <c r="GY130" s="9"/>
      <c r="GZ130" s="9"/>
      <c r="HA130" s="9"/>
      <c r="HB130" s="10"/>
      <c r="HC130" s="7"/>
      <c r="HD130" s="8"/>
      <c r="HE130" s="9"/>
      <c r="HF130" s="9"/>
      <c r="HG130" s="9"/>
      <c r="HH130" s="10"/>
      <c r="HI130" s="7"/>
      <c r="HJ130" s="8"/>
      <c r="HK130" s="9"/>
      <c r="HL130" s="9"/>
      <c r="HM130" s="9"/>
      <c r="HN130" s="10"/>
      <c r="HO130" s="7"/>
      <c r="HP130" s="8"/>
      <c r="HQ130" s="9"/>
      <c r="HR130" s="9"/>
      <c r="HS130" s="9"/>
      <c r="HT130" s="10"/>
      <c r="HU130" s="7"/>
      <c r="HV130" s="8"/>
      <c r="HW130" s="9"/>
      <c r="HX130" s="9"/>
      <c r="HY130" s="9"/>
      <c r="HZ130" s="10"/>
      <c r="IA130" s="7"/>
      <c r="IB130" s="8"/>
      <c r="IC130" s="9"/>
      <c r="ID130" s="9"/>
      <c r="IE130" s="9"/>
      <c r="IF130" s="10"/>
      <c r="IG130" s="7"/>
      <c r="IH130" s="8"/>
      <c r="II130" s="9"/>
      <c r="IJ130" s="9"/>
      <c r="IK130" s="9"/>
      <c r="IL130" s="10"/>
      <c r="IM130" s="7"/>
      <c r="IN130" s="8"/>
      <c r="IO130" s="9"/>
      <c r="IP130" s="9"/>
      <c r="IQ130" s="9"/>
      <c r="IR130" s="10"/>
      <c r="IS130" s="7"/>
      <c r="IT130" s="8"/>
      <c r="IU130" s="9"/>
      <c r="IV130" s="9"/>
      <c r="IW130" s="9"/>
      <c r="IX130" s="10"/>
      <c r="IY130" s="7"/>
      <c r="IZ130" s="8"/>
      <c r="JA130" s="9"/>
      <c r="JB130" s="9"/>
      <c r="JC130" s="9"/>
      <c r="JD130" s="10"/>
      <c r="JE130" s="7"/>
      <c r="JF130" s="8"/>
      <c r="JG130" s="9"/>
      <c r="JH130" s="9"/>
      <c r="JI130" s="9"/>
      <c r="JJ130" s="10"/>
      <c r="JK130" s="7"/>
      <c r="JL130" s="8"/>
      <c r="JM130" s="9"/>
      <c r="JN130" s="9"/>
      <c r="JO130" s="9"/>
      <c r="JP130" s="10"/>
      <c r="JQ130" s="7"/>
      <c r="JR130" s="8"/>
      <c r="JS130" s="9"/>
      <c r="JT130" s="9"/>
      <c r="JU130" s="9"/>
      <c r="JV130" s="10"/>
      <c r="JW130" s="7"/>
      <c r="JX130" s="8"/>
      <c r="JY130" s="9"/>
      <c r="JZ130" s="9"/>
      <c r="KA130" s="9"/>
      <c r="KB130" s="10"/>
      <c r="KC130" s="7"/>
      <c r="KD130" s="8"/>
      <c r="KE130" s="9"/>
      <c r="KF130" s="9"/>
      <c r="KG130" s="9"/>
      <c r="KH130" s="10"/>
      <c r="KI130" s="7"/>
      <c r="KJ130" s="8"/>
      <c r="KK130" s="9"/>
      <c r="KL130" s="9"/>
      <c r="KM130" s="9"/>
      <c r="KN130" s="10"/>
      <c r="KO130" s="7"/>
      <c r="KP130" s="8"/>
      <c r="KQ130" s="9"/>
      <c r="KR130" s="9"/>
      <c r="KS130" s="9"/>
      <c r="KT130" s="10"/>
      <c r="KU130" s="7"/>
      <c r="KV130" s="8"/>
      <c r="KW130" s="9"/>
      <c r="KX130" s="9"/>
      <c r="KY130" s="9"/>
      <c r="KZ130" s="10"/>
      <c r="LA130" s="7"/>
      <c r="LB130" s="8"/>
      <c r="LC130" s="9"/>
      <c r="LD130" s="9"/>
      <c r="LE130" s="9"/>
      <c r="LF130" s="10"/>
      <c r="LG130" s="7"/>
      <c r="LH130" s="8"/>
      <c r="LI130" s="9"/>
      <c r="LJ130" s="9"/>
      <c r="LK130" s="9"/>
      <c r="LL130" s="10"/>
      <c r="LM130" s="7"/>
      <c r="LN130" s="8"/>
      <c r="LO130" s="9"/>
      <c r="LP130" s="9"/>
      <c r="LQ130" s="9"/>
      <c r="LR130" s="10"/>
      <c r="LS130" s="7"/>
      <c r="LT130" s="8"/>
      <c r="LU130" s="9"/>
      <c r="LV130" s="9"/>
      <c r="LW130" s="9"/>
      <c r="LX130" s="10"/>
      <c r="LY130" s="7"/>
      <c r="LZ130" s="8"/>
      <c r="MA130" s="9"/>
      <c r="MB130" s="9"/>
      <c r="MC130" s="9"/>
      <c r="MD130" s="10"/>
      <c r="ME130" s="7"/>
      <c r="MF130" s="8"/>
      <c r="MG130" s="9"/>
      <c r="MH130" s="9"/>
      <c r="MI130" s="9"/>
      <c r="MJ130" s="10"/>
      <c r="MK130" s="7"/>
      <c r="ML130" s="8"/>
      <c r="MM130" s="9"/>
      <c r="MN130" s="9"/>
      <c r="MO130" s="9"/>
      <c r="MP130" s="10"/>
      <c r="MQ130" s="7"/>
      <c r="MR130" s="8"/>
      <c r="MS130" s="9"/>
      <c r="MT130" s="9"/>
      <c r="MU130" s="9"/>
      <c r="MV130" s="10"/>
      <c r="MW130" s="7"/>
      <c r="MX130" s="8"/>
      <c r="MY130" s="9"/>
      <c r="MZ130" s="9"/>
      <c r="NA130" s="9"/>
      <c r="NB130" s="10"/>
      <c r="NC130" s="7"/>
      <c r="ND130" s="8"/>
      <c r="NE130" s="9"/>
      <c r="NF130" s="9"/>
      <c r="NG130" s="9"/>
      <c r="NH130" s="10"/>
      <c r="NI130" s="7"/>
      <c r="NJ130" s="8"/>
      <c r="NK130" s="9"/>
      <c r="NL130" s="9"/>
      <c r="NM130" s="9"/>
      <c r="NN130" s="10"/>
      <c r="NO130" s="7"/>
      <c r="NP130" s="8"/>
      <c r="NQ130" s="9"/>
      <c r="NR130" s="9"/>
      <c r="NS130" s="9"/>
      <c r="NT130" s="10"/>
      <c r="NU130" s="7"/>
      <c r="NV130" s="8"/>
      <c r="NW130" s="9"/>
      <c r="NX130" s="9"/>
      <c r="NY130" s="9"/>
      <c r="NZ130" s="10"/>
      <c r="OA130" s="7"/>
      <c r="OB130" s="8"/>
      <c r="OC130" s="9"/>
      <c r="OD130" s="9"/>
      <c r="OE130" s="9"/>
      <c r="OF130" s="10"/>
      <c r="OG130" s="7"/>
      <c r="OH130" s="8"/>
      <c r="OI130" s="9"/>
      <c r="OJ130" s="9"/>
      <c r="OK130" s="9"/>
      <c r="OL130" s="10"/>
      <c r="OM130" s="7"/>
      <c r="ON130" s="8"/>
      <c r="OO130" s="9"/>
      <c r="OP130" s="9"/>
      <c r="OQ130" s="9"/>
      <c r="OR130" s="10"/>
      <c r="OS130" s="7"/>
      <c r="OT130" s="8"/>
      <c r="OU130" s="9"/>
      <c r="OV130" s="9"/>
      <c r="OW130" s="9"/>
      <c r="OX130" s="10"/>
      <c r="OY130" s="7"/>
      <c r="OZ130" s="8"/>
      <c r="PA130" s="9"/>
      <c r="PB130" s="9"/>
      <c r="PC130" s="9"/>
      <c r="PD130" s="10"/>
      <c r="PE130" s="7"/>
      <c r="PF130" s="8"/>
      <c r="PG130" s="9"/>
      <c r="PH130" s="9"/>
      <c r="PI130" s="9"/>
      <c r="PJ130" s="10"/>
      <c r="PK130" s="7"/>
      <c r="PL130" s="8"/>
      <c r="PM130" s="9"/>
      <c r="PN130" s="9"/>
      <c r="PO130" s="9"/>
      <c r="PP130" s="10"/>
      <c r="PQ130" s="7"/>
      <c r="PR130" s="8"/>
      <c r="PS130" s="9"/>
      <c r="PT130" s="9"/>
      <c r="PU130" s="9"/>
      <c r="PV130" s="10"/>
      <c r="PW130" s="7"/>
      <c r="PX130" s="8"/>
      <c r="PY130" s="9"/>
      <c r="PZ130" s="9"/>
      <c r="QA130" s="9"/>
      <c r="QB130" s="10"/>
      <c r="QC130" s="7"/>
      <c r="QD130" s="8"/>
      <c r="QE130" s="9"/>
      <c r="QF130" s="9"/>
      <c r="QG130" s="9"/>
      <c r="QH130" s="10"/>
      <c r="QI130" s="7"/>
      <c r="QJ130" s="8"/>
      <c r="QK130" s="9"/>
      <c r="QL130" s="9"/>
      <c r="QM130" s="9"/>
      <c r="QN130" s="10"/>
      <c r="QO130" s="7"/>
      <c r="QP130" s="8"/>
      <c r="QQ130" s="9"/>
      <c r="QR130" s="9"/>
      <c r="QS130" s="9"/>
      <c r="QT130" s="10"/>
      <c r="QU130" s="7"/>
      <c r="QV130" s="8"/>
      <c r="QW130" s="9"/>
      <c r="QX130" s="9"/>
      <c r="QY130" s="9"/>
      <c r="QZ130" s="10"/>
      <c r="RA130" s="7"/>
      <c r="RB130" s="8"/>
      <c r="RC130" s="9"/>
      <c r="RD130" s="9"/>
      <c r="RE130" s="9"/>
      <c r="RF130" s="10"/>
      <c r="RG130" s="7"/>
      <c r="RH130" s="8"/>
      <c r="RI130" s="9"/>
      <c r="RJ130" s="9"/>
      <c r="RK130" s="9"/>
      <c r="RL130" s="10"/>
      <c r="RM130" s="7"/>
      <c r="RN130" s="8"/>
      <c r="RO130" s="9"/>
      <c r="RP130" s="9"/>
      <c r="RQ130" s="9"/>
      <c r="RR130" s="10"/>
      <c r="RS130" s="7"/>
      <c r="RT130" s="8"/>
      <c r="RU130" s="9"/>
      <c r="RV130" s="9"/>
      <c r="RW130" s="9"/>
      <c r="RX130" s="10"/>
      <c r="RY130" s="7"/>
      <c r="RZ130" s="8"/>
      <c r="SA130" s="9"/>
      <c r="SB130" s="9"/>
      <c r="SC130" s="9"/>
      <c r="SD130" s="10"/>
      <c r="SE130" s="7"/>
      <c r="SF130" s="8"/>
      <c r="SG130" s="9"/>
      <c r="SH130" s="9"/>
      <c r="SI130" s="9"/>
      <c r="SJ130" s="10"/>
      <c r="SK130" s="7"/>
      <c r="SL130" s="8"/>
      <c r="SM130" s="9"/>
      <c r="SN130" s="9"/>
      <c r="SO130" s="9"/>
      <c r="SP130" s="10"/>
      <c r="SQ130" s="7"/>
      <c r="SR130" s="8"/>
      <c r="SS130" s="9"/>
      <c r="ST130" s="9"/>
      <c r="SU130" s="9"/>
      <c r="SV130" s="10"/>
      <c r="SW130" s="7"/>
      <c r="SX130" s="8"/>
      <c r="SY130" s="9"/>
      <c r="SZ130" s="9"/>
      <c r="TA130" s="9"/>
      <c r="TB130" s="10"/>
      <c r="TC130" s="7"/>
      <c r="TD130" s="8"/>
      <c r="TE130" s="9"/>
      <c r="TF130" s="9"/>
      <c r="TG130" s="9"/>
      <c r="TH130" s="10"/>
      <c r="TI130" s="7"/>
      <c r="TJ130" s="8"/>
      <c r="TK130" s="9"/>
      <c r="TL130" s="9"/>
      <c r="TM130" s="9"/>
      <c r="TN130" s="10"/>
      <c r="TO130" s="7"/>
      <c r="TP130" s="8"/>
      <c r="TQ130" s="9"/>
      <c r="TR130" s="9"/>
      <c r="TS130" s="9"/>
      <c r="TT130" s="10"/>
      <c r="TU130" s="7"/>
      <c r="TV130" s="8"/>
      <c r="TW130" s="9"/>
      <c r="TX130" s="9"/>
      <c r="TY130" s="9"/>
      <c r="TZ130" s="10"/>
      <c r="UA130" s="7"/>
      <c r="UB130" s="8"/>
      <c r="UC130" s="9"/>
      <c r="UD130" s="9"/>
      <c r="UE130" s="9"/>
      <c r="UF130" s="10"/>
      <c r="UG130" s="7"/>
      <c r="UH130" s="8"/>
      <c r="UI130" s="9"/>
      <c r="UJ130" s="9"/>
      <c r="UK130" s="9"/>
      <c r="UL130" s="10"/>
      <c r="UM130" s="7"/>
      <c r="UN130" s="8"/>
      <c r="UO130" s="9"/>
      <c r="UP130" s="9"/>
      <c r="UQ130" s="9"/>
      <c r="UR130" s="10"/>
      <c r="US130" s="7"/>
      <c r="UT130" s="8"/>
      <c r="UU130" s="9"/>
      <c r="UV130" s="9"/>
      <c r="UW130" s="9"/>
      <c r="UX130" s="10"/>
      <c r="UY130" s="7"/>
      <c r="UZ130" s="8"/>
      <c r="VA130" s="9"/>
      <c r="VB130" s="9"/>
      <c r="VC130" s="9"/>
      <c r="VD130" s="10"/>
      <c r="VE130" s="7"/>
      <c r="VF130" s="8"/>
      <c r="VG130" s="9"/>
      <c r="VH130" s="9"/>
      <c r="VI130" s="9"/>
      <c r="VJ130" s="10"/>
      <c r="VK130" s="7"/>
      <c r="VL130" s="8"/>
      <c r="VM130" s="9"/>
      <c r="VN130" s="9"/>
      <c r="VO130" s="9"/>
      <c r="VP130" s="10"/>
      <c r="VQ130" s="7"/>
      <c r="VR130" s="8"/>
      <c r="VS130" s="9"/>
      <c r="VT130" s="9"/>
      <c r="VU130" s="9"/>
      <c r="VV130" s="10"/>
      <c r="VW130" s="7"/>
      <c r="VX130" s="8"/>
      <c r="VY130" s="9"/>
      <c r="VZ130" s="9"/>
      <c r="WA130" s="9"/>
      <c r="WB130" s="10"/>
      <c r="WC130" s="7"/>
      <c r="WD130" s="8"/>
      <c r="WE130" s="9"/>
      <c r="WF130" s="9"/>
      <c r="WG130" s="9"/>
      <c r="WH130" s="10"/>
      <c r="WI130" s="7"/>
      <c r="WJ130" s="8"/>
      <c r="WK130" s="9"/>
      <c r="WL130" s="9"/>
      <c r="WM130" s="9"/>
      <c r="WN130" s="10"/>
      <c r="WO130" s="7"/>
      <c r="WP130" s="8"/>
      <c r="WQ130" s="9"/>
      <c r="WR130" s="9"/>
      <c r="WS130" s="9"/>
      <c r="WT130" s="10"/>
      <c r="WU130" s="7"/>
      <c r="WV130" s="8"/>
      <c r="WW130" s="9"/>
      <c r="WX130" s="9"/>
      <c r="WY130" s="9"/>
      <c r="WZ130" s="10"/>
      <c r="XA130" s="7"/>
      <c r="XB130" s="8"/>
      <c r="XC130" s="9"/>
      <c r="XD130" s="9"/>
      <c r="XE130" s="9"/>
      <c r="XF130" s="10"/>
      <c r="XG130" s="7"/>
      <c r="XH130" s="8"/>
      <c r="XI130" s="9"/>
      <c r="XJ130" s="9"/>
      <c r="XK130" s="9"/>
      <c r="XL130" s="10"/>
      <c r="XM130" s="7"/>
      <c r="XN130" s="8"/>
      <c r="XO130" s="9"/>
      <c r="XP130" s="9"/>
      <c r="XQ130" s="9"/>
      <c r="XR130" s="10"/>
      <c r="XS130" s="7"/>
      <c r="XT130" s="8"/>
      <c r="XU130" s="9"/>
      <c r="XV130" s="9"/>
      <c r="XW130" s="9"/>
      <c r="XX130" s="10"/>
      <c r="XY130" s="7"/>
      <c r="XZ130" s="8"/>
      <c r="YA130" s="9"/>
      <c r="YB130" s="9"/>
      <c r="YC130" s="9"/>
      <c r="YD130" s="10"/>
      <c r="YE130" s="7"/>
      <c r="YF130" s="8"/>
      <c r="YG130" s="9"/>
      <c r="YH130" s="9"/>
      <c r="YI130" s="9"/>
      <c r="YJ130" s="10"/>
      <c r="YK130" s="7"/>
      <c r="YL130" s="8"/>
      <c r="YM130" s="9"/>
      <c r="YN130" s="9"/>
      <c r="YO130" s="9"/>
      <c r="YP130" s="10"/>
      <c r="YQ130" s="7"/>
      <c r="YR130" s="8"/>
      <c r="YS130" s="9"/>
      <c r="YT130" s="9"/>
      <c r="YU130" s="9"/>
      <c r="YV130" s="10"/>
      <c r="YW130" s="7"/>
      <c r="YX130" s="8"/>
      <c r="YY130" s="9"/>
      <c r="YZ130" s="9"/>
      <c r="ZA130" s="9"/>
      <c r="ZB130" s="10"/>
      <c r="ZC130" s="7"/>
      <c r="ZD130" s="8"/>
      <c r="ZE130" s="9"/>
      <c r="ZF130" s="9"/>
      <c r="ZG130" s="9"/>
      <c r="ZH130" s="10"/>
      <c r="ZI130" s="7"/>
      <c r="ZJ130" s="8"/>
      <c r="ZK130" s="9"/>
      <c r="ZL130" s="9"/>
      <c r="ZM130" s="9"/>
      <c r="ZN130" s="10"/>
      <c r="ZO130" s="7"/>
      <c r="ZP130" s="8"/>
      <c r="ZQ130" s="9"/>
      <c r="ZR130" s="9"/>
      <c r="ZS130" s="9"/>
      <c r="ZT130" s="10"/>
      <c r="ZU130" s="7"/>
      <c r="ZV130" s="8"/>
      <c r="ZW130" s="9"/>
      <c r="ZX130" s="9"/>
      <c r="ZY130" s="9"/>
      <c r="ZZ130" s="10"/>
      <c r="AAA130" s="7"/>
      <c r="AAB130" s="8"/>
      <c r="AAC130" s="9"/>
      <c r="AAD130" s="9"/>
      <c r="AAE130" s="9"/>
      <c r="AAF130" s="10"/>
      <c r="AAG130" s="7"/>
      <c r="AAH130" s="8"/>
      <c r="AAI130" s="9"/>
      <c r="AAJ130" s="9"/>
      <c r="AAK130" s="9"/>
      <c r="AAL130" s="10"/>
      <c r="AAM130" s="7"/>
      <c r="AAN130" s="8"/>
      <c r="AAO130" s="9"/>
      <c r="AAP130" s="9"/>
      <c r="AAQ130" s="9"/>
      <c r="AAR130" s="10"/>
      <c r="AAS130" s="7"/>
      <c r="AAT130" s="8"/>
      <c r="AAU130" s="9"/>
      <c r="AAV130" s="9"/>
      <c r="AAW130" s="9"/>
      <c r="AAX130" s="10"/>
      <c r="AAY130" s="7"/>
      <c r="AAZ130" s="8"/>
      <c r="ABA130" s="9"/>
      <c r="ABB130" s="9"/>
      <c r="ABC130" s="9"/>
      <c r="ABD130" s="10"/>
      <c r="ABE130" s="7"/>
      <c r="ABF130" s="8"/>
      <c r="ABG130" s="9"/>
      <c r="ABH130" s="9"/>
      <c r="ABI130" s="9"/>
      <c r="ABJ130" s="10"/>
      <c r="ABK130" s="7"/>
      <c r="ABL130" s="8"/>
      <c r="ABM130" s="9"/>
      <c r="ABN130" s="9"/>
      <c r="ABO130" s="9"/>
      <c r="ABP130" s="10"/>
      <c r="ABQ130" s="7"/>
      <c r="ABR130" s="8"/>
      <c r="ABS130" s="9"/>
      <c r="ABT130" s="9"/>
      <c r="ABU130" s="9"/>
      <c r="ABV130" s="10"/>
      <c r="ABW130" s="7"/>
      <c r="ABX130" s="8"/>
      <c r="ABY130" s="9"/>
      <c r="ABZ130" s="9"/>
      <c r="ACA130" s="9"/>
      <c r="ACB130" s="10"/>
      <c r="ACC130" s="7"/>
      <c r="ACD130" s="8"/>
      <c r="ACE130" s="9"/>
      <c r="ACF130" s="9"/>
      <c r="ACG130" s="9"/>
      <c r="ACH130" s="10"/>
      <c r="ACI130" s="7"/>
      <c r="ACJ130" s="8"/>
      <c r="ACK130" s="9"/>
      <c r="ACL130" s="9"/>
      <c r="ACM130" s="9"/>
      <c r="ACN130" s="10"/>
      <c r="ACO130" s="7"/>
      <c r="ACP130" s="8"/>
      <c r="ACQ130" s="9"/>
      <c r="ACR130" s="9"/>
      <c r="ACS130" s="9"/>
      <c r="ACT130" s="10"/>
      <c r="ACU130" s="7"/>
      <c r="ACV130" s="8"/>
      <c r="ACW130" s="9"/>
      <c r="ACX130" s="9"/>
      <c r="ACY130" s="9"/>
      <c r="ACZ130" s="10"/>
      <c r="ADA130" s="7"/>
      <c r="ADB130" s="8"/>
      <c r="ADC130" s="9"/>
      <c r="ADD130" s="9"/>
      <c r="ADE130" s="9"/>
      <c r="ADF130" s="10"/>
      <c r="ADG130" s="7"/>
      <c r="ADH130" s="8"/>
      <c r="ADI130" s="9"/>
      <c r="ADJ130" s="9"/>
      <c r="ADK130" s="9"/>
      <c r="ADL130" s="10"/>
      <c r="ADM130" s="7"/>
      <c r="ADN130" s="8"/>
      <c r="ADO130" s="9"/>
      <c r="ADP130" s="9"/>
      <c r="ADQ130" s="9"/>
      <c r="ADR130" s="10"/>
      <c r="ADS130" s="7"/>
      <c r="ADT130" s="8"/>
      <c r="ADU130" s="9"/>
      <c r="ADV130" s="9"/>
      <c r="ADW130" s="9"/>
      <c r="ADX130" s="10"/>
      <c r="ADY130" s="7"/>
      <c r="ADZ130" s="8"/>
      <c r="AEA130" s="9"/>
      <c r="AEB130" s="9"/>
      <c r="AEC130" s="9"/>
      <c r="AED130" s="10"/>
      <c r="AEE130" s="7"/>
      <c r="AEF130" s="8"/>
      <c r="AEG130" s="9"/>
      <c r="AEH130" s="9"/>
      <c r="AEI130" s="9"/>
      <c r="AEJ130" s="10"/>
      <c r="AEK130" s="7"/>
      <c r="AEL130" s="8"/>
      <c r="AEM130" s="9"/>
      <c r="AEN130" s="9"/>
      <c r="AEO130" s="9"/>
      <c r="AEP130" s="10"/>
      <c r="AEQ130" s="7"/>
      <c r="AER130" s="8"/>
      <c r="AES130" s="9"/>
      <c r="AET130" s="9"/>
      <c r="AEU130" s="9"/>
      <c r="AEV130" s="10"/>
      <c r="AEW130" s="7"/>
      <c r="AEX130" s="8"/>
      <c r="AEY130" s="9"/>
      <c r="AEZ130" s="9"/>
      <c r="AFA130" s="9"/>
      <c r="AFB130" s="10"/>
      <c r="AFC130" s="7"/>
      <c r="AFD130" s="8"/>
      <c r="AFE130" s="9"/>
      <c r="AFF130" s="9"/>
      <c r="AFG130" s="9"/>
      <c r="AFH130" s="10"/>
      <c r="AFI130" s="7"/>
      <c r="AFJ130" s="8"/>
      <c r="AFK130" s="9"/>
      <c r="AFL130" s="9"/>
      <c r="AFM130" s="9"/>
      <c r="AFN130" s="10"/>
      <c r="AFO130" s="7"/>
      <c r="AFP130" s="8"/>
      <c r="AFQ130" s="9"/>
      <c r="AFR130" s="9"/>
      <c r="AFS130" s="9"/>
      <c r="AFT130" s="10"/>
      <c r="AFU130" s="7"/>
      <c r="AFV130" s="8"/>
      <c r="AFW130" s="9"/>
      <c r="AFX130" s="9"/>
      <c r="AFY130" s="9"/>
      <c r="AFZ130" s="10"/>
      <c r="AGA130" s="7"/>
      <c r="AGB130" s="8"/>
      <c r="AGC130" s="9"/>
      <c r="AGD130" s="9"/>
      <c r="AGE130" s="9"/>
      <c r="AGF130" s="10"/>
      <c r="AGG130" s="7"/>
      <c r="AGH130" s="8"/>
      <c r="AGI130" s="9"/>
      <c r="AGJ130" s="9"/>
      <c r="AGK130" s="9"/>
      <c r="AGL130" s="10"/>
      <c r="AGM130" s="7"/>
      <c r="AGN130" s="8"/>
      <c r="AGO130" s="9"/>
      <c r="AGP130" s="9"/>
      <c r="AGQ130" s="9"/>
      <c r="AGR130" s="10"/>
      <c r="AGS130" s="7"/>
      <c r="AGT130" s="8"/>
      <c r="AGU130" s="9"/>
      <c r="AGV130" s="9"/>
      <c r="AGW130" s="9"/>
      <c r="AGX130" s="10"/>
      <c r="AGY130" s="7"/>
      <c r="AGZ130" s="8"/>
      <c r="AHA130" s="9"/>
      <c r="AHB130" s="9"/>
      <c r="AHC130" s="9"/>
      <c r="AHD130" s="10"/>
      <c r="AHE130" s="7"/>
      <c r="AHF130" s="8"/>
      <c r="AHG130" s="9"/>
      <c r="AHH130" s="9"/>
      <c r="AHI130" s="9"/>
      <c r="AHJ130" s="10"/>
      <c r="AHK130" s="7"/>
      <c r="AHL130" s="8"/>
      <c r="AHM130" s="9"/>
      <c r="AHN130" s="9"/>
      <c r="AHO130" s="9"/>
      <c r="AHP130" s="10"/>
      <c r="AHQ130" s="7"/>
      <c r="AHR130" s="8"/>
      <c r="AHS130" s="9"/>
      <c r="AHT130" s="9"/>
      <c r="AHU130" s="9"/>
      <c r="AHV130" s="10"/>
      <c r="AHW130" s="7"/>
      <c r="AHX130" s="8"/>
      <c r="AHY130" s="9"/>
      <c r="AHZ130" s="9"/>
      <c r="AIA130" s="9"/>
      <c r="AIB130" s="10"/>
      <c r="AIC130" s="7"/>
      <c r="AID130" s="8"/>
      <c r="AIE130" s="9"/>
      <c r="AIF130" s="9"/>
      <c r="AIG130" s="9"/>
      <c r="AIH130" s="10"/>
      <c r="AII130" s="7"/>
      <c r="AIJ130" s="8"/>
      <c r="AIK130" s="9"/>
      <c r="AIL130" s="9"/>
      <c r="AIM130" s="9"/>
      <c r="AIN130" s="10"/>
      <c r="AIO130" s="7"/>
      <c r="AIP130" s="8"/>
      <c r="AIQ130" s="9"/>
      <c r="AIR130" s="9"/>
      <c r="AIS130" s="9"/>
      <c r="AIT130" s="10"/>
      <c r="AIU130" s="7"/>
      <c r="AIV130" s="8"/>
      <c r="AIW130" s="9"/>
      <c r="AIX130" s="9"/>
      <c r="AIY130" s="9"/>
      <c r="AIZ130" s="10"/>
      <c r="AJA130" s="7"/>
      <c r="AJB130" s="8"/>
      <c r="AJC130" s="9"/>
      <c r="AJD130" s="9"/>
      <c r="AJE130" s="9"/>
      <c r="AJF130" s="10"/>
      <c r="AJG130" s="7"/>
      <c r="AJH130" s="8"/>
      <c r="AJI130" s="9"/>
      <c r="AJJ130" s="9"/>
      <c r="AJK130" s="9"/>
      <c r="AJL130" s="10"/>
      <c r="AJM130" s="7"/>
      <c r="AJN130" s="8"/>
      <c r="AJO130" s="9"/>
      <c r="AJP130" s="9"/>
      <c r="AJQ130" s="9"/>
      <c r="AJR130" s="10"/>
      <c r="AJS130" s="7"/>
      <c r="AJT130" s="8"/>
      <c r="AJU130" s="9"/>
      <c r="AJV130" s="9"/>
      <c r="AJW130" s="9"/>
      <c r="AJX130" s="10"/>
      <c r="AJY130" s="7"/>
      <c r="AJZ130" s="8"/>
      <c r="AKA130" s="9"/>
      <c r="AKB130" s="9"/>
      <c r="AKC130" s="9"/>
      <c r="AKD130" s="10"/>
      <c r="AKE130" s="7"/>
      <c r="AKF130" s="8"/>
      <c r="AKG130" s="9"/>
      <c r="AKH130" s="9"/>
      <c r="AKI130" s="9"/>
      <c r="AKJ130" s="10"/>
      <c r="AKK130" s="7"/>
      <c r="AKL130" s="8"/>
      <c r="AKM130" s="9"/>
      <c r="AKN130" s="9"/>
      <c r="AKO130" s="9"/>
      <c r="AKP130" s="10"/>
      <c r="AKQ130" s="7"/>
      <c r="AKR130" s="8"/>
      <c r="AKS130" s="9"/>
      <c r="AKT130" s="9"/>
      <c r="AKU130" s="9"/>
      <c r="AKV130" s="10"/>
      <c r="AKW130" s="7"/>
      <c r="AKX130" s="8"/>
      <c r="AKY130" s="9"/>
      <c r="AKZ130" s="9"/>
      <c r="ALA130" s="9"/>
      <c r="ALB130" s="10"/>
      <c r="ALC130" s="7"/>
      <c r="ALD130" s="8"/>
      <c r="ALE130" s="9"/>
      <c r="ALF130" s="9"/>
      <c r="ALG130" s="9"/>
      <c r="ALH130" s="10"/>
      <c r="ALI130" s="7"/>
      <c r="ALJ130" s="8"/>
      <c r="ALK130" s="9"/>
      <c r="ALL130" s="9"/>
      <c r="ALM130" s="9"/>
      <c r="ALN130" s="10"/>
      <c r="ALO130" s="7"/>
      <c r="ALP130" s="8"/>
      <c r="ALQ130" s="9"/>
      <c r="ALR130" s="9"/>
      <c r="ALS130" s="9"/>
      <c r="ALT130" s="10"/>
      <c r="ALU130" s="7"/>
      <c r="ALV130" s="8"/>
      <c r="ALW130" s="9"/>
      <c r="ALX130" s="9"/>
      <c r="ALY130" s="9"/>
      <c r="ALZ130" s="10"/>
      <c r="AMA130" s="7"/>
      <c r="AMB130" s="8"/>
      <c r="AMC130" s="9"/>
      <c r="AMD130" s="9"/>
      <c r="AME130" s="9"/>
      <c r="AMF130" s="10"/>
      <c r="AMG130" s="7"/>
      <c r="AMH130" s="8"/>
      <c r="AMI130" s="9"/>
      <c r="AMJ130" s="9"/>
      <c r="AMK130" s="9"/>
      <c r="AML130" s="10"/>
      <c r="AMM130" s="7"/>
      <c r="AMN130" s="8"/>
      <c r="AMO130" s="9"/>
      <c r="AMP130" s="9"/>
      <c r="AMQ130" s="9"/>
      <c r="AMR130" s="10"/>
      <c r="AMS130" s="7"/>
      <c r="AMT130" s="8"/>
      <c r="AMU130" s="9"/>
      <c r="AMV130" s="9"/>
      <c r="AMW130" s="9"/>
      <c r="AMX130" s="10"/>
      <c r="AMY130" s="7"/>
      <c r="AMZ130" s="8"/>
      <c r="ANA130" s="9"/>
      <c r="ANB130" s="9"/>
      <c r="ANC130" s="9"/>
      <c r="AND130" s="10"/>
      <c r="ANE130" s="7"/>
      <c r="ANF130" s="8"/>
      <c r="ANG130" s="9"/>
      <c r="ANH130" s="9"/>
      <c r="ANI130" s="9"/>
      <c r="ANJ130" s="10"/>
      <c r="ANK130" s="7"/>
      <c r="ANL130" s="8"/>
      <c r="ANM130" s="9"/>
      <c r="ANN130" s="9"/>
      <c r="ANO130" s="9"/>
      <c r="ANP130" s="10"/>
      <c r="ANQ130" s="7"/>
      <c r="ANR130" s="8"/>
      <c r="ANS130" s="9"/>
      <c r="ANT130" s="9"/>
      <c r="ANU130" s="9"/>
      <c r="ANV130" s="10"/>
      <c r="ANW130" s="7"/>
      <c r="ANX130" s="8"/>
      <c r="ANY130" s="9"/>
      <c r="ANZ130" s="9"/>
      <c r="AOA130" s="9"/>
      <c r="AOB130" s="10"/>
      <c r="AOC130" s="7"/>
      <c r="AOD130" s="8"/>
      <c r="AOE130" s="9"/>
      <c r="AOF130" s="9"/>
      <c r="AOG130" s="9"/>
      <c r="AOH130" s="10"/>
      <c r="AOI130" s="7"/>
      <c r="AOJ130" s="8"/>
      <c r="AOK130" s="9"/>
      <c r="AOL130" s="9"/>
      <c r="AOM130" s="9"/>
      <c r="AON130" s="10"/>
      <c r="AOO130" s="7"/>
      <c r="AOP130" s="8"/>
      <c r="AOQ130" s="9"/>
      <c r="AOR130" s="9"/>
      <c r="AOS130" s="9"/>
      <c r="AOT130" s="10"/>
      <c r="AOU130" s="7"/>
      <c r="AOV130" s="8"/>
      <c r="AOW130" s="9"/>
      <c r="AOX130" s="9"/>
      <c r="AOY130" s="9"/>
      <c r="AOZ130" s="10"/>
      <c r="APA130" s="7"/>
      <c r="APB130" s="8"/>
      <c r="APC130" s="9"/>
      <c r="APD130" s="9"/>
      <c r="APE130" s="9"/>
      <c r="APF130" s="10"/>
      <c r="APG130" s="7"/>
      <c r="APH130" s="8"/>
      <c r="API130" s="9"/>
      <c r="APJ130" s="9"/>
      <c r="APK130" s="9"/>
      <c r="APL130" s="10"/>
      <c r="APM130" s="7"/>
      <c r="APN130" s="8"/>
      <c r="APO130" s="9"/>
      <c r="APP130" s="9"/>
      <c r="APQ130" s="9"/>
      <c r="APR130" s="10"/>
      <c r="APS130" s="7"/>
      <c r="APT130" s="8"/>
      <c r="APU130" s="9"/>
      <c r="APV130" s="9"/>
      <c r="APW130" s="9"/>
      <c r="APX130" s="10"/>
      <c r="APY130" s="7"/>
      <c r="APZ130" s="8"/>
      <c r="AQA130" s="9"/>
      <c r="AQB130" s="9"/>
      <c r="AQC130" s="9"/>
      <c r="AQD130" s="10"/>
      <c r="AQE130" s="7"/>
      <c r="AQF130" s="8"/>
      <c r="AQG130" s="9"/>
      <c r="AQH130" s="9"/>
      <c r="AQI130" s="9"/>
      <c r="AQJ130" s="10"/>
      <c r="AQK130" s="7"/>
      <c r="AQL130" s="8"/>
      <c r="AQM130" s="9"/>
      <c r="AQN130" s="9"/>
      <c r="AQO130" s="9"/>
      <c r="AQP130" s="10"/>
      <c r="AQQ130" s="7"/>
      <c r="AQR130" s="8"/>
      <c r="AQS130" s="9"/>
      <c r="AQT130" s="9"/>
      <c r="AQU130" s="9"/>
      <c r="AQV130" s="10"/>
      <c r="AQW130" s="7"/>
      <c r="AQX130" s="8"/>
      <c r="AQY130" s="9"/>
      <c r="AQZ130" s="9"/>
      <c r="ARA130" s="9"/>
      <c r="ARB130" s="10"/>
      <c r="ARC130" s="7"/>
      <c r="ARD130" s="8"/>
      <c r="ARE130" s="9"/>
      <c r="ARF130" s="9"/>
      <c r="ARG130" s="9"/>
      <c r="ARH130" s="10"/>
      <c r="ARI130" s="7"/>
      <c r="ARJ130" s="8"/>
      <c r="ARK130" s="9"/>
      <c r="ARL130" s="9"/>
      <c r="ARM130" s="9"/>
      <c r="ARN130" s="10"/>
      <c r="ARO130" s="7"/>
      <c r="ARP130" s="8"/>
      <c r="ARQ130" s="9"/>
      <c r="ARR130" s="9"/>
      <c r="ARS130" s="9"/>
      <c r="ART130" s="10"/>
      <c r="ARU130" s="7"/>
      <c r="ARV130" s="8"/>
      <c r="ARW130" s="9"/>
      <c r="ARX130" s="9"/>
      <c r="ARY130" s="9"/>
      <c r="ARZ130" s="10"/>
      <c r="ASA130" s="7"/>
      <c r="ASB130" s="8"/>
      <c r="ASC130" s="9"/>
      <c r="ASD130" s="9"/>
      <c r="ASE130" s="9"/>
      <c r="ASF130" s="10"/>
      <c r="ASG130" s="7"/>
      <c r="ASH130" s="8"/>
      <c r="ASI130" s="9"/>
      <c r="ASJ130" s="9"/>
      <c r="ASK130" s="9"/>
      <c r="ASL130" s="10"/>
      <c r="ASM130" s="7"/>
      <c r="ASN130" s="8"/>
      <c r="ASO130" s="9"/>
      <c r="ASP130" s="9"/>
      <c r="ASQ130" s="9"/>
      <c r="ASR130" s="10"/>
      <c r="ASS130" s="7"/>
      <c r="AST130" s="8"/>
      <c r="ASU130" s="9"/>
      <c r="ASV130" s="9"/>
      <c r="ASW130" s="9"/>
      <c r="ASX130" s="10"/>
      <c r="ASY130" s="7"/>
      <c r="ASZ130" s="8"/>
      <c r="ATA130" s="9"/>
      <c r="ATB130" s="9"/>
      <c r="ATC130" s="9"/>
      <c r="ATD130" s="10"/>
      <c r="ATE130" s="7"/>
      <c r="ATF130" s="8"/>
      <c r="ATG130" s="9"/>
      <c r="ATH130" s="9"/>
      <c r="ATI130" s="9"/>
      <c r="ATJ130" s="10"/>
      <c r="ATK130" s="7"/>
      <c r="ATL130" s="8"/>
      <c r="ATM130" s="9"/>
      <c r="ATN130" s="9"/>
      <c r="ATO130" s="9"/>
      <c r="ATP130" s="10"/>
      <c r="ATQ130" s="7"/>
      <c r="ATR130" s="8"/>
      <c r="ATS130" s="9"/>
      <c r="ATT130" s="9"/>
      <c r="ATU130" s="9"/>
      <c r="ATV130" s="10"/>
      <c r="ATW130" s="7"/>
      <c r="ATX130" s="8"/>
      <c r="ATY130" s="9"/>
      <c r="ATZ130" s="9"/>
      <c r="AUA130" s="9"/>
      <c r="AUB130" s="10"/>
      <c r="AUC130" s="7"/>
      <c r="AUD130" s="8"/>
      <c r="AUE130" s="9"/>
      <c r="AUF130" s="9"/>
      <c r="AUG130" s="9"/>
      <c r="AUH130" s="10"/>
      <c r="AUI130" s="7"/>
      <c r="AUJ130" s="8"/>
      <c r="AUK130" s="9"/>
      <c r="AUL130" s="9"/>
      <c r="AUM130" s="9"/>
      <c r="AUN130" s="10"/>
      <c r="AUO130" s="7"/>
      <c r="AUP130" s="8"/>
      <c r="AUQ130" s="9"/>
      <c r="AUR130" s="9"/>
      <c r="AUS130" s="9"/>
      <c r="AUT130" s="10"/>
      <c r="AUU130" s="7"/>
      <c r="AUV130" s="8"/>
      <c r="AUW130" s="9"/>
      <c r="AUX130" s="9"/>
      <c r="AUY130" s="9"/>
      <c r="AUZ130" s="10"/>
      <c r="AVA130" s="7"/>
      <c r="AVB130" s="8"/>
      <c r="AVC130" s="9"/>
      <c r="AVD130" s="9"/>
      <c r="AVE130" s="9"/>
      <c r="AVF130" s="10"/>
      <c r="AVG130" s="7"/>
      <c r="AVH130" s="8"/>
      <c r="AVI130" s="9"/>
      <c r="AVJ130" s="9"/>
      <c r="AVK130" s="9"/>
      <c r="AVL130" s="10"/>
      <c r="AVM130" s="7"/>
      <c r="AVN130" s="8"/>
      <c r="AVO130" s="9"/>
      <c r="AVP130" s="9"/>
      <c r="AVQ130" s="9"/>
      <c r="AVR130" s="10"/>
      <c r="AVS130" s="7"/>
      <c r="AVT130" s="8"/>
      <c r="AVU130" s="9"/>
      <c r="AVV130" s="9"/>
      <c r="AVW130" s="9"/>
      <c r="AVX130" s="10"/>
      <c r="AVY130" s="7"/>
      <c r="AVZ130" s="8"/>
      <c r="AWA130" s="9"/>
      <c r="AWB130" s="9"/>
      <c r="AWC130" s="9"/>
      <c r="AWD130" s="10"/>
      <c r="AWE130" s="7"/>
      <c r="AWF130" s="8"/>
      <c r="AWG130" s="9"/>
      <c r="AWH130" s="9"/>
      <c r="AWI130" s="9"/>
      <c r="AWJ130" s="10"/>
      <c r="AWK130" s="7"/>
      <c r="AWL130" s="8"/>
      <c r="AWM130" s="9"/>
      <c r="AWN130" s="9"/>
      <c r="AWO130" s="9"/>
      <c r="AWP130" s="10"/>
      <c r="AWQ130" s="7"/>
      <c r="AWR130" s="8"/>
      <c r="AWS130" s="9"/>
      <c r="AWT130" s="9"/>
      <c r="AWU130" s="9"/>
      <c r="AWV130" s="10"/>
      <c r="AWW130" s="7"/>
      <c r="AWX130" s="8"/>
      <c r="AWY130" s="9"/>
      <c r="AWZ130" s="9"/>
      <c r="AXA130" s="9"/>
      <c r="AXB130" s="10"/>
      <c r="AXC130" s="7"/>
      <c r="AXD130" s="8"/>
      <c r="AXE130" s="9"/>
      <c r="AXF130" s="9"/>
      <c r="AXG130" s="9"/>
      <c r="AXH130" s="10"/>
      <c r="AXI130" s="7"/>
      <c r="AXJ130" s="8"/>
      <c r="AXK130" s="9"/>
      <c r="AXL130" s="9"/>
      <c r="AXM130" s="9"/>
      <c r="AXN130" s="10"/>
      <c r="AXO130" s="7"/>
      <c r="AXP130" s="8"/>
      <c r="AXQ130" s="9"/>
      <c r="AXR130" s="9"/>
      <c r="AXS130" s="9"/>
      <c r="AXT130" s="10"/>
      <c r="AXU130" s="7"/>
      <c r="AXV130" s="8"/>
      <c r="AXW130" s="9"/>
      <c r="AXX130" s="9"/>
      <c r="AXY130" s="9"/>
      <c r="AXZ130" s="10"/>
      <c r="AYA130" s="7"/>
      <c r="AYB130" s="8"/>
      <c r="AYC130" s="9"/>
      <c r="AYD130" s="9"/>
      <c r="AYE130" s="9"/>
      <c r="AYF130" s="10"/>
      <c r="AYG130" s="7"/>
      <c r="AYH130" s="8"/>
      <c r="AYI130" s="9"/>
      <c r="AYJ130" s="9"/>
      <c r="AYK130" s="9"/>
      <c r="AYL130" s="10"/>
      <c r="AYM130" s="7"/>
      <c r="AYN130" s="8"/>
      <c r="AYO130" s="9"/>
      <c r="AYP130" s="9"/>
      <c r="AYQ130" s="9"/>
      <c r="AYR130" s="10"/>
      <c r="AYS130" s="7"/>
      <c r="AYT130" s="8"/>
      <c r="AYU130" s="9"/>
      <c r="AYV130" s="9"/>
      <c r="AYW130" s="9"/>
      <c r="AYX130" s="10"/>
      <c r="AYY130" s="7"/>
      <c r="AYZ130" s="8"/>
      <c r="AZA130" s="9"/>
      <c r="AZB130" s="9"/>
      <c r="AZC130" s="9"/>
      <c r="AZD130" s="10"/>
      <c r="AZE130" s="7"/>
      <c r="AZF130" s="8"/>
      <c r="AZG130" s="9"/>
      <c r="AZH130" s="9"/>
      <c r="AZI130" s="9"/>
      <c r="AZJ130" s="10"/>
      <c r="AZK130" s="7"/>
      <c r="AZL130" s="8"/>
      <c r="AZM130" s="9"/>
      <c r="AZN130" s="9"/>
      <c r="AZO130" s="9"/>
      <c r="AZP130" s="10"/>
      <c r="AZQ130" s="7"/>
      <c r="AZR130" s="8"/>
      <c r="AZS130" s="9"/>
      <c r="AZT130" s="9"/>
      <c r="AZU130" s="9"/>
      <c r="AZV130" s="10"/>
      <c r="AZW130" s="7"/>
      <c r="AZX130" s="8"/>
      <c r="AZY130" s="9"/>
      <c r="AZZ130" s="9"/>
      <c r="BAA130" s="9"/>
      <c r="BAB130" s="10"/>
      <c r="BAC130" s="7"/>
      <c r="BAD130" s="8"/>
      <c r="BAE130" s="9"/>
      <c r="BAF130" s="9"/>
      <c r="BAG130" s="9"/>
      <c r="BAH130" s="10"/>
      <c r="BAI130" s="7"/>
      <c r="BAJ130" s="8"/>
      <c r="BAK130" s="9"/>
      <c r="BAL130" s="9"/>
      <c r="BAM130" s="9"/>
      <c r="BAN130" s="10"/>
      <c r="BAO130" s="7"/>
      <c r="BAP130" s="8"/>
      <c r="BAQ130" s="9"/>
      <c r="BAR130" s="9"/>
      <c r="BAS130" s="9"/>
      <c r="BAT130" s="10"/>
      <c r="BAU130" s="7"/>
      <c r="BAV130" s="8"/>
      <c r="BAW130" s="9"/>
      <c r="BAX130" s="9"/>
      <c r="BAY130" s="9"/>
      <c r="BAZ130" s="10"/>
      <c r="BBA130" s="7"/>
      <c r="BBB130" s="8"/>
      <c r="BBC130" s="9"/>
      <c r="BBD130" s="9"/>
      <c r="BBE130" s="9"/>
      <c r="BBF130" s="10"/>
      <c r="BBG130" s="7"/>
      <c r="BBH130" s="8"/>
      <c r="BBI130" s="9"/>
      <c r="BBJ130" s="9"/>
      <c r="BBK130" s="9"/>
      <c r="BBL130" s="10"/>
      <c r="BBM130" s="7"/>
      <c r="BBN130" s="8"/>
      <c r="BBO130" s="9"/>
      <c r="BBP130" s="9"/>
      <c r="BBQ130" s="9"/>
      <c r="BBR130" s="10"/>
      <c r="BBS130" s="7"/>
      <c r="BBT130" s="8"/>
      <c r="BBU130" s="9"/>
      <c r="BBV130" s="9"/>
      <c r="BBW130" s="9"/>
      <c r="BBX130" s="10"/>
      <c r="BBY130" s="7"/>
      <c r="BBZ130" s="8"/>
      <c r="BCA130" s="9"/>
      <c r="BCB130" s="9"/>
      <c r="BCC130" s="9"/>
      <c r="BCD130" s="10"/>
      <c r="BCE130" s="7"/>
      <c r="BCF130" s="8"/>
      <c r="BCG130" s="9"/>
      <c r="BCH130" s="9"/>
      <c r="BCI130" s="9"/>
      <c r="BCJ130" s="10"/>
      <c r="BCK130" s="7"/>
      <c r="BCL130" s="8"/>
      <c r="BCM130" s="9"/>
      <c r="BCN130" s="9"/>
      <c r="BCO130" s="9"/>
      <c r="BCP130" s="10"/>
      <c r="BCQ130" s="7"/>
      <c r="BCR130" s="8"/>
      <c r="BCS130" s="9"/>
      <c r="BCT130" s="9"/>
      <c r="BCU130" s="9"/>
      <c r="BCV130" s="10"/>
      <c r="BCW130" s="7"/>
      <c r="BCX130" s="8"/>
      <c r="BCY130" s="9"/>
      <c r="BCZ130" s="9"/>
      <c r="BDA130" s="9"/>
      <c r="BDB130" s="10"/>
      <c r="BDC130" s="7"/>
      <c r="BDD130" s="8"/>
      <c r="BDE130" s="9"/>
      <c r="BDF130" s="9"/>
      <c r="BDG130" s="9"/>
      <c r="BDH130" s="10"/>
      <c r="BDI130" s="7"/>
      <c r="BDJ130" s="8"/>
      <c r="BDK130" s="9"/>
      <c r="BDL130" s="9"/>
      <c r="BDM130" s="9"/>
      <c r="BDN130" s="10"/>
      <c r="BDO130" s="7"/>
      <c r="BDP130" s="8"/>
      <c r="BDQ130" s="9"/>
      <c r="BDR130" s="9"/>
      <c r="BDS130" s="9"/>
      <c r="BDT130" s="10"/>
      <c r="BDU130" s="7"/>
      <c r="BDV130" s="8"/>
      <c r="BDW130" s="9"/>
      <c r="BDX130" s="9"/>
      <c r="BDY130" s="9"/>
      <c r="BDZ130" s="10"/>
      <c r="BEA130" s="7"/>
      <c r="BEB130" s="8"/>
      <c r="BEC130" s="9"/>
      <c r="BED130" s="9"/>
      <c r="BEE130" s="9"/>
      <c r="BEF130" s="10"/>
      <c r="BEG130" s="7"/>
      <c r="BEH130" s="8"/>
      <c r="BEI130" s="9"/>
      <c r="BEJ130" s="9"/>
      <c r="BEK130" s="9"/>
      <c r="BEL130" s="10"/>
      <c r="BEM130" s="7"/>
      <c r="BEN130" s="8"/>
      <c r="BEO130" s="9"/>
      <c r="BEP130" s="9"/>
      <c r="BEQ130" s="9"/>
      <c r="BER130" s="10"/>
      <c r="BES130" s="7"/>
      <c r="BET130" s="8"/>
      <c r="BEU130" s="9"/>
      <c r="BEV130" s="9"/>
      <c r="BEW130" s="9"/>
      <c r="BEX130" s="10"/>
      <c r="BEY130" s="7"/>
      <c r="BEZ130" s="8"/>
      <c r="BFA130" s="9"/>
      <c r="BFB130" s="9"/>
      <c r="BFC130" s="9"/>
      <c r="BFD130" s="10"/>
      <c r="BFE130" s="7"/>
      <c r="BFF130" s="8"/>
      <c r="BFG130" s="9"/>
      <c r="BFH130" s="9"/>
      <c r="BFI130" s="9"/>
      <c r="BFJ130" s="10"/>
      <c r="BFK130" s="7"/>
      <c r="BFL130" s="8"/>
      <c r="BFM130" s="9"/>
      <c r="BFN130" s="9"/>
      <c r="BFO130" s="9"/>
      <c r="BFP130" s="10"/>
      <c r="BFQ130" s="7"/>
      <c r="BFR130" s="8"/>
      <c r="BFS130" s="9"/>
      <c r="BFT130" s="9"/>
      <c r="BFU130" s="9"/>
      <c r="BFV130" s="10"/>
      <c r="BFW130" s="7"/>
      <c r="BFX130" s="8"/>
      <c r="BFY130" s="9"/>
      <c r="BFZ130" s="9"/>
      <c r="BGA130" s="9"/>
      <c r="BGB130" s="10"/>
      <c r="BGC130" s="7"/>
      <c r="BGD130" s="8"/>
      <c r="BGE130" s="9"/>
      <c r="BGF130" s="9"/>
      <c r="BGG130" s="9"/>
      <c r="BGH130" s="10"/>
      <c r="BGI130" s="7"/>
      <c r="BGJ130" s="8"/>
      <c r="BGK130" s="9"/>
      <c r="BGL130" s="9"/>
      <c r="BGM130" s="9"/>
      <c r="BGN130" s="10"/>
      <c r="BGO130" s="7"/>
      <c r="BGP130" s="8"/>
      <c r="BGQ130" s="9"/>
      <c r="BGR130" s="9"/>
      <c r="BGS130" s="9"/>
      <c r="BGT130" s="10"/>
      <c r="BGU130" s="7"/>
      <c r="BGV130" s="8"/>
      <c r="BGW130" s="9"/>
      <c r="BGX130" s="9"/>
      <c r="BGY130" s="9"/>
      <c r="BGZ130" s="10"/>
      <c r="BHA130" s="7"/>
      <c r="BHB130" s="8"/>
      <c r="BHC130" s="9"/>
      <c r="BHD130" s="9"/>
      <c r="BHE130" s="9"/>
      <c r="BHF130" s="10"/>
      <c r="BHG130" s="7"/>
      <c r="BHH130" s="8"/>
      <c r="BHI130" s="9"/>
      <c r="BHJ130" s="9"/>
      <c r="BHK130" s="9"/>
      <c r="BHL130" s="10"/>
      <c r="BHM130" s="7"/>
      <c r="BHN130" s="8"/>
      <c r="BHO130" s="9"/>
      <c r="BHP130" s="9"/>
      <c r="BHQ130" s="9"/>
      <c r="BHR130" s="10"/>
      <c r="BHS130" s="7"/>
      <c r="BHT130" s="8"/>
      <c r="BHU130" s="9"/>
      <c r="BHV130" s="9"/>
      <c r="BHW130" s="9"/>
      <c r="BHX130" s="10"/>
      <c r="BHY130" s="7"/>
      <c r="BHZ130" s="8"/>
      <c r="BIA130" s="9"/>
      <c r="BIB130" s="9"/>
      <c r="BIC130" s="9"/>
      <c r="BID130" s="10"/>
      <c r="BIE130" s="7"/>
      <c r="BIF130" s="8"/>
      <c r="BIG130" s="9"/>
      <c r="BIH130" s="9"/>
      <c r="BII130" s="9"/>
      <c r="BIJ130" s="10"/>
      <c r="BIK130" s="7"/>
      <c r="BIL130" s="8"/>
      <c r="BIM130" s="9"/>
      <c r="BIN130" s="9"/>
      <c r="BIO130" s="9"/>
      <c r="BIP130" s="10"/>
      <c r="BIQ130" s="7"/>
      <c r="BIR130" s="8"/>
      <c r="BIS130" s="9"/>
      <c r="BIT130" s="9"/>
      <c r="BIU130" s="9"/>
      <c r="BIV130" s="10"/>
      <c r="BIW130" s="7"/>
      <c r="BIX130" s="8"/>
      <c r="BIY130" s="9"/>
      <c r="BIZ130" s="9"/>
      <c r="BJA130" s="9"/>
      <c r="BJB130" s="10"/>
      <c r="BJC130" s="7"/>
      <c r="BJD130" s="8"/>
      <c r="BJE130" s="9"/>
      <c r="BJF130" s="9"/>
      <c r="BJG130" s="9"/>
      <c r="BJH130" s="10"/>
      <c r="BJI130" s="7"/>
      <c r="BJJ130" s="8"/>
      <c r="BJK130" s="9"/>
      <c r="BJL130" s="9"/>
      <c r="BJM130" s="9"/>
      <c r="BJN130" s="10"/>
      <c r="BJO130" s="7"/>
      <c r="BJP130" s="8"/>
      <c r="BJQ130" s="9"/>
      <c r="BJR130" s="9"/>
      <c r="BJS130" s="9"/>
      <c r="BJT130" s="10"/>
      <c r="BJU130" s="7"/>
      <c r="BJV130" s="8"/>
      <c r="BJW130" s="9"/>
      <c r="BJX130" s="9"/>
      <c r="BJY130" s="9"/>
      <c r="BJZ130" s="10"/>
      <c r="BKA130" s="7"/>
      <c r="BKB130" s="8"/>
      <c r="BKC130" s="9"/>
      <c r="BKD130" s="9"/>
      <c r="BKE130" s="9"/>
      <c r="BKF130" s="10"/>
      <c r="BKG130" s="7"/>
      <c r="BKH130" s="8"/>
      <c r="BKI130" s="9"/>
      <c r="BKJ130" s="9"/>
      <c r="BKK130" s="9"/>
      <c r="BKL130" s="10"/>
      <c r="BKM130" s="7"/>
      <c r="BKN130" s="8"/>
      <c r="BKO130" s="9"/>
      <c r="BKP130" s="9"/>
      <c r="BKQ130" s="9"/>
      <c r="BKR130" s="10"/>
      <c r="BKS130" s="7"/>
      <c r="BKT130" s="8"/>
      <c r="BKU130" s="9"/>
      <c r="BKV130" s="9"/>
      <c r="BKW130" s="9"/>
      <c r="BKX130" s="10"/>
      <c r="BKY130" s="7"/>
      <c r="BKZ130" s="8"/>
      <c r="BLA130" s="9"/>
      <c r="BLB130" s="9"/>
      <c r="BLC130" s="9"/>
      <c r="BLD130" s="10"/>
      <c r="BLE130" s="7"/>
      <c r="BLF130" s="8"/>
      <c r="BLG130" s="9"/>
      <c r="BLH130" s="9"/>
      <c r="BLI130" s="9"/>
      <c r="BLJ130" s="10"/>
      <c r="BLK130" s="7"/>
      <c r="BLL130" s="8"/>
      <c r="BLM130" s="9"/>
      <c r="BLN130" s="9"/>
      <c r="BLO130" s="9"/>
      <c r="BLP130" s="10"/>
      <c r="BLQ130" s="7"/>
      <c r="BLR130" s="8"/>
      <c r="BLS130" s="9"/>
      <c r="BLT130" s="9"/>
      <c r="BLU130" s="9"/>
      <c r="BLV130" s="10"/>
      <c r="BLW130" s="7"/>
      <c r="BLX130" s="8"/>
      <c r="BLY130" s="9"/>
      <c r="BLZ130" s="9"/>
      <c r="BMA130" s="9"/>
      <c r="BMB130" s="10"/>
      <c r="BMC130" s="7"/>
      <c r="BMD130" s="8"/>
      <c r="BME130" s="9"/>
      <c r="BMF130" s="9"/>
      <c r="BMG130" s="9"/>
      <c r="BMH130" s="10"/>
      <c r="BMI130" s="7"/>
      <c r="BMJ130" s="8"/>
      <c r="BMK130" s="9"/>
      <c r="BML130" s="9"/>
      <c r="BMM130" s="9"/>
      <c r="BMN130" s="10"/>
      <c r="BMO130" s="7"/>
      <c r="BMP130" s="8"/>
      <c r="BMQ130" s="9"/>
      <c r="BMR130" s="9"/>
      <c r="BMS130" s="9"/>
      <c r="BMT130" s="10"/>
      <c r="BMU130" s="7"/>
      <c r="BMV130" s="8"/>
      <c r="BMW130" s="9"/>
      <c r="BMX130" s="9"/>
      <c r="BMY130" s="9"/>
      <c r="BMZ130" s="10"/>
      <c r="BNA130" s="7"/>
      <c r="BNB130" s="8"/>
      <c r="BNC130" s="9"/>
      <c r="BND130" s="9"/>
      <c r="BNE130" s="9"/>
      <c r="BNF130" s="10"/>
      <c r="BNG130" s="7"/>
      <c r="BNH130" s="8"/>
      <c r="BNI130" s="9"/>
      <c r="BNJ130" s="9"/>
      <c r="BNK130" s="9"/>
      <c r="BNL130" s="10"/>
      <c r="BNM130" s="7"/>
      <c r="BNN130" s="8"/>
      <c r="BNO130" s="9"/>
      <c r="BNP130" s="9"/>
      <c r="BNQ130" s="9"/>
      <c r="BNR130" s="10"/>
      <c r="BNS130" s="7"/>
      <c r="BNT130" s="8"/>
      <c r="BNU130" s="9"/>
      <c r="BNV130" s="9"/>
      <c r="BNW130" s="9"/>
      <c r="BNX130" s="10"/>
      <c r="BNY130" s="7"/>
      <c r="BNZ130" s="8"/>
      <c r="BOA130" s="9"/>
      <c r="BOB130" s="9"/>
      <c r="BOC130" s="9"/>
      <c r="BOD130" s="10"/>
      <c r="BOE130" s="7"/>
      <c r="BOF130" s="8"/>
      <c r="BOG130" s="9"/>
      <c r="BOH130" s="9"/>
      <c r="BOI130" s="9"/>
      <c r="BOJ130" s="10"/>
      <c r="BOK130" s="7"/>
      <c r="BOL130" s="8"/>
      <c r="BOM130" s="9"/>
      <c r="BON130" s="9"/>
      <c r="BOO130" s="9"/>
      <c r="BOP130" s="10"/>
      <c r="BOQ130" s="7"/>
      <c r="BOR130" s="8"/>
      <c r="BOS130" s="9"/>
      <c r="BOT130" s="9"/>
      <c r="BOU130" s="9"/>
      <c r="BOV130" s="10"/>
      <c r="BOW130" s="7"/>
      <c r="BOX130" s="8"/>
      <c r="BOY130" s="9"/>
      <c r="BOZ130" s="9"/>
      <c r="BPA130" s="9"/>
      <c r="BPB130" s="10"/>
      <c r="BPC130" s="7"/>
      <c r="BPD130" s="8"/>
      <c r="BPE130" s="9"/>
      <c r="BPF130" s="9"/>
      <c r="BPG130" s="9"/>
      <c r="BPH130" s="10"/>
      <c r="BPI130" s="7"/>
      <c r="BPJ130" s="8"/>
      <c r="BPK130" s="9"/>
      <c r="BPL130" s="9"/>
      <c r="BPM130" s="9"/>
      <c r="BPN130" s="10"/>
      <c r="BPO130" s="7"/>
      <c r="BPP130" s="8"/>
      <c r="BPQ130" s="9"/>
      <c r="BPR130" s="9"/>
      <c r="BPS130" s="9"/>
      <c r="BPT130" s="10"/>
      <c r="BPU130" s="7"/>
      <c r="BPV130" s="8"/>
      <c r="BPW130" s="9"/>
      <c r="BPX130" s="9"/>
      <c r="BPY130" s="9"/>
      <c r="BPZ130" s="10"/>
      <c r="BQA130" s="7"/>
      <c r="BQB130" s="8"/>
      <c r="BQC130" s="9"/>
      <c r="BQD130" s="9"/>
      <c r="BQE130" s="9"/>
      <c r="BQF130" s="10"/>
      <c r="BQG130" s="7"/>
      <c r="BQH130" s="8"/>
      <c r="BQI130" s="9"/>
      <c r="BQJ130" s="9"/>
      <c r="BQK130" s="9"/>
      <c r="BQL130" s="10"/>
      <c r="BQM130" s="7"/>
      <c r="BQN130" s="8"/>
      <c r="BQO130" s="9"/>
      <c r="BQP130" s="9"/>
      <c r="BQQ130" s="9"/>
      <c r="BQR130" s="10"/>
      <c r="BQS130" s="7"/>
      <c r="BQT130" s="8"/>
      <c r="BQU130" s="9"/>
      <c r="BQV130" s="9"/>
      <c r="BQW130" s="9"/>
      <c r="BQX130" s="10"/>
      <c r="BQY130" s="7"/>
      <c r="BQZ130" s="8"/>
      <c r="BRA130" s="9"/>
      <c r="BRB130" s="9"/>
      <c r="BRC130" s="9"/>
      <c r="BRD130" s="10"/>
      <c r="BRE130" s="7"/>
      <c r="BRF130" s="8"/>
      <c r="BRG130" s="9"/>
      <c r="BRH130" s="9"/>
      <c r="BRI130" s="9"/>
      <c r="BRJ130" s="10"/>
      <c r="BRK130" s="7"/>
      <c r="BRL130" s="8"/>
      <c r="BRM130" s="9"/>
      <c r="BRN130" s="9"/>
      <c r="BRO130" s="9"/>
      <c r="BRP130" s="10"/>
      <c r="BRQ130" s="7"/>
      <c r="BRR130" s="8"/>
      <c r="BRS130" s="9"/>
      <c r="BRT130" s="9"/>
      <c r="BRU130" s="9"/>
      <c r="BRV130" s="10"/>
      <c r="BRW130" s="7"/>
      <c r="BRX130" s="8"/>
      <c r="BRY130" s="9"/>
      <c r="BRZ130" s="9"/>
      <c r="BSA130" s="9"/>
      <c r="BSB130" s="10"/>
      <c r="BSC130" s="7"/>
      <c r="BSD130" s="8"/>
      <c r="BSE130" s="9"/>
      <c r="BSF130" s="9"/>
      <c r="BSG130" s="9"/>
      <c r="BSH130" s="10"/>
      <c r="BSI130" s="7"/>
      <c r="BSJ130" s="8"/>
      <c r="BSK130" s="9"/>
      <c r="BSL130" s="9"/>
      <c r="BSM130" s="9"/>
      <c r="BSN130" s="10"/>
      <c r="BSO130" s="7"/>
      <c r="BSP130" s="8"/>
      <c r="BSQ130" s="9"/>
      <c r="BSR130" s="9"/>
      <c r="BSS130" s="9"/>
      <c r="BST130" s="10"/>
      <c r="BSU130" s="7"/>
      <c r="BSV130" s="8"/>
      <c r="BSW130" s="9"/>
      <c r="BSX130" s="9"/>
      <c r="BSY130" s="9"/>
      <c r="BSZ130" s="10"/>
      <c r="BTA130" s="7"/>
      <c r="BTB130" s="8"/>
      <c r="BTC130" s="9"/>
      <c r="BTD130" s="9"/>
      <c r="BTE130" s="9"/>
      <c r="BTF130" s="10"/>
      <c r="BTG130" s="7"/>
      <c r="BTH130" s="8"/>
      <c r="BTI130" s="9"/>
      <c r="BTJ130" s="9"/>
      <c r="BTK130" s="9"/>
      <c r="BTL130" s="10"/>
      <c r="BTM130" s="7"/>
      <c r="BTN130" s="8"/>
      <c r="BTO130" s="9"/>
      <c r="BTP130" s="9"/>
      <c r="BTQ130" s="9"/>
      <c r="BTR130" s="10"/>
      <c r="BTS130" s="7"/>
      <c r="BTT130" s="8"/>
      <c r="BTU130" s="9"/>
      <c r="BTV130" s="9"/>
      <c r="BTW130" s="9"/>
      <c r="BTX130" s="10"/>
      <c r="BTY130" s="7"/>
      <c r="BTZ130" s="8"/>
      <c r="BUA130" s="9"/>
      <c r="BUB130" s="9"/>
      <c r="BUC130" s="9"/>
      <c r="BUD130" s="10"/>
      <c r="BUE130" s="7"/>
      <c r="BUF130" s="8"/>
      <c r="BUG130" s="9"/>
      <c r="BUH130" s="9"/>
      <c r="BUI130" s="9"/>
      <c r="BUJ130" s="10"/>
      <c r="BUK130" s="7"/>
      <c r="BUL130" s="8"/>
      <c r="BUM130" s="9"/>
      <c r="BUN130" s="9"/>
      <c r="BUO130" s="9"/>
      <c r="BUP130" s="10"/>
      <c r="BUQ130" s="7"/>
      <c r="BUR130" s="8"/>
      <c r="BUS130" s="9"/>
      <c r="BUT130" s="9"/>
      <c r="BUU130" s="9"/>
      <c r="BUV130" s="10"/>
      <c r="BUW130" s="7"/>
      <c r="BUX130" s="8"/>
      <c r="BUY130" s="9"/>
      <c r="BUZ130" s="9"/>
      <c r="BVA130" s="9"/>
      <c r="BVB130" s="10"/>
      <c r="BVC130" s="7"/>
      <c r="BVD130" s="8"/>
      <c r="BVE130" s="9"/>
      <c r="BVF130" s="9"/>
      <c r="BVG130" s="9"/>
      <c r="BVH130" s="10"/>
      <c r="BVI130" s="7"/>
      <c r="BVJ130" s="8"/>
      <c r="BVK130" s="9"/>
      <c r="BVL130" s="9"/>
      <c r="BVM130" s="9"/>
      <c r="BVN130" s="10"/>
      <c r="BVO130" s="7"/>
      <c r="BVP130" s="8"/>
      <c r="BVQ130" s="9"/>
      <c r="BVR130" s="9"/>
      <c r="BVS130" s="9"/>
      <c r="BVT130" s="10"/>
      <c r="BVU130" s="7"/>
      <c r="BVV130" s="8"/>
      <c r="BVW130" s="9"/>
      <c r="BVX130" s="9"/>
      <c r="BVY130" s="9"/>
      <c r="BVZ130" s="10"/>
      <c r="BWA130" s="7"/>
      <c r="BWB130" s="8"/>
      <c r="BWC130" s="9"/>
      <c r="BWD130" s="9"/>
      <c r="BWE130" s="9"/>
      <c r="BWF130" s="10"/>
      <c r="BWG130" s="7"/>
      <c r="BWH130" s="8"/>
      <c r="BWI130" s="9"/>
      <c r="BWJ130" s="9"/>
      <c r="BWK130" s="9"/>
      <c r="BWL130" s="10"/>
      <c r="BWM130" s="7"/>
      <c r="BWN130" s="8"/>
      <c r="BWO130" s="9"/>
      <c r="BWP130" s="9"/>
      <c r="BWQ130" s="9"/>
      <c r="BWR130" s="10"/>
      <c r="BWS130" s="7"/>
      <c r="BWT130" s="8"/>
      <c r="BWU130" s="9"/>
      <c r="BWV130" s="9"/>
      <c r="BWW130" s="9"/>
      <c r="BWX130" s="10"/>
      <c r="BWY130" s="7"/>
      <c r="BWZ130" s="8"/>
      <c r="BXA130" s="9"/>
      <c r="BXB130" s="9"/>
      <c r="BXC130" s="9"/>
      <c r="BXD130" s="10"/>
      <c r="BXE130" s="7"/>
      <c r="BXF130" s="8"/>
      <c r="BXG130" s="9"/>
      <c r="BXH130" s="9"/>
      <c r="BXI130" s="9"/>
      <c r="BXJ130" s="10"/>
      <c r="BXK130" s="7"/>
      <c r="BXL130" s="8"/>
      <c r="BXM130" s="9"/>
      <c r="BXN130" s="9"/>
      <c r="BXO130" s="9"/>
      <c r="BXP130" s="10"/>
      <c r="BXQ130" s="7"/>
      <c r="BXR130" s="8"/>
      <c r="BXS130" s="9"/>
      <c r="BXT130" s="9"/>
      <c r="BXU130" s="9"/>
      <c r="BXV130" s="10"/>
      <c r="BXW130" s="7"/>
      <c r="BXX130" s="8"/>
      <c r="BXY130" s="9"/>
      <c r="BXZ130" s="9"/>
      <c r="BYA130" s="9"/>
      <c r="BYB130" s="10"/>
      <c r="BYC130" s="7"/>
      <c r="BYD130" s="8"/>
      <c r="BYE130" s="9"/>
      <c r="BYF130" s="9"/>
      <c r="BYG130" s="9"/>
      <c r="BYH130" s="10"/>
      <c r="BYI130" s="7"/>
      <c r="BYJ130" s="8"/>
      <c r="BYK130" s="9"/>
      <c r="BYL130" s="9"/>
      <c r="BYM130" s="9"/>
      <c r="BYN130" s="10"/>
      <c r="BYO130" s="7"/>
      <c r="BYP130" s="8"/>
      <c r="BYQ130" s="9"/>
      <c r="BYR130" s="9"/>
      <c r="BYS130" s="9"/>
      <c r="BYT130" s="10"/>
      <c r="BYU130" s="7"/>
      <c r="BYV130" s="8"/>
      <c r="BYW130" s="9"/>
      <c r="BYX130" s="9"/>
      <c r="BYY130" s="9"/>
      <c r="BYZ130" s="10"/>
      <c r="BZA130" s="7"/>
      <c r="BZB130" s="8"/>
      <c r="BZC130" s="9"/>
      <c r="BZD130" s="9"/>
      <c r="BZE130" s="9"/>
      <c r="BZF130" s="10"/>
      <c r="BZG130" s="7"/>
      <c r="BZH130" s="8"/>
      <c r="BZI130" s="9"/>
      <c r="BZJ130" s="9"/>
      <c r="BZK130" s="9"/>
      <c r="BZL130" s="10"/>
      <c r="BZM130" s="7"/>
      <c r="BZN130" s="8"/>
      <c r="BZO130" s="9"/>
      <c r="BZP130" s="9"/>
      <c r="BZQ130" s="9"/>
      <c r="BZR130" s="10"/>
      <c r="BZS130" s="7"/>
      <c r="BZT130" s="8"/>
      <c r="BZU130" s="9"/>
      <c r="BZV130" s="9"/>
      <c r="BZW130" s="9"/>
      <c r="BZX130" s="10"/>
      <c r="BZY130" s="7"/>
      <c r="BZZ130" s="8"/>
      <c r="CAA130" s="9"/>
      <c r="CAB130" s="9"/>
      <c r="CAC130" s="9"/>
      <c r="CAD130" s="10"/>
      <c r="CAE130" s="7"/>
      <c r="CAF130" s="8"/>
      <c r="CAG130" s="9"/>
      <c r="CAH130" s="9"/>
      <c r="CAI130" s="9"/>
      <c r="CAJ130" s="10"/>
      <c r="CAK130" s="7"/>
      <c r="CAL130" s="8"/>
      <c r="CAM130" s="9"/>
      <c r="CAN130" s="9"/>
      <c r="CAO130" s="9"/>
      <c r="CAP130" s="10"/>
      <c r="CAQ130" s="7"/>
      <c r="CAR130" s="8"/>
      <c r="CAS130" s="9"/>
      <c r="CAT130" s="9"/>
      <c r="CAU130" s="9"/>
      <c r="CAV130" s="10"/>
      <c r="CAW130" s="7"/>
      <c r="CAX130" s="8"/>
      <c r="CAY130" s="9"/>
      <c r="CAZ130" s="9"/>
      <c r="CBA130" s="9"/>
      <c r="CBB130" s="10"/>
      <c r="CBC130" s="7"/>
      <c r="CBD130" s="8"/>
      <c r="CBE130" s="9"/>
      <c r="CBF130" s="9"/>
      <c r="CBG130" s="9"/>
      <c r="CBH130" s="10"/>
      <c r="CBI130" s="7"/>
      <c r="CBJ130" s="8"/>
      <c r="CBK130" s="9"/>
      <c r="CBL130" s="9"/>
      <c r="CBM130" s="9"/>
      <c r="CBN130" s="10"/>
      <c r="CBO130" s="7"/>
      <c r="CBP130" s="8"/>
      <c r="CBQ130" s="9"/>
      <c r="CBR130" s="9"/>
      <c r="CBS130" s="9"/>
      <c r="CBT130" s="10"/>
      <c r="CBU130" s="7"/>
      <c r="CBV130" s="8"/>
      <c r="CBW130" s="9"/>
      <c r="CBX130" s="9"/>
      <c r="CBY130" s="9"/>
      <c r="CBZ130" s="10"/>
      <c r="CCA130" s="7"/>
      <c r="CCB130" s="8"/>
      <c r="CCC130" s="9"/>
      <c r="CCD130" s="9"/>
      <c r="CCE130" s="9"/>
      <c r="CCF130" s="10"/>
      <c r="CCG130" s="7"/>
      <c r="CCH130" s="8"/>
      <c r="CCI130" s="9"/>
      <c r="CCJ130" s="9"/>
      <c r="CCK130" s="9"/>
      <c r="CCL130" s="10"/>
      <c r="CCM130" s="7"/>
      <c r="CCN130" s="8"/>
      <c r="CCO130" s="9"/>
      <c r="CCP130" s="9"/>
      <c r="CCQ130" s="9"/>
      <c r="CCR130" s="10"/>
      <c r="CCS130" s="7"/>
      <c r="CCT130" s="8"/>
      <c r="CCU130" s="9"/>
      <c r="CCV130" s="9"/>
      <c r="CCW130" s="9"/>
      <c r="CCX130" s="10"/>
      <c r="CCY130" s="7"/>
      <c r="CCZ130" s="8"/>
      <c r="CDA130" s="9"/>
      <c r="CDB130" s="9"/>
      <c r="CDC130" s="9"/>
      <c r="CDD130" s="10"/>
      <c r="CDE130" s="7"/>
      <c r="CDF130" s="8"/>
      <c r="CDG130" s="9"/>
      <c r="CDH130" s="9"/>
      <c r="CDI130" s="9"/>
      <c r="CDJ130" s="10"/>
      <c r="CDK130" s="7"/>
      <c r="CDL130" s="8"/>
      <c r="CDM130" s="9"/>
      <c r="CDN130" s="9"/>
      <c r="CDO130" s="9"/>
      <c r="CDP130" s="10"/>
      <c r="CDQ130" s="7"/>
      <c r="CDR130" s="8"/>
      <c r="CDS130" s="9"/>
      <c r="CDT130" s="9"/>
      <c r="CDU130" s="9"/>
      <c r="CDV130" s="10"/>
      <c r="CDW130" s="7"/>
      <c r="CDX130" s="8"/>
      <c r="CDY130" s="9"/>
      <c r="CDZ130" s="9"/>
      <c r="CEA130" s="9"/>
      <c r="CEB130" s="10"/>
      <c r="CEC130" s="7"/>
      <c r="CED130" s="8"/>
      <c r="CEE130" s="9"/>
      <c r="CEF130" s="9"/>
      <c r="CEG130" s="9"/>
      <c r="CEH130" s="10"/>
      <c r="CEI130" s="7"/>
      <c r="CEJ130" s="8"/>
      <c r="CEK130" s="9"/>
      <c r="CEL130" s="9"/>
      <c r="CEM130" s="9"/>
      <c r="CEN130" s="10"/>
      <c r="CEO130" s="7"/>
      <c r="CEP130" s="8"/>
      <c r="CEQ130" s="9"/>
      <c r="CER130" s="9"/>
      <c r="CES130" s="9"/>
      <c r="CET130" s="10"/>
      <c r="CEU130" s="7"/>
      <c r="CEV130" s="8"/>
      <c r="CEW130" s="9"/>
      <c r="CEX130" s="9"/>
      <c r="CEY130" s="9"/>
      <c r="CEZ130" s="10"/>
      <c r="CFA130" s="7"/>
      <c r="CFB130" s="8"/>
      <c r="CFC130" s="9"/>
      <c r="CFD130" s="9"/>
      <c r="CFE130" s="9"/>
      <c r="CFF130" s="10"/>
      <c r="CFG130" s="7"/>
      <c r="CFH130" s="8"/>
      <c r="CFI130" s="9"/>
      <c r="CFJ130" s="9"/>
      <c r="CFK130" s="9"/>
      <c r="CFL130" s="10"/>
      <c r="CFM130" s="7"/>
      <c r="CFN130" s="8"/>
      <c r="CFO130" s="9"/>
      <c r="CFP130" s="9"/>
      <c r="CFQ130" s="9"/>
      <c r="CFR130" s="10"/>
      <c r="CFS130" s="7"/>
      <c r="CFT130" s="8"/>
      <c r="CFU130" s="9"/>
      <c r="CFV130" s="9"/>
      <c r="CFW130" s="9"/>
      <c r="CFX130" s="10"/>
      <c r="CFY130" s="7"/>
      <c r="CFZ130" s="8"/>
      <c r="CGA130" s="9"/>
      <c r="CGB130" s="9"/>
      <c r="CGC130" s="9"/>
      <c r="CGD130" s="10"/>
      <c r="CGE130" s="7"/>
      <c r="CGF130" s="8"/>
      <c r="CGG130" s="9"/>
      <c r="CGH130" s="9"/>
      <c r="CGI130" s="9"/>
      <c r="CGJ130" s="10"/>
      <c r="CGK130" s="7"/>
      <c r="CGL130" s="8"/>
      <c r="CGM130" s="9"/>
      <c r="CGN130" s="9"/>
      <c r="CGO130" s="9"/>
      <c r="CGP130" s="10"/>
      <c r="CGQ130" s="7"/>
      <c r="CGR130" s="8"/>
      <c r="CGS130" s="9"/>
      <c r="CGT130" s="9"/>
      <c r="CGU130" s="9"/>
      <c r="CGV130" s="10"/>
      <c r="CGW130" s="7"/>
      <c r="CGX130" s="8"/>
      <c r="CGY130" s="9"/>
      <c r="CGZ130" s="9"/>
      <c r="CHA130" s="9"/>
      <c r="CHB130" s="10"/>
      <c r="CHC130" s="7"/>
      <c r="CHD130" s="8"/>
      <c r="CHE130" s="9"/>
      <c r="CHF130" s="9"/>
      <c r="CHG130" s="9"/>
      <c r="CHH130" s="10"/>
      <c r="CHI130" s="7"/>
      <c r="CHJ130" s="8"/>
      <c r="CHK130" s="9"/>
      <c r="CHL130" s="9"/>
      <c r="CHM130" s="9"/>
      <c r="CHN130" s="10"/>
      <c r="CHO130" s="7"/>
      <c r="CHP130" s="8"/>
      <c r="CHQ130" s="9"/>
      <c r="CHR130" s="9"/>
      <c r="CHS130" s="9"/>
      <c r="CHT130" s="10"/>
      <c r="CHU130" s="7"/>
      <c r="CHV130" s="8"/>
      <c r="CHW130" s="9"/>
      <c r="CHX130" s="9"/>
      <c r="CHY130" s="9"/>
      <c r="CHZ130" s="10"/>
      <c r="CIA130" s="7"/>
      <c r="CIB130" s="8"/>
      <c r="CIC130" s="9"/>
      <c r="CID130" s="9"/>
      <c r="CIE130" s="9"/>
      <c r="CIF130" s="10"/>
      <c r="CIG130" s="7"/>
      <c r="CIH130" s="8"/>
      <c r="CII130" s="9"/>
      <c r="CIJ130" s="9"/>
      <c r="CIK130" s="9"/>
      <c r="CIL130" s="10"/>
      <c r="CIM130" s="7"/>
      <c r="CIN130" s="8"/>
      <c r="CIO130" s="9"/>
      <c r="CIP130" s="9"/>
      <c r="CIQ130" s="9"/>
      <c r="CIR130" s="10"/>
      <c r="CIS130" s="7"/>
      <c r="CIT130" s="8"/>
      <c r="CIU130" s="9"/>
      <c r="CIV130" s="9"/>
      <c r="CIW130" s="9"/>
      <c r="CIX130" s="10"/>
      <c r="CIY130" s="7"/>
      <c r="CIZ130" s="8"/>
      <c r="CJA130" s="9"/>
      <c r="CJB130" s="9"/>
      <c r="CJC130" s="9"/>
      <c r="CJD130" s="10"/>
      <c r="CJE130" s="7"/>
      <c r="CJF130" s="8"/>
      <c r="CJG130" s="9"/>
      <c r="CJH130" s="9"/>
      <c r="CJI130" s="9"/>
      <c r="CJJ130" s="10"/>
      <c r="CJK130" s="7"/>
      <c r="CJL130" s="8"/>
      <c r="CJM130" s="9"/>
      <c r="CJN130" s="9"/>
      <c r="CJO130" s="9"/>
      <c r="CJP130" s="10"/>
      <c r="CJQ130" s="7"/>
      <c r="CJR130" s="8"/>
      <c r="CJS130" s="9"/>
      <c r="CJT130" s="9"/>
      <c r="CJU130" s="9"/>
      <c r="CJV130" s="10"/>
      <c r="CJW130" s="7"/>
      <c r="CJX130" s="8"/>
      <c r="CJY130" s="9"/>
      <c r="CJZ130" s="9"/>
      <c r="CKA130" s="9"/>
      <c r="CKB130" s="10"/>
      <c r="CKC130" s="7"/>
      <c r="CKD130" s="8"/>
      <c r="CKE130" s="9"/>
      <c r="CKF130" s="9"/>
      <c r="CKG130" s="9"/>
      <c r="CKH130" s="10"/>
      <c r="CKI130" s="7"/>
      <c r="CKJ130" s="8"/>
      <c r="CKK130" s="9"/>
      <c r="CKL130" s="9"/>
      <c r="CKM130" s="9"/>
      <c r="CKN130" s="10"/>
      <c r="CKO130" s="7"/>
      <c r="CKP130" s="8"/>
      <c r="CKQ130" s="9"/>
      <c r="CKR130" s="9"/>
      <c r="CKS130" s="9"/>
      <c r="CKT130" s="10"/>
      <c r="CKU130" s="7"/>
      <c r="CKV130" s="8"/>
      <c r="CKW130" s="9"/>
      <c r="CKX130" s="9"/>
      <c r="CKY130" s="9"/>
      <c r="CKZ130" s="10"/>
      <c r="CLA130" s="7"/>
      <c r="CLB130" s="8"/>
      <c r="CLC130" s="9"/>
      <c r="CLD130" s="9"/>
      <c r="CLE130" s="9"/>
      <c r="CLF130" s="10"/>
      <c r="CLG130" s="7"/>
      <c r="CLH130" s="8"/>
      <c r="CLI130" s="9"/>
      <c r="CLJ130" s="9"/>
      <c r="CLK130" s="9"/>
      <c r="CLL130" s="10"/>
      <c r="CLM130" s="7"/>
      <c r="CLN130" s="8"/>
      <c r="CLO130" s="9"/>
      <c r="CLP130" s="9"/>
      <c r="CLQ130" s="9"/>
      <c r="CLR130" s="10"/>
      <c r="CLS130" s="7"/>
      <c r="CLT130" s="8"/>
      <c r="CLU130" s="9"/>
      <c r="CLV130" s="9"/>
      <c r="CLW130" s="9"/>
      <c r="CLX130" s="10"/>
      <c r="CLY130" s="7"/>
      <c r="CLZ130" s="8"/>
      <c r="CMA130" s="9"/>
      <c r="CMB130" s="9"/>
      <c r="CMC130" s="9"/>
      <c r="CMD130" s="10"/>
      <c r="CME130" s="7"/>
      <c r="CMF130" s="8"/>
      <c r="CMG130" s="9"/>
      <c r="CMH130" s="9"/>
      <c r="CMI130" s="9"/>
      <c r="CMJ130" s="10"/>
      <c r="CMK130" s="7"/>
      <c r="CML130" s="8"/>
      <c r="CMM130" s="9"/>
      <c r="CMN130" s="9"/>
      <c r="CMO130" s="9"/>
      <c r="CMP130" s="10"/>
      <c r="CMQ130" s="7"/>
      <c r="CMR130" s="8"/>
      <c r="CMS130" s="9"/>
      <c r="CMT130" s="9"/>
      <c r="CMU130" s="9"/>
      <c r="CMV130" s="10"/>
      <c r="CMW130" s="7"/>
      <c r="CMX130" s="8"/>
      <c r="CMY130" s="9"/>
      <c r="CMZ130" s="9"/>
      <c r="CNA130" s="9"/>
      <c r="CNB130" s="10"/>
      <c r="CNC130" s="7"/>
      <c r="CND130" s="8"/>
      <c r="CNE130" s="9"/>
      <c r="CNF130" s="9"/>
      <c r="CNG130" s="9"/>
      <c r="CNH130" s="10"/>
      <c r="CNI130" s="7"/>
      <c r="CNJ130" s="8"/>
      <c r="CNK130" s="9"/>
      <c r="CNL130" s="9"/>
      <c r="CNM130" s="9"/>
      <c r="CNN130" s="10"/>
      <c r="CNO130" s="7"/>
      <c r="CNP130" s="8"/>
      <c r="CNQ130" s="9"/>
      <c r="CNR130" s="9"/>
      <c r="CNS130" s="9"/>
      <c r="CNT130" s="10"/>
      <c r="CNU130" s="7"/>
      <c r="CNV130" s="8"/>
      <c r="CNW130" s="9"/>
      <c r="CNX130" s="9"/>
      <c r="CNY130" s="9"/>
      <c r="CNZ130" s="10"/>
      <c r="COA130" s="7"/>
      <c r="COB130" s="8"/>
      <c r="COC130" s="9"/>
      <c r="COD130" s="9"/>
      <c r="COE130" s="9"/>
      <c r="COF130" s="10"/>
      <c r="COG130" s="7"/>
      <c r="COH130" s="8"/>
      <c r="COI130" s="9"/>
      <c r="COJ130" s="9"/>
      <c r="COK130" s="9"/>
      <c r="COL130" s="10"/>
      <c r="COM130" s="7"/>
      <c r="CON130" s="8"/>
      <c r="COO130" s="9"/>
      <c r="COP130" s="9"/>
      <c r="COQ130" s="9"/>
      <c r="COR130" s="10"/>
      <c r="COS130" s="7"/>
      <c r="COT130" s="8"/>
      <c r="COU130" s="9"/>
      <c r="COV130" s="9"/>
      <c r="COW130" s="9"/>
      <c r="COX130" s="10"/>
      <c r="COY130" s="7"/>
      <c r="COZ130" s="8"/>
      <c r="CPA130" s="9"/>
      <c r="CPB130" s="9"/>
      <c r="CPC130" s="9"/>
      <c r="CPD130" s="10"/>
      <c r="CPE130" s="7"/>
      <c r="CPF130" s="8"/>
      <c r="CPG130" s="9"/>
      <c r="CPH130" s="9"/>
      <c r="CPI130" s="9"/>
      <c r="CPJ130" s="10"/>
      <c r="CPK130" s="7"/>
      <c r="CPL130" s="8"/>
      <c r="CPM130" s="9"/>
      <c r="CPN130" s="9"/>
      <c r="CPO130" s="9"/>
      <c r="CPP130" s="10"/>
      <c r="CPQ130" s="7"/>
      <c r="CPR130" s="8"/>
      <c r="CPS130" s="9"/>
      <c r="CPT130" s="9"/>
      <c r="CPU130" s="9"/>
      <c r="CPV130" s="10"/>
      <c r="CPW130" s="7"/>
      <c r="CPX130" s="8"/>
      <c r="CPY130" s="9"/>
      <c r="CPZ130" s="9"/>
      <c r="CQA130" s="9"/>
      <c r="CQB130" s="10"/>
      <c r="CQC130" s="7"/>
      <c r="CQD130" s="8"/>
      <c r="CQE130" s="9"/>
      <c r="CQF130" s="9"/>
      <c r="CQG130" s="9"/>
      <c r="CQH130" s="10"/>
      <c r="CQI130" s="7"/>
      <c r="CQJ130" s="8"/>
      <c r="CQK130" s="9"/>
      <c r="CQL130" s="9"/>
      <c r="CQM130" s="9"/>
      <c r="CQN130" s="10"/>
      <c r="CQO130" s="7"/>
      <c r="CQP130" s="8"/>
      <c r="CQQ130" s="9"/>
      <c r="CQR130" s="9"/>
      <c r="CQS130" s="9"/>
      <c r="CQT130" s="10"/>
      <c r="CQU130" s="7"/>
      <c r="CQV130" s="8"/>
      <c r="CQW130" s="9"/>
      <c r="CQX130" s="9"/>
      <c r="CQY130" s="9"/>
      <c r="CQZ130" s="10"/>
      <c r="CRA130" s="7"/>
      <c r="CRB130" s="8"/>
      <c r="CRC130" s="9"/>
      <c r="CRD130" s="9"/>
      <c r="CRE130" s="9"/>
      <c r="CRF130" s="10"/>
      <c r="CRG130" s="7"/>
      <c r="CRH130" s="8"/>
      <c r="CRI130" s="9"/>
      <c r="CRJ130" s="9"/>
      <c r="CRK130" s="9"/>
      <c r="CRL130" s="10"/>
      <c r="CRM130" s="7"/>
      <c r="CRN130" s="8"/>
      <c r="CRO130" s="9"/>
      <c r="CRP130" s="9"/>
      <c r="CRQ130" s="9"/>
      <c r="CRR130" s="10"/>
      <c r="CRS130" s="7"/>
      <c r="CRT130" s="8"/>
      <c r="CRU130" s="9"/>
      <c r="CRV130" s="9"/>
      <c r="CRW130" s="9"/>
      <c r="CRX130" s="10"/>
      <c r="CRY130" s="7"/>
      <c r="CRZ130" s="8"/>
      <c r="CSA130" s="9"/>
      <c r="CSB130" s="9"/>
      <c r="CSC130" s="9"/>
      <c r="CSD130" s="10"/>
      <c r="CSE130" s="7"/>
      <c r="CSF130" s="8"/>
      <c r="CSG130" s="9"/>
      <c r="CSH130" s="9"/>
      <c r="CSI130" s="9"/>
      <c r="CSJ130" s="10"/>
      <c r="CSK130" s="7"/>
      <c r="CSL130" s="8"/>
      <c r="CSM130" s="9"/>
      <c r="CSN130" s="9"/>
      <c r="CSO130" s="9"/>
      <c r="CSP130" s="10"/>
      <c r="CSQ130" s="7"/>
      <c r="CSR130" s="8"/>
      <c r="CSS130" s="9"/>
      <c r="CST130" s="9"/>
      <c r="CSU130" s="9"/>
      <c r="CSV130" s="10"/>
      <c r="CSW130" s="7"/>
      <c r="CSX130" s="8"/>
      <c r="CSY130" s="9"/>
      <c r="CSZ130" s="9"/>
      <c r="CTA130" s="9"/>
      <c r="CTB130" s="10"/>
      <c r="CTC130" s="7"/>
      <c r="CTD130" s="8"/>
      <c r="CTE130" s="9"/>
      <c r="CTF130" s="9"/>
      <c r="CTG130" s="9"/>
      <c r="CTH130" s="10"/>
      <c r="CTI130" s="7"/>
      <c r="CTJ130" s="8"/>
      <c r="CTK130" s="9"/>
      <c r="CTL130" s="9"/>
      <c r="CTM130" s="9"/>
      <c r="CTN130" s="10"/>
      <c r="CTO130" s="7"/>
      <c r="CTP130" s="8"/>
      <c r="CTQ130" s="9"/>
      <c r="CTR130" s="9"/>
      <c r="CTS130" s="9"/>
      <c r="CTT130" s="10"/>
      <c r="CTU130" s="7"/>
      <c r="CTV130" s="8"/>
      <c r="CTW130" s="9"/>
      <c r="CTX130" s="9"/>
      <c r="CTY130" s="9"/>
      <c r="CTZ130" s="10"/>
      <c r="CUA130" s="7"/>
      <c r="CUB130" s="8"/>
      <c r="CUC130" s="9"/>
      <c r="CUD130" s="9"/>
      <c r="CUE130" s="9"/>
      <c r="CUF130" s="10"/>
      <c r="CUG130" s="7"/>
      <c r="CUH130" s="8"/>
      <c r="CUI130" s="9"/>
      <c r="CUJ130" s="9"/>
      <c r="CUK130" s="9"/>
      <c r="CUL130" s="10"/>
      <c r="CUM130" s="7"/>
      <c r="CUN130" s="8"/>
      <c r="CUO130" s="9"/>
      <c r="CUP130" s="9"/>
      <c r="CUQ130" s="9"/>
      <c r="CUR130" s="10"/>
      <c r="CUS130" s="7"/>
      <c r="CUT130" s="8"/>
      <c r="CUU130" s="9"/>
      <c r="CUV130" s="9"/>
      <c r="CUW130" s="9"/>
      <c r="CUX130" s="10"/>
      <c r="CUY130" s="7"/>
      <c r="CUZ130" s="8"/>
      <c r="CVA130" s="9"/>
      <c r="CVB130" s="9"/>
      <c r="CVC130" s="9"/>
      <c r="CVD130" s="10"/>
      <c r="CVE130" s="7"/>
      <c r="CVF130" s="8"/>
      <c r="CVG130" s="9"/>
      <c r="CVH130" s="9"/>
      <c r="CVI130" s="9"/>
      <c r="CVJ130" s="10"/>
      <c r="CVK130" s="7"/>
      <c r="CVL130" s="8"/>
      <c r="CVM130" s="9"/>
      <c r="CVN130" s="9"/>
      <c r="CVO130" s="9"/>
      <c r="CVP130" s="10"/>
      <c r="CVQ130" s="7"/>
      <c r="CVR130" s="8"/>
      <c r="CVS130" s="9"/>
      <c r="CVT130" s="9"/>
      <c r="CVU130" s="9"/>
      <c r="CVV130" s="10"/>
      <c r="CVW130" s="7"/>
      <c r="CVX130" s="8"/>
      <c r="CVY130" s="9"/>
      <c r="CVZ130" s="9"/>
      <c r="CWA130" s="9"/>
      <c r="CWB130" s="10"/>
      <c r="CWC130" s="7"/>
      <c r="CWD130" s="8"/>
      <c r="CWE130" s="9"/>
      <c r="CWF130" s="9"/>
      <c r="CWG130" s="9"/>
      <c r="CWH130" s="10"/>
      <c r="CWI130" s="7"/>
      <c r="CWJ130" s="8"/>
      <c r="CWK130" s="9"/>
      <c r="CWL130" s="9"/>
      <c r="CWM130" s="9"/>
      <c r="CWN130" s="10"/>
      <c r="CWO130" s="7"/>
      <c r="CWP130" s="8"/>
      <c r="CWQ130" s="9"/>
      <c r="CWR130" s="9"/>
      <c r="CWS130" s="9"/>
      <c r="CWT130" s="10"/>
      <c r="CWU130" s="7"/>
      <c r="CWV130" s="8"/>
      <c r="CWW130" s="9"/>
      <c r="CWX130" s="9"/>
      <c r="CWY130" s="9"/>
      <c r="CWZ130" s="10"/>
      <c r="CXA130" s="7"/>
      <c r="CXB130" s="8"/>
      <c r="CXC130" s="9"/>
      <c r="CXD130" s="9"/>
      <c r="CXE130" s="9"/>
      <c r="CXF130" s="10"/>
      <c r="CXG130" s="7"/>
      <c r="CXH130" s="8"/>
      <c r="CXI130" s="9"/>
      <c r="CXJ130" s="9"/>
      <c r="CXK130" s="9"/>
      <c r="CXL130" s="10"/>
      <c r="CXM130" s="7"/>
      <c r="CXN130" s="8"/>
      <c r="CXO130" s="9"/>
      <c r="CXP130" s="9"/>
      <c r="CXQ130" s="9"/>
      <c r="CXR130" s="10"/>
      <c r="CXS130" s="7"/>
      <c r="CXT130" s="8"/>
      <c r="CXU130" s="9"/>
      <c r="CXV130" s="9"/>
      <c r="CXW130" s="9"/>
      <c r="CXX130" s="10"/>
      <c r="CXY130" s="7"/>
      <c r="CXZ130" s="8"/>
      <c r="CYA130" s="9"/>
      <c r="CYB130" s="9"/>
      <c r="CYC130" s="9"/>
      <c r="CYD130" s="10"/>
      <c r="CYE130" s="7"/>
      <c r="CYF130" s="8"/>
      <c r="CYG130" s="9"/>
      <c r="CYH130" s="9"/>
      <c r="CYI130" s="9"/>
      <c r="CYJ130" s="10"/>
      <c r="CYK130" s="7"/>
      <c r="CYL130" s="8"/>
      <c r="CYM130" s="9"/>
      <c r="CYN130" s="9"/>
      <c r="CYO130" s="9"/>
      <c r="CYP130" s="10"/>
      <c r="CYQ130" s="7"/>
      <c r="CYR130" s="8"/>
      <c r="CYS130" s="9"/>
      <c r="CYT130" s="9"/>
      <c r="CYU130" s="9"/>
      <c r="CYV130" s="10"/>
      <c r="CYW130" s="7"/>
      <c r="CYX130" s="8"/>
      <c r="CYY130" s="9"/>
      <c r="CYZ130" s="9"/>
      <c r="CZA130" s="9"/>
      <c r="CZB130" s="10"/>
      <c r="CZC130" s="7"/>
      <c r="CZD130" s="8"/>
      <c r="CZE130" s="9"/>
      <c r="CZF130" s="9"/>
      <c r="CZG130" s="9"/>
      <c r="CZH130" s="10"/>
      <c r="CZI130" s="7"/>
      <c r="CZJ130" s="8"/>
      <c r="CZK130" s="9"/>
      <c r="CZL130" s="9"/>
      <c r="CZM130" s="9"/>
      <c r="CZN130" s="10"/>
      <c r="CZO130" s="7"/>
      <c r="CZP130" s="8"/>
      <c r="CZQ130" s="9"/>
      <c r="CZR130" s="9"/>
      <c r="CZS130" s="9"/>
      <c r="CZT130" s="10"/>
      <c r="CZU130" s="7"/>
      <c r="CZV130" s="8"/>
      <c r="CZW130" s="9"/>
      <c r="CZX130" s="9"/>
      <c r="CZY130" s="9"/>
      <c r="CZZ130" s="10"/>
      <c r="DAA130" s="7"/>
      <c r="DAB130" s="8"/>
      <c r="DAC130" s="9"/>
      <c r="DAD130" s="9"/>
      <c r="DAE130" s="9"/>
      <c r="DAF130" s="10"/>
      <c r="DAG130" s="7"/>
      <c r="DAH130" s="8"/>
      <c r="DAI130" s="9"/>
      <c r="DAJ130" s="9"/>
      <c r="DAK130" s="9"/>
      <c r="DAL130" s="10"/>
      <c r="DAM130" s="7"/>
      <c r="DAN130" s="8"/>
      <c r="DAO130" s="9"/>
      <c r="DAP130" s="9"/>
      <c r="DAQ130" s="9"/>
      <c r="DAR130" s="10"/>
      <c r="DAS130" s="7"/>
      <c r="DAT130" s="8"/>
      <c r="DAU130" s="9"/>
      <c r="DAV130" s="9"/>
      <c r="DAW130" s="9"/>
      <c r="DAX130" s="10"/>
      <c r="DAY130" s="7"/>
      <c r="DAZ130" s="8"/>
      <c r="DBA130" s="9"/>
      <c r="DBB130" s="9"/>
      <c r="DBC130" s="9"/>
      <c r="DBD130" s="10"/>
      <c r="DBE130" s="7"/>
      <c r="DBF130" s="8"/>
      <c r="DBG130" s="9"/>
      <c r="DBH130" s="9"/>
      <c r="DBI130" s="9"/>
      <c r="DBJ130" s="10"/>
      <c r="DBK130" s="7"/>
      <c r="DBL130" s="8"/>
      <c r="DBM130" s="9"/>
      <c r="DBN130" s="9"/>
      <c r="DBO130" s="9"/>
      <c r="DBP130" s="10"/>
      <c r="DBQ130" s="7"/>
      <c r="DBR130" s="8"/>
      <c r="DBS130" s="9"/>
      <c r="DBT130" s="9"/>
      <c r="DBU130" s="9"/>
      <c r="DBV130" s="10"/>
      <c r="DBW130" s="7"/>
      <c r="DBX130" s="8"/>
      <c r="DBY130" s="9"/>
      <c r="DBZ130" s="9"/>
      <c r="DCA130" s="9"/>
      <c r="DCB130" s="10"/>
      <c r="DCC130" s="7"/>
      <c r="DCD130" s="8"/>
      <c r="DCE130" s="9"/>
      <c r="DCF130" s="9"/>
      <c r="DCG130" s="9"/>
      <c r="DCH130" s="10"/>
      <c r="DCI130" s="7"/>
      <c r="DCJ130" s="8"/>
      <c r="DCK130" s="9"/>
      <c r="DCL130" s="9"/>
      <c r="DCM130" s="9"/>
      <c r="DCN130" s="10"/>
      <c r="DCO130" s="7"/>
      <c r="DCP130" s="8"/>
      <c r="DCQ130" s="9"/>
      <c r="DCR130" s="9"/>
      <c r="DCS130" s="9"/>
      <c r="DCT130" s="10"/>
      <c r="DCU130" s="7"/>
      <c r="DCV130" s="8"/>
      <c r="DCW130" s="9"/>
      <c r="DCX130" s="9"/>
      <c r="DCY130" s="9"/>
      <c r="DCZ130" s="10"/>
      <c r="DDA130" s="7"/>
      <c r="DDB130" s="8"/>
      <c r="DDC130" s="9"/>
      <c r="DDD130" s="9"/>
      <c r="DDE130" s="9"/>
      <c r="DDF130" s="10"/>
      <c r="DDG130" s="7"/>
      <c r="DDH130" s="8"/>
      <c r="DDI130" s="9"/>
      <c r="DDJ130" s="9"/>
      <c r="DDK130" s="9"/>
      <c r="DDL130" s="10"/>
      <c r="DDM130" s="7"/>
      <c r="DDN130" s="8"/>
      <c r="DDO130" s="9"/>
      <c r="DDP130" s="9"/>
      <c r="DDQ130" s="9"/>
      <c r="DDR130" s="10"/>
      <c r="DDS130" s="7"/>
      <c r="DDT130" s="8"/>
      <c r="DDU130" s="9"/>
      <c r="DDV130" s="9"/>
      <c r="DDW130" s="9"/>
      <c r="DDX130" s="10"/>
      <c r="DDY130" s="7"/>
      <c r="DDZ130" s="8"/>
      <c r="DEA130" s="9"/>
      <c r="DEB130" s="9"/>
      <c r="DEC130" s="9"/>
      <c r="DED130" s="10"/>
      <c r="DEE130" s="7"/>
      <c r="DEF130" s="8"/>
      <c r="DEG130" s="9"/>
      <c r="DEH130" s="9"/>
      <c r="DEI130" s="9"/>
      <c r="DEJ130" s="10"/>
      <c r="DEK130" s="7"/>
      <c r="DEL130" s="8"/>
      <c r="DEM130" s="9"/>
      <c r="DEN130" s="9"/>
      <c r="DEO130" s="9"/>
      <c r="DEP130" s="10"/>
      <c r="DEQ130" s="7"/>
      <c r="DER130" s="8"/>
      <c r="DES130" s="9"/>
      <c r="DET130" s="9"/>
      <c r="DEU130" s="9"/>
      <c r="DEV130" s="10"/>
      <c r="DEW130" s="7"/>
      <c r="DEX130" s="8"/>
      <c r="DEY130" s="9"/>
      <c r="DEZ130" s="9"/>
      <c r="DFA130" s="9"/>
      <c r="DFB130" s="10"/>
      <c r="DFC130" s="7"/>
      <c r="DFD130" s="8"/>
      <c r="DFE130" s="9"/>
      <c r="DFF130" s="9"/>
      <c r="DFG130" s="9"/>
      <c r="DFH130" s="10"/>
      <c r="DFI130" s="7"/>
      <c r="DFJ130" s="8"/>
      <c r="DFK130" s="9"/>
      <c r="DFL130" s="9"/>
      <c r="DFM130" s="9"/>
      <c r="DFN130" s="10"/>
      <c r="DFO130" s="7"/>
      <c r="DFP130" s="8"/>
      <c r="DFQ130" s="9"/>
      <c r="DFR130" s="9"/>
      <c r="DFS130" s="9"/>
      <c r="DFT130" s="10"/>
      <c r="DFU130" s="7"/>
      <c r="DFV130" s="8"/>
      <c r="DFW130" s="9"/>
      <c r="DFX130" s="9"/>
      <c r="DFY130" s="9"/>
      <c r="DFZ130" s="10"/>
      <c r="DGA130" s="7"/>
      <c r="DGB130" s="8"/>
      <c r="DGC130" s="9"/>
      <c r="DGD130" s="9"/>
      <c r="DGE130" s="9"/>
      <c r="DGF130" s="10"/>
      <c r="DGG130" s="7"/>
      <c r="DGH130" s="8"/>
      <c r="DGI130" s="9"/>
      <c r="DGJ130" s="9"/>
      <c r="DGK130" s="9"/>
      <c r="DGL130" s="10"/>
      <c r="DGM130" s="7"/>
      <c r="DGN130" s="8"/>
      <c r="DGO130" s="9"/>
      <c r="DGP130" s="9"/>
      <c r="DGQ130" s="9"/>
      <c r="DGR130" s="10"/>
      <c r="DGS130" s="7"/>
      <c r="DGT130" s="8"/>
      <c r="DGU130" s="9"/>
      <c r="DGV130" s="9"/>
      <c r="DGW130" s="9"/>
      <c r="DGX130" s="10"/>
      <c r="DGY130" s="7"/>
      <c r="DGZ130" s="8"/>
      <c r="DHA130" s="9"/>
      <c r="DHB130" s="9"/>
      <c r="DHC130" s="9"/>
      <c r="DHD130" s="10"/>
      <c r="DHE130" s="7"/>
      <c r="DHF130" s="8"/>
      <c r="DHG130" s="9"/>
      <c r="DHH130" s="9"/>
      <c r="DHI130" s="9"/>
      <c r="DHJ130" s="10"/>
      <c r="DHK130" s="7"/>
      <c r="DHL130" s="8"/>
      <c r="DHM130" s="9"/>
      <c r="DHN130" s="9"/>
      <c r="DHO130" s="9"/>
      <c r="DHP130" s="10"/>
      <c r="DHQ130" s="7"/>
      <c r="DHR130" s="8"/>
      <c r="DHS130" s="9"/>
      <c r="DHT130" s="9"/>
      <c r="DHU130" s="9"/>
      <c r="DHV130" s="10"/>
      <c r="DHW130" s="7"/>
      <c r="DHX130" s="8"/>
      <c r="DHY130" s="9"/>
      <c r="DHZ130" s="9"/>
      <c r="DIA130" s="9"/>
      <c r="DIB130" s="10"/>
      <c r="DIC130" s="7"/>
      <c r="DID130" s="8"/>
      <c r="DIE130" s="9"/>
      <c r="DIF130" s="9"/>
      <c r="DIG130" s="9"/>
      <c r="DIH130" s="10"/>
      <c r="DII130" s="7"/>
      <c r="DIJ130" s="8"/>
      <c r="DIK130" s="9"/>
      <c r="DIL130" s="9"/>
      <c r="DIM130" s="9"/>
      <c r="DIN130" s="10"/>
      <c r="DIO130" s="7"/>
      <c r="DIP130" s="8"/>
      <c r="DIQ130" s="9"/>
      <c r="DIR130" s="9"/>
      <c r="DIS130" s="9"/>
      <c r="DIT130" s="10"/>
      <c r="DIU130" s="7"/>
      <c r="DIV130" s="8"/>
      <c r="DIW130" s="9"/>
      <c r="DIX130" s="9"/>
      <c r="DIY130" s="9"/>
      <c r="DIZ130" s="10"/>
      <c r="DJA130" s="7"/>
      <c r="DJB130" s="8"/>
      <c r="DJC130" s="9"/>
      <c r="DJD130" s="9"/>
      <c r="DJE130" s="9"/>
      <c r="DJF130" s="10"/>
      <c r="DJG130" s="7"/>
      <c r="DJH130" s="8"/>
      <c r="DJI130" s="9"/>
      <c r="DJJ130" s="9"/>
      <c r="DJK130" s="9"/>
      <c r="DJL130" s="10"/>
      <c r="DJM130" s="7"/>
      <c r="DJN130" s="8"/>
      <c r="DJO130" s="9"/>
      <c r="DJP130" s="9"/>
      <c r="DJQ130" s="9"/>
      <c r="DJR130" s="10"/>
      <c r="DJS130" s="7"/>
      <c r="DJT130" s="8"/>
      <c r="DJU130" s="9"/>
      <c r="DJV130" s="9"/>
      <c r="DJW130" s="9"/>
      <c r="DJX130" s="10"/>
      <c r="DJY130" s="7"/>
      <c r="DJZ130" s="8"/>
      <c r="DKA130" s="9"/>
      <c r="DKB130" s="9"/>
      <c r="DKC130" s="9"/>
      <c r="DKD130" s="10"/>
      <c r="DKE130" s="7"/>
      <c r="DKF130" s="8"/>
      <c r="DKG130" s="9"/>
      <c r="DKH130" s="9"/>
      <c r="DKI130" s="9"/>
      <c r="DKJ130" s="10"/>
      <c r="DKK130" s="7"/>
      <c r="DKL130" s="8"/>
      <c r="DKM130" s="9"/>
      <c r="DKN130" s="9"/>
      <c r="DKO130" s="9"/>
      <c r="DKP130" s="10"/>
      <c r="DKQ130" s="7"/>
      <c r="DKR130" s="8"/>
      <c r="DKS130" s="9"/>
      <c r="DKT130" s="9"/>
      <c r="DKU130" s="9"/>
      <c r="DKV130" s="10"/>
      <c r="DKW130" s="7"/>
      <c r="DKX130" s="8"/>
      <c r="DKY130" s="9"/>
      <c r="DKZ130" s="9"/>
      <c r="DLA130" s="9"/>
      <c r="DLB130" s="10"/>
      <c r="DLC130" s="7"/>
      <c r="DLD130" s="8"/>
      <c r="DLE130" s="9"/>
      <c r="DLF130" s="9"/>
      <c r="DLG130" s="9"/>
      <c r="DLH130" s="10"/>
      <c r="DLI130" s="7"/>
      <c r="DLJ130" s="8"/>
      <c r="DLK130" s="9"/>
      <c r="DLL130" s="9"/>
      <c r="DLM130" s="9"/>
      <c r="DLN130" s="10"/>
      <c r="DLO130" s="7"/>
      <c r="DLP130" s="8"/>
      <c r="DLQ130" s="9"/>
      <c r="DLR130" s="9"/>
      <c r="DLS130" s="9"/>
      <c r="DLT130" s="10"/>
      <c r="DLU130" s="7"/>
      <c r="DLV130" s="8"/>
      <c r="DLW130" s="9"/>
      <c r="DLX130" s="9"/>
      <c r="DLY130" s="9"/>
      <c r="DLZ130" s="10"/>
      <c r="DMA130" s="7"/>
      <c r="DMB130" s="8"/>
      <c r="DMC130" s="9"/>
      <c r="DMD130" s="9"/>
      <c r="DME130" s="9"/>
      <c r="DMF130" s="10"/>
      <c r="DMG130" s="7"/>
      <c r="DMH130" s="8"/>
      <c r="DMI130" s="9"/>
      <c r="DMJ130" s="9"/>
      <c r="DMK130" s="9"/>
      <c r="DML130" s="10"/>
      <c r="DMM130" s="7"/>
      <c r="DMN130" s="8"/>
      <c r="DMO130" s="9"/>
      <c r="DMP130" s="9"/>
      <c r="DMQ130" s="9"/>
      <c r="DMR130" s="10"/>
      <c r="DMS130" s="7"/>
      <c r="DMT130" s="8"/>
      <c r="DMU130" s="9"/>
      <c r="DMV130" s="9"/>
      <c r="DMW130" s="9"/>
      <c r="DMX130" s="10"/>
      <c r="DMY130" s="7"/>
      <c r="DMZ130" s="8"/>
      <c r="DNA130" s="9"/>
      <c r="DNB130" s="9"/>
      <c r="DNC130" s="9"/>
      <c r="DND130" s="10"/>
      <c r="DNE130" s="7"/>
      <c r="DNF130" s="8"/>
      <c r="DNG130" s="9"/>
      <c r="DNH130" s="9"/>
      <c r="DNI130" s="9"/>
      <c r="DNJ130" s="10"/>
      <c r="DNK130" s="7"/>
      <c r="DNL130" s="8"/>
      <c r="DNM130" s="9"/>
      <c r="DNN130" s="9"/>
      <c r="DNO130" s="9"/>
      <c r="DNP130" s="10"/>
      <c r="DNQ130" s="7"/>
      <c r="DNR130" s="8"/>
      <c r="DNS130" s="9"/>
      <c r="DNT130" s="9"/>
      <c r="DNU130" s="9"/>
      <c r="DNV130" s="10"/>
      <c r="DNW130" s="7"/>
      <c r="DNX130" s="8"/>
      <c r="DNY130" s="9"/>
      <c r="DNZ130" s="9"/>
      <c r="DOA130" s="9"/>
      <c r="DOB130" s="10"/>
      <c r="DOC130" s="7"/>
      <c r="DOD130" s="8"/>
      <c r="DOE130" s="9"/>
      <c r="DOF130" s="9"/>
      <c r="DOG130" s="9"/>
      <c r="DOH130" s="10"/>
      <c r="DOI130" s="7"/>
      <c r="DOJ130" s="8"/>
      <c r="DOK130" s="9"/>
      <c r="DOL130" s="9"/>
      <c r="DOM130" s="9"/>
      <c r="DON130" s="10"/>
      <c r="DOO130" s="7"/>
      <c r="DOP130" s="8"/>
      <c r="DOQ130" s="9"/>
      <c r="DOR130" s="9"/>
      <c r="DOS130" s="9"/>
      <c r="DOT130" s="10"/>
      <c r="DOU130" s="7"/>
      <c r="DOV130" s="8"/>
      <c r="DOW130" s="9"/>
      <c r="DOX130" s="9"/>
      <c r="DOY130" s="9"/>
      <c r="DOZ130" s="10"/>
      <c r="DPA130" s="7"/>
      <c r="DPB130" s="8"/>
      <c r="DPC130" s="9"/>
      <c r="DPD130" s="9"/>
      <c r="DPE130" s="9"/>
      <c r="DPF130" s="10"/>
      <c r="DPG130" s="7"/>
      <c r="DPH130" s="8"/>
      <c r="DPI130" s="9"/>
      <c r="DPJ130" s="9"/>
      <c r="DPK130" s="9"/>
      <c r="DPL130" s="10"/>
      <c r="DPM130" s="7"/>
      <c r="DPN130" s="8"/>
      <c r="DPO130" s="9"/>
      <c r="DPP130" s="9"/>
      <c r="DPQ130" s="9"/>
      <c r="DPR130" s="10"/>
      <c r="DPS130" s="7"/>
      <c r="DPT130" s="8"/>
      <c r="DPU130" s="9"/>
      <c r="DPV130" s="9"/>
      <c r="DPW130" s="9"/>
      <c r="DPX130" s="10"/>
      <c r="DPY130" s="7"/>
      <c r="DPZ130" s="8"/>
      <c r="DQA130" s="9"/>
      <c r="DQB130" s="9"/>
      <c r="DQC130" s="9"/>
      <c r="DQD130" s="10"/>
      <c r="DQE130" s="7"/>
      <c r="DQF130" s="8"/>
      <c r="DQG130" s="9"/>
      <c r="DQH130" s="9"/>
      <c r="DQI130" s="9"/>
      <c r="DQJ130" s="10"/>
      <c r="DQK130" s="7"/>
      <c r="DQL130" s="8"/>
      <c r="DQM130" s="9"/>
      <c r="DQN130" s="9"/>
      <c r="DQO130" s="9"/>
      <c r="DQP130" s="10"/>
      <c r="DQQ130" s="7"/>
      <c r="DQR130" s="8"/>
      <c r="DQS130" s="9"/>
      <c r="DQT130" s="9"/>
      <c r="DQU130" s="9"/>
      <c r="DQV130" s="10"/>
      <c r="DQW130" s="7"/>
      <c r="DQX130" s="8"/>
      <c r="DQY130" s="9"/>
      <c r="DQZ130" s="9"/>
      <c r="DRA130" s="9"/>
      <c r="DRB130" s="10"/>
      <c r="DRC130" s="7"/>
      <c r="DRD130" s="8"/>
      <c r="DRE130" s="9"/>
      <c r="DRF130" s="9"/>
      <c r="DRG130" s="9"/>
      <c r="DRH130" s="10"/>
      <c r="DRI130" s="7"/>
      <c r="DRJ130" s="8"/>
      <c r="DRK130" s="9"/>
      <c r="DRL130" s="9"/>
      <c r="DRM130" s="9"/>
      <c r="DRN130" s="10"/>
      <c r="DRO130" s="7"/>
      <c r="DRP130" s="8"/>
      <c r="DRQ130" s="9"/>
      <c r="DRR130" s="9"/>
      <c r="DRS130" s="9"/>
      <c r="DRT130" s="10"/>
      <c r="DRU130" s="7"/>
      <c r="DRV130" s="8"/>
      <c r="DRW130" s="9"/>
      <c r="DRX130" s="9"/>
      <c r="DRY130" s="9"/>
      <c r="DRZ130" s="10"/>
      <c r="DSA130" s="7"/>
      <c r="DSB130" s="8"/>
      <c r="DSC130" s="9"/>
      <c r="DSD130" s="9"/>
      <c r="DSE130" s="9"/>
      <c r="DSF130" s="10"/>
      <c r="DSG130" s="7"/>
      <c r="DSH130" s="8"/>
      <c r="DSI130" s="9"/>
      <c r="DSJ130" s="9"/>
      <c r="DSK130" s="9"/>
      <c r="DSL130" s="10"/>
      <c r="DSM130" s="7"/>
      <c r="DSN130" s="8"/>
      <c r="DSO130" s="9"/>
      <c r="DSP130" s="9"/>
      <c r="DSQ130" s="9"/>
      <c r="DSR130" s="10"/>
      <c r="DSS130" s="7"/>
      <c r="DST130" s="8"/>
      <c r="DSU130" s="9"/>
      <c r="DSV130" s="9"/>
      <c r="DSW130" s="9"/>
      <c r="DSX130" s="10"/>
      <c r="DSY130" s="7"/>
      <c r="DSZ130" s="8"/>
      <c r="DTA130" s="9"/>
      <c r="DTB130" s="9"/>
      <c r="DTC130" s="9"/>
      <c r="DTD130" s="10"/>
      <c r="DTE130" s="7"/>
      <c r="DTF130" s="8"/>
      <c r="DTG130" s="9"/>
      <c r="DTH130" s="9"/>
      <c r="DTI130" s="9"/>
      <c r="DTJ130" s="10"/>
      <c r="DTK130" s="7"/>
      <c r="DTL130" s="8"/>
      <c r="DTM130" s="9"/>
      <c r="DTN130" s="9"/>
      <c r="DTO130" s="9"/>
      <c r="DTP130" s="10"/>
      <c r="DTQ130" s="7"/>
      <c r="DTR130" s="8"/>
      <c r="DTS130" s="9"/>
      <c r="DTT130" s="9"/>
      <c r="DTU130" s="9"/>
      <c r="DTV130" s="10"/>
      <c r="DTW130" s="7"/>
      <c r="DTX130" s="8"/>
      <c r="DTY130" s="9"/>
      <c r="DTZ130" s="9"/>
      <c r="DUA130" s="9"/>
      <c r="DUB130" s="10"/>
      <c r="DUC130" s="7"/>
      <c r="DUD130" s="8"/>
      <c r="DUE130" s="9"/>
      <c r="DUF130" s="9"/>
      <c r="DUG130" s="9"/>
      <c r="DUH130" s="10"/>
      <c r="DUI130" s="7"/>
      <c r="DUJ130" s="8"/>
      <c r="DUK130" s="9"/>
      <c r="DUL130" s="9"/>
      <c r="DUM130" s="9"/>
      <c r="DUN130" s="10"/>
      <c r="DUO130" s="7"/>
      <c r="DUP130" s="8"/>
      <c r="DUQ130" s="9"/>
      <c r="DUR130" s="9"/>
      <c r="DUS130" s="9"/>
      <c r="DUT130" s="10"/>
      <c r="DUU130" s="7"/>
      <c r="DUV130" s="8"/>
      <c r="DUW130" s="9"/>
      <c r="DUX130" s="9"/>
      <c r="DUY130" s="9"/>
      <c r="DUZ130" s="10"/>
      <c r="DVA130" s="7"/>
      <c r="DVB130" s="8"/>
      <c r="DVC130" s="9"/>
      <c r="DVD130" s="9"/>
      <c r="DVE130" s="9"/>
      <c r="DVF130" s="10"/>
      <c r="DVG130" s="7"/>
      <c r="DVH130" s="8"/>
      <c r="DVI130" s="9"/>
      <c r="DVJ130" s="9"/>
      <c r="DVK130" s="9"/>
      <c r="DVL130" s="10"/>
      <c r="DVM130" s="7"/>
      <c r="DVN130" s="8"/>
      <c r="DVO130" s="9"/>
      <c r="DVP130" s="9"/>
      <c r="DVQ130" s="9"/>
      <c r="DVR130" s="10"/>
      <c r="DVS130" s="7"/>
      <c r="DVT130" s="8"/>
      <c r="DVU130" s="9"/>
      <c r="DVV130" s="9"/>
      <c r="DVW130" s="9"/>
      <c r="DVX130" s="10"/>
      <c r="DVY130" s="7"/>
      <c r="DVZ130" s="8"/>
      <c r="DWA130" s="9"/>
      <c r="DWB130" s="9"/>
      <c r="DWC130" s="9"/>
      <c r="DWD130" s="10"/>
      <c r="DWE130" s="7"/>
      <c r="DWF130" s="8"/>
      <c r="DWG130" s="9"/>
      <c r="DWH130" s="9"/>
      <c r="DWI130" s="9"/>
      <c r="DWJ130" s="10"/>
      <c r="DWK130" s="7"/>
      <c r="DWL130" s="8"/>
      <c r="DWM130" s="9"/>
      <c r="DWN130" s="9"/>
      <c r="DWO130" s="9"/>
      <c r="DWP130" s="10"/>
      <c r="DWQ130" s="7"/>
      <c r="DWR130" s="8"/>
      <c r="DWS130" s="9"/>
      <c r="DWT130" s="9"/>
      <c r="DWU130" s="9"/>
      <c r="DWV130" s="10"/>
      <c r="DWW130" s="7"/>
      <c r="DWX130" s="8"/>
      <c r="DWY130" s="9"/>
      <c r="DWZ130" s="9"/>
      <c r="DXA130" s="9"/>
      <c r="DXB130" s="10"/>
      <c r="DXC130" s="7"/>
      <c r="DXD130" s="8"/>
      <c r="DXE130" s="9"/>
      <c r="DXF130" s="9"/>
      <c r="DXG130" s="9"/>
      <c r="DXH130" s="10"/>
      <c r="DXI130" s="7"/>
      <c r="DXJ130" s="8"/>
      <c r="DXK130" s="9"/>
      <c r="DXL130" s="9"/>
      <c r="DXM130" s="9"/>
      <c r="DXN130" s="10"/>
      <c r="DXO130" s="7"/>
      <c r="DXP130" s="8"/>
      <c r="DXQ130" s="9"/>
      <c r="DXR130" s="9"/>
      <c r="DXS130" s="9"/>
      <c r="DXT130" s="10"/>
      <c r="DXU130" s="7"/>
      <c r="DXV130" s="8"/>
      <c r="DXW130" s="9"/>
      <c r="DXX130" s="9"/>
      <c r="DXY130" s="9"/>
      <c r="DXZ130" s="10"/>
      <c r="DYA130" s="7"/>
      <c r="DYB130" s="8"/>
      <c r="DYC130" s="9"/>
      <c r="DYD130" s="9"/>
      <c r="DYE130" s="9"/>
      <c r="DYF130" s="10"/>
      <c r="DYG130" s="7"/>
      <c r="DYH130" s="8"/>
      <c r="DYI130" s="9"/>
      <c r="DYJ130" s="9"/>
      <c r="DYK130" s="9"/>
      <c r="DYL130" s="10"/>
      <c r="DYM130" s="7"/>
      <c r="DYN130" s="8"/>
      <c r="DYO130" s="9"/>
      <c r="DYP130" s="9"/>
      <c r="DYQ130" s="9"/>
      <c r="DYR130" s="10"/>
      <c r="DYS130" s="7"/>
      <c r="DYT130" s="8"/>
      <c r="DYU130" s="9"/>
      <c r="DYV130" s="9"/>
      <c r="DYW130" s="9"/>
      <c r="DYX130" s="10"/>
      <c r="DYY130" s="7"/>
      <c r="DYZ130" s="8"/>
      <c r="DZA130" s="9"/>
      <c r="DZB130" s="9"/>
      <c r="DZC130" s="9"/>
      <c r="DZD130" s="10"/>
      <c r="DZE130" s="7"/>
      <c r="DZF130" s="8"/>
      <c r="DZG130" s="9"/>
      <c r="DZH130" s="9"/>
      <c r="DZI130" s="9"/>
      <c r="DZJ130" s="10"/>
      <c r="DZK130" s="7"/>
      <c r="DZL130" s="8"/>
      <c r="DZM130" s="9"/>
      <c r="DZN130" s="9"/>
      <c r="DZO130" s="9"/>
      <c r="DZP130" s="10"/>
      <c r="DZQ130" s="7"/>
      <c r="DZR130" s="8"/>
      <c r="DZS130" s="9"/>
      <c r="DZT130" s="9"/>
      <c r="DZU130" s="9"/>
      <c r="DZV130" s="10"/>
      <c r="DZW130" s="7"/>
      <c r="DZX130" s="8"/>
      <c r="DZY130" s="9"/>
      <c r="DZZ130" s="9"/>
      <c r="EAA130" s="9"/>
      <c r="EAB130" s="10"/>
      <c r="EAC130" s="7"/>
      <c r="EAD130" s="8"/>
      <c r="EAE130" s="9"/>
      <c r="EAF130" s="9"/>
      <c r="EAG130" s="9"/>
      <c r="EAH130" s="10"/>
      <c r="EAI130" s="7"/>
      <c r="EAJ130" s="8"/>
      <c r="EAK130" s="9"/>
      <c r="EAL130" s="9"/>
      <c r="EAM130" s="9"/>
      <c r="EAN130" s="10"/>
      <c r="EAO130" s="7"/>
      <c r="EAP130" s="8"/>
      <c r="EAQ130" s="9"/>
      <c r="EAR130" s="9"/>
      <c r="EAS130" s="9"/>
      <c r="EAT130" s="10"/>
      <c r="EAU130" s="7"/>
      <c r="EAV130" s="8"/>
      <c r="EAW130" s="9"/>
      <c r="EAX130" s="9"/>
      <c r="EAY130" s="9"/>
      <c r="EAZ130" s="10"/>
      <c r="EBA130" s="7"/>
      <c r="EBB130" s="8"/>
      <c r="EBC130" s="9"/>
      <c r="EBD130" s="9"/>
      <c r="EBE130" s="9"/>
      <c r="EBF130" s="10"/>
      <c r="EBG130" s="7"/>
      <c r="EBH130" s="8"/>
      <c r="EBI130" s="9"/>
      <c r="EBJ130" s="9"/>
      <c r="EBK130" s="9"/>
      <c r="EBL130" s="10"/>
      <c r="EBM130" s="7"/>
      <c r="EBN130" s="8"/>
      <c r="EBO130" s="9"/>
      <c r="EBP130" s="9"/>
      <c r="EBQ130" s="9"/>
      <c r="EBR130" s="10"/>
      <c r="EBS130" s="7"/>
      <c r="EBT130" s="8"/>
      <c r="EBU130" s="9"/>
      <c r="EBV130" s="9"/>
      <c r="EBW130" s="9"/>
      <c r="EBX130" s="10"/>
      <c r="EBY130" s="7"/>
      <c r="EBZ130" s="8"/>
      <c r="ECA130" s="9"/>
      <c r="ECB130" s="9"/>
      <c r="ECC130" s="9"/>
      <c r="ECD130" s="10"/>
      <c r="ECE130" s="7"/>
      <c r="ECF130" s="8"/>
      <c r="ECG130" s="9"/>
      <c r="ECH130" s="9"/>
      <c r="ECI130" s="9"/>
      <c r="ECJ130" s="10"/>
      <c r="ECK130" s="7"/>
      <c r="ECL130" s="8"/>
      <c r="ECM130" s="9"/>
      <c r="ECN130" s="9"/>
      <c r="ECO130" s="9"/>
      <c r="ECP130" s="10"/>
      <c r="ECQ130" s="7"/>
      <c r="ECR130" s="8"/>
      <c r="ECS130" s="9"/>
      <c r="ECT130" s="9"/>
      <c r="ECU130" s="9"/>
      <c r="ECV130" s="10"/>
      <c r="ECW130" s="7"/>
      <c r="ECX130" s="8"/>
      <c r="ECY130" s="9"/>
      <c r="ECZ130" s="9"/>
      <c r="EDA130" s="9"/>
      <c r="EDB130" s="10"/>
      <c r="EDC130" s="7"/>
      <c r="EDD130" s="8"/>
      <c r="EDE130" s="9"/>
      <c r="EDF130" s="9"/>
      <c r="EDG130" s="9"/>
      <c r="EDH130" s="10"/>
      <c r="EDI130" s="7"/>
      <c r="EDJ130" s="8"/>
      <c r="EDK130" s="9"/>
      <c r="EDL130" s="9"/>
      <c r="EDM130" s="9"/>
      <c r="EDN130" s="10"/>
      <c r="EDO130" s="7"/>
      <c r="EDP130" s="8"/>
      <c r="EDQ130" s="9"/>
      <c r="EDR130" s="9"/>
      <c r="EDS130" s="9"/>
      <c r="EDT130" s="10"/>
      <c r="EDU130" s="7"/>
      <c r="EDV130" s="8"/>
      <c r="EDW130" s="9"/>
      <c r="EDX130" s="9"/>
      <c r="EDY130" s="9"/>
      <c r="EDZ130" s="10"/>
      <c r="EEA130" s="7"/>
      <c r="EEB130" s="8"/>
      <c r="EEC130" s="9"/>
      <c r="EED130" s="9"/>
      <c r="EEE130" s="9"/>
      <c r="EEF130" s="10"/>
      <c r="EEG130" s="7"/>
      <c r="EEH130" s="8"/>
      <c r="EEI130" s="9"/>
      <c r="EEJ130" s="9"/>
      <c r="EEK130" s="9"/>
      <c r="EEL130" s="10"/>
      <c r="EEM130" s="7"/>
      <c r="EEN130" s="8"/>
      <c r="EEO130" s="9"/>
      <c r="EEP130" s="9"/>
      <c r="EEQ130" s="9"/>
      <c r="EER130" s="10"/>
      <c r="EES130" s="7"/>
      <c r="EET130" s="8"/>
      <c r="EEU130" s="9"/>
      <c r="EEV130" s="9"/>
      <c r="EEW130" s="9"/>
      <c r="EEX130" s="10"/>
      <c r="EEY130" s="7"/>
      <c r="EEZ130" s="8"/>
      <c r="EFA130" s="9"/>
      <c r="EFB130" s="9"/>
      <c r="EFC130" s="9"/>
      <c r="EFD130" s="10"/>
      <c r="EFE130" s="7"/>
      <c r="EFF130" s="8"/>
      <c r="EFG130" s="9"/>
      <c r="EFH130" s="9"/>
      <c r="EFI130" s="9"/>
      <c r="EFJ130" s="10"/>
      <c r="EFK130" s="7"/>
      <c r="EFL130" s="8"/>
      <c r="EFM130" s="9"/>
      <c r="EFN130" s="9"/>
      <c r="EFO130" s="9"/>
      <c r="EFP130" s="10"/>
      <c r="EFQ130" s="7"/>
      <c r="EFR130" s="8"/>
      <c r="EFS130" s="9"/>
      <c r="EFT130" s="9"/>
      <c r="EFU130" s="9"/>
      <c r="EFV130" s="10"/>
      <c r="EFW130" s="7"/>
      <c r="EFX130" s="8"/>
      <c r="EFY130" s="9"/>
      <c r="EFZ130" s="9"/>
      <c r="EGA130" s="9"/>
      <c r="EGB130" s="10"/>
      <c r="EGC130" s="7"/>
      <c r="EGD130" s="8"/>
      <c r="EGE130" s="9"/>
      <c r="EGF130" s="9"/>
      <c r="EGG130" s="9"/>
      <c r="EGH130" s="10"/>
      <c r="EGI130" s="7"/>
      <c r="EGJ130" s="8"/>
      <c r="EGK130" s="9"/>
      <c r="EGL130" s="9"/>
      <c r="EGM130" s="9"/>
      <c r="EGN130" s="10"/>
      <c r="EGO130" s="7"/>
      <c r="EGP130" s="8"/>
      <c r="EGQ130" s="9"/>
      <c r="EGR130" s="9"/>
      <c r="EGS130" s="9"/>
      <c r="EGT130" s="10"/>
      <c r="EGU130" s="7"/>
      <c r="EGV130" s="8"/>
      <c r="EGW130" s="9"/>
      <c r="EGX130" s="9"/>
      <c r="EGY130" s="9"/>
      <c r="EGZ130" s="10"/>
      <c r="EHA130" s="7"/>
      <c r="EHB130" s="8"/>
      <c r="EHC130" s="9"/>
      <c r="EHD130" s="9"/>
      <c r="EHE130" s="9"/>
      <c r="EHF130" s="10"/>
      <c r="EHG130" s="7"/>
      <c r="EHH130" s="8"/>
      <c r="EHI130" s="9"/>
      <c r="EHJ130" s="9"/>
      <c r="EHK130" s="9"/>
      <c r="EHL130" s="10"/>
      <c r="EHM130" s="7"/>
      <c r="EHN130" s="8"/>
      <c r="EHO130" s="9"/>
      <c r="EHP130" s="9"/>
      <c r="EHQ130" s="9"/>
      <c r="EHR130" s="10"/>
      <c r="EHS130" s="7"/>
      <c r="EHT130" s="8"/>
      <c r="EHU130" s="9"/>
      <c r="EHV130" s="9"/>
      <c r="EHW130" s="9"/>
      <c r="EHX130" s="10"/>
      <c r="EHY130" s="7"/>
      <c r="EHZ130" s="8"/>
      <c r="EIA130" s="9"/>
      <c r="EIB130" s="9"/>
      <c r="EIC130" s="9"/>
      <c r="EID130" s="10"/>
      <c r="EIE130" s="7"/>
      <c r="EIF130" s="8"/>
      <c r="EIG130" s="9"/>
      <c r="EIH130" s="9"/>
      <c r="EII130" s="9"/>
      <c r="EIJ130" s="10"/>
      <c r="EIK130" s="7"/>
      <c r="EIL130" s="8"/>
      <c r="EIM130" s="9"/>
      <c r="EIN130" s="9"/>
      <c r="EIO130" s="9"/>
      <c r="EIP130" s="10"/>
      <c r="EIQ130" s="7"/>
      <c r="EIR130" s="8"/>
      <c r="EIS130" s="9"/>
      <c r="EIT130" s="9"/>
      <c r="EIU130" s="9"/>
      <c r="EIV130" s="10"/>
      <c r="EIW130" s="7"/>
      <c r="EIX130" s="8"/>
      <c r="EIY130" s="9"/>
      <c r="EIZ130" s="9"/>
      <c r="EJA130" s="9"/>
      <c r="EJB130" s="10"/>
      <c r="EJC130" s="7"/>
      <c r="EJD130" s="8"/>
      <c r="EJE130" s="9"/>
      <c r="EJF130" s="9"/>
      <c r="EJG130" s="9"/>
      <c r="EJH130" s="10"/>
      <c r="EJI130" s="7"/>
      <c r="EJJ130" s="8"/>
      <c r="EJK130" s="9"/>
      <c r="EJL130" s="9"/>
      <c r="EJM130" s="9"/>
      <c r="EJN130" s="10"/>
      <c r="EJO130" s="7"/>
      <c r="EJP130" s="8"/>
      <c r="EJQ130" s="9"/>
      <c r="EJR130" s="9"/>
      <c r="EJS130" s="9"/>
      <c r="EJT130" s="10"/>
      <c r="EJU130" s="7"/>
      <c r="EJV130" s="8"/>
      <c r="EJW130" s="9"/>
      <c r="EJX130" s="9"/>
      <c r="EJY130" s="9"/>
      <c r="EJZ130" s="10"/>
      <c r="EKA130" s="7"/>
      <c r="EKB130" s="8"/>
      <c r="EKC130" s="9"/>
      <c r="EKD130" s="9"/>
      <c r="EKE130" s="9"/>
      <c r="EKF130" s="10"/>
      <c r="EKG130" s="7"/>
      <c r="EKH130" s="8"/>
      <c r="EKI130" s="9"/>
      <c r="EKJ130" s="9"/>
      <c r="EKK130" s="9"/>
      <c r="EKL130" s="10"/>
      <c r="EKM130" s="7"/>
      <c r="EKN130" s="8"/>
      <c r="EKO130" s="9"/>
      <c r="EKP130" s="9"/>
      <c r="EKQ130" s="9"/>
      <c r="EKR130" s="10"/>
      <c r="EKS130" s="7"/>
      <c r="EKT130" s="8"/>
      <c r="EKU130" s="9"/>
      <c r="EKV130" s="9"/>
      <c r="EKW130" s="9"/>
      <c r="EKX130" s="10"/>
      <c r="EKY130" s="7"/>
      <c r="EKZ130" s="8"/>
      <c r="ELA130" s="9"/>
      <c r="ELB130" s="9"/>
      <c r="ELC130" s="9"/>
      <c r="ELD130" s="10"/>
      <c r="ELE130" s="7"/>
      <c r="ELF130" s="8"/>
      <c r="ELG130" s="9"/>
      <c r="ELH130" s="9"/>
      <c r="ELI130" s="9"/>
      <c r="ELJ130" s="10"/>
      <c r="ELK130" s="7"/>
      <c r="ELL130" s="8"/>
      <c r="ELM130" s="9"/>
      <c r="ELN130" s="9"/>
      <c r="ELO130" s="9"/>
      <c r="ELP130" s="10"/>
      <c r="ELQ130" s="7"/>
      <c r="ELR130" s="8"/>
      <c r="ELS130" s="9"/>
      <c r="ELT130" s="9"/>
      <c r="ELU130" s="9"/>
      <c r="ELV130" s="10"/>
      <c r="ELW130" s="7"/>
      <c r="ELX130" s="8"/>
      <c r="ELY130" s="9"/>
      <c r="ELZ130" s="9"/>
      <c r="EMA130" s="9"/>
      <c r="EMB130" s="10"/>
      <c r="EMC130" s="7"/>
      <c r="EMD130" s="8"/>
      <c r="EME130" s="9"/>
      <c r="EMF130" s="9"/>
      <c r="EMG130" s="9"/>
      <c r="EMH130" s="10"/>
      <c r="EMI130" s="7"/>
      <c r="EMJ130" s="8"/>
      <c r="EMK130" s="9"/>
      <c r="EML130" s="9"/>
      <c r="EMM130" s="9"/>
      <c r="EMN130" s="10"/>
      <c r="EMO130" s="7"/>
      <c r="EMP130" s="8"/>
      <c r="EMQ130" s="9"/>
      <c r="EMR130" s="9"/>
      <c r="EMS130" s="9"/>
      <c r="EMT130" s="10"/>
      <c r="EMU130" s="7"/>
      <c r="EMV130" s="8"/>
      <c r="EMW130" s="9"/>
      <c r="EMX130" s="9"/>
      <c r="EMY130" s="9"/>
      <c r="EMZ130" s="10"/>
      <c r="ENA130" s="7"/>
      <c r="ENB130" s="8"/>
      <c r="ENC130" s="9"/>
      <c r="END130" s="9"/>
      <c r="ENE130" s="9"/>
      <c r="ENF130" s="10"/>
      <c r="ENG130" s="7"/>
      <c r="ENH130" s="8"/>
      <c r="ENI130" s="9"/>
      <c r="ENJ130" s="9"/>
      <c r="ENK130" s="9"/>
      <c r="ENL130" s="10"/>
      <c r="ENM130" s="7"/>
      <c r="ENN130" s="8"/>
      <c r="ENO130" s="9"/>
      <c r="ENP130" s="9"/>
      <c r="ENQ130" s="9"/>
      <c r="ENR130" s="10"/>
      <c r="ENS130" s="7"/>
      <c r="ENT130" s="8"/>
      <c r="ENU130" s="9"/>
      <c r="ENV130" s="9"/>
      <c r="ENW130" s="9"/>
      <c r="ENX130" s="10"/>
      <c r="ENY130" s="7"/>
      <c r="ENZ130" s="8"/>
      <c r="EOA130" s="9"/>
      <c r="EOB130" s="9"/>
      <c r="EOC130" s="9"/>
      <c r="EOD130" s="10"/>
      <c r="EOE130" s="7"/>
      <c r="EOF130" s="8"/>
      <c r="EOG130" s="9"/>
      <c r="EOH130" s="9"/>
      <c r="EOI130" s="9"/>
      <c r="EOJ130" s="10"/>
      <c r="EOK130" s="7"/>
      <c r="EOL130" s="8"/>
      <c r="EOM130" s="9"/>
      <c r="EON130" s="9"/>
      <c r="EOO130" s="9"/>
      <c r="EOP130" s="10"/>
      <c r="EOQ130" s="7"/>
      <c r="EOR130" s="8"/>
      <c r="EOS130" s="9"/>
      <c r="EOT130" s="9"/>
      <c r="EOU130" s="9"/>
      <c r="EOV130" s="10"/>
      <c r="EOW130" s="7"/>
      <c r="EOX130" s="8"/>
      <c r="EOY130" s="9"/>
      <c r="EOZ130" s="9"/>
      <c r="EPA130" s="9"/>
      <c r="EPB130" s="10"/>
      <c r="EPC130" s="7"/>
      <c r="EPD130" s="8"/>
      <c r="EPE130" s="9"/>
      <c r="EPF130" s="9"/>
      <c r="EPG130" s="9"/>
      <c r="EPH130" s="10"/>
      <c r="EPI130" s="7"/>
      <c r="EPJ130" s="8"/>
      <c r="EPK130" s="9"/>
      <c r="EPL130" s="9"/>
      <c r="EPM130" s="9"/>
      <c r="EPN130" s="10"/>
      <c r="EPO130" s="7"/>
      <c r="EPP130" s="8"/>
      <c r="EPQ130" s="9"/>
      <c r="EPR130" s="9"/>
      <c r="EPS130" s="9"/>
      <c r="EPT130" s="10"/>
      <c r="EPU130" s="7"/>
      <c r="EPV130" s="8"/>
      <c r="EPW130" s="9"/>
      <c r="EPX130" s="9"/>
      <c r="EPY130" s="9"/>
      <c r="EPZ130" s="10"/>
      <c r="EQA130" s="7"/>
      <c r="EQB130" s="8"/>
      <c r="EQC130" s="9"/>
      <c r="EQD130" s="9"/>
      <c r="EQE130" s="9"/>
      <c r="EQF130" s="10"/>
      <c r="EQG130" s="7"/>
      <c r="EQH130" s="8"/>
      <c r="EQI130" s="9"/>
      <c r="EQJ130" s="9"/>
      <c r="EQK130" s="9"/>
      <c r="EQL130" s="10"/>
      <c r="EQM130" s="7"/>
      <c r="EQN130" s="8"/>
      <c r="EQO130" s="9"/>
      <c r="EQP130" s="9"/>
      <c r="EQQ130" s="9"/>
      <c r="EQR130" s="10"/>
      <c r="EQS130" s="7"/>
      <c r="EQT130" s="8"/>
      <c r="EQU130" s="9"/>
      <c r="EQV130" s="9"/>
      <c r="EQW130" s="9"/>
      <c r="EQX130" s="10"/>
      <c r="EQY130" s="7"/>
      <c r="EQZ130" s="8"/>
      <c r="ERA130" s="9"/>
      <c r="ERB130" s="9"/>
      <c r="ERC130" s="9"/>
      <c r="ERD130" s="10"/>
      <c r="ERE130" s="7"/>
      <c r="ERF130" s="8"/>
      <c r="ERG130" s="9"/>
      <c r="ERH130" s="9"/>
      <c r="ERI130" s="9"/>
      <c r="ERJ130" s="10"/>
      <c r="ERK130" s="7"/>
      <c r="ERL130" s="8"/>
      <c r="ERM130" s="9"/>
      <c r="ERN130" s="9"/>
      <c r="ERO130" s="9"/>
      <c r="ERP130" s="10"/>
      <c r="ERQ130" s="7"/>
      <c r="ERR130" s="8"/>
      <c r="ERS130" s="9"/>
      <c r="ERT130" s="9"/>
      <c r="ERU130" s="9"/>
      <c r="ERV130" s="10"/>
      <c r="ERW130" s="7"/>
      <c r="ERX130" s="8"/>
      <c r="ERY130" s="9"/>
      <c r="ERZ130" s="9"/>
      <c r="ESA130" s="9"/>
      <c r="ESB130" s="10"/>
      <c r="ESC130" s="7"/>
      <c r="ESD130" s="8"/>
      <c r="ESE130" s="9"/>
      <c r="ESF130" s="9"/>
      <c r="ESG130" s="9"/>
      <c r="ESH130" s="10"/>
      <c r="ESI130" s="7"/>
      <c r="ESJ130" s="8"/>
      <c r="ESK130" s="9"/>
      <c r="ESL130" s="9"/>
      <c r="ESM130" s="9"/>
      <c r="ESN130" s="10"/>
      <c r="ESO130" s="7"/>
      <c r="ESP130" s="8"/>
      <c r="ESQ130" s="9"/>
      <c r="ESR130" s="9"/>
      <c r="ESS130" s="9"/>
      <c r="EST130" s="10"/>
      <c r="ESU130" s="7"/>
      <c r="ESV130" s="8"/>
      <c r="ESW130" s="9"/>
      <c r="ESX130" s="9"/>
      <c r="ESY130" s="9"/>
      <c r="ESZ130" s="10"/>
      <c r="ETA130" s="7"/>
      <c r="ETB130" s="8"/>
      <c r="ETC130" s="9"/>
      <c r="ETD130" s="9"/>
      <c r="ETE130" s="9"/>
      <c r="ETF130" s="10"/>
      <c r="ETG130" s="7"/>
      <c r="ETH130" s="8"/>
      <c r="ETI130" s="9"/>
      <c r="ETJ130" s="9"/>
      <c r="ETK130" s="9"/>
      <c r="ETL130" s="10"/>
      <c r="ETM130" s="7"/>
      <c r="ETN130" s="8"/>
      <c r="ETO130" s="9"/>
      <c r="ETP130" s="9"/>
      <c r="ETQ130" s="9"/>
      <c r="ETR130" s="10"/>
      <c r="ETS130" s="7"/>
      <c r="ETT130" s="8"/>
      <c r="ETU130" s="9"/>
      <c r="ETV130" s="9"/>
      <c r="ETW130" s="9"/>
      <c r="ETX130" s="10"/>
      <c r="ETY130" s="7"/>
      <c r="ETZ130" s="8"/>
      <c r="EUA130" s="9"/>
      <c r="EUB130" s="9"/>
      <c r="EUC130" s="9"/>
      <c r="EUD130" s="10"/>
      <c r="EUE130" s="7"/>
      <c r="EUF130" s="8"/>
      <c r="EUG130" s="9"/>
      <c r="EUH130" s="9"/>
      <c r="EUI130" s="9"/>
      <c r="EUJ130" s="10"/>
      <c r="EUK130" s="7"/>
      <c r="EUL130" s="8"/>
      <c r="EUM130" s="9"/>
      <c r="EUN130" s="9"/>
      <c r="EUO130" s="9"/>
      <c r="EUP130" s="10"/>
      <c r="EUQ130" s="7"/>
      <c r="EUR130" s="8"/>
      <c r="EUS130" s="9"/>
      <c r="EUT130" s="9"/>
      <c r="EUU130" s="9"/>
      <c r="EUV130" s="10"/>
      <c r="EUW130" s="7"/>
      <c r="EUX130" s="8"/>
      <c r="EUY130" s="9"/>
      <c r="EUZ130" s="9"/>
      <c r="EVA130" s="9"/>
      <c r="EVB130" s="10"/>
      <c r="EVC130" s="7"/>
      <c r="EVD130" s="8"/>
      <c r="EVE130" s="9"/>
      <c r="EVF130" s="9"/>
      <c r="EVG130" s="9"/>
      <c r="EVH130" s="10"/>
      <c r="EVI130" s="7"/>
      <c r="EVJ130" s="8"/>
      <c r="EVK130" s="9"/>
      <c r="EVL130" s="9"/>
      <c r="EVM130" s="9"/>
      <c r="EVN130" s="10"/>
      <c r="EVO130" s="7"/>
      <c r="EVP130" s="8"/>
      <c r="EVQ130" s="9"/>
      <c r="EVR130" s="9"/>
      <c r="EVS130" s="9"/>
      <c r="EVT130" s="10"/>
      <c r="EVU130" s="7"/>
      <c r="EVV130" s="8"/>
      <c r="EVW130" s="9"/>
      <c r="EVX130" s="9"/>
      <c r="EVY130" s="9"/>
      <c r="EVZ130" s="10"/>
      <c r="EWA130" s="7"/>
      <c r="EWB130" s="8"/>
      <c r="EWC130" s="9"/>
      <c r="EWD130" s="9"/>
      <c r="EWE130" s="9"/>
      <c r="EWF130" s="10"/>
      <c r="EWG130" s="7"/>
      <c r="EWH130" s="8"/>
      <c r="EWI130" s="9"/>
      <c r="EWJ130" s="9"/>
      <c r="EWK130" s="9"/>
      <c r="EWL130" s="10"/>
      <c r="EWM130" s="7"/>
      <c r="EWN130" s="8"/>
      <c r="EWO130" s="9"/>
      <c r="EWP130" s="9"/>
      <c r="EWQ130" s="9"/>
      <c r="EWR130" s="10"/>
      <c r="EWS130" s="7"/>
      <c r="EWT130" s="8"/>
      <c r="EWU130" s="9"/>
      <c r="EWV130" s="9"/>
      <c r="EWW130" s="9"/>
      <c r="EWX130" s="10"/>
      <c r="EWY130" s="7"/>
      <c r="EWZ130" s="8"/>
      <c r="EXA130" s="9"/>
      <c r="EXB130" s="9"/>
      <c r="EXC130" s="9"/>
      <c r="EXD130" s="10"/>
      <c r="EXE130" s="7"/>
      <c r="EXF130" s="8"/>
      <c r="EXG130" s="9"/>
      <c r="EXH130" s="9"/>
      <c r="EXI130" s="9"/>
      <c r="EXJ130" s="10"/>
      <c r="EXK130" s="7"/>
      <c r="EXL130" s="8"/>
      <c r="EXM130" s="9"/>
      <c r="EXN130" s="9"/>
      <c r="EXO130" s="9"/>
      <c r="EXP130" s="10"/>
      <c r="EXQ130" s="7"/>
      <c r="EXR130" s="8"/>
      <c r="EXS130" s="9"/>
      <c r="EXT130" s="9"/>
      <c r="EXU130" s="9"/>
      <c r="EXV130" s="10"/>
      <c r="EXW130" s="7"/>
      <c r="EXX130" s="8"/>
      <c r="EXY130" s="9"/>
      <c r="EXZ130" s="9"/>
      <c r="EYA130" s="9"/>
      <c r="EYB130" s="10"/>
      <c r="EYC130" s="7"/>
      <c r="EYD130" s="8"/>
      <c r="EYE130" s="9"/>
      <c r="EYF130" s="9"/>
      <c r="EYG130" s="9"/>
      <c r="EYH130" s="10"/>
      <c r="EYI130" s="7"/>
      <c r="EYJ130" s="8"/>
      <c r="EYK130" s="9"/>
      <c r="EYL130" s="9"/>
      <c r="EYM130" s="9"/>
      <c r="EYN130" s="10"/>
      <c r="EYO130" s="7"/>
      <c r="EYP130" s="8"/>
      <c r="EYQ130" s="9"/>
      <c r="EYR130" s="9"/>
      <c r="EYS130" s="9"/>
      <c r="EYT130" s="10"/>
      <c r="EYU130" s="7"/>
      <c r="EYV130" s="8"/>
      <c r="EYW130" s="9"/>
      <c r="EYX130" s="9"/>
      <c r="EYY130" s="9"/>
      <c r="EYZ130" s="10"/>
      <c r="EZA130" s="7"/>
      <c r="EZB130" s="8"/>
      <c r="EZC130" s="9"/>
      <c r="EZD130" s="9"/>
      <c r="EZE130" s="9"/>
      <c r="EZF130" s="10"/>
      <c r="EZG130" s="7"/>
      <c r="EZH130" s="8"/>
      <c r="EZI130" s="9"/>
      <c r="EZJ130" s="9"/>
      <c r="EZK130" s="9"/>
      <c r="EZL130" s="10"/>
      <c r="EZM130" s="7"/>
      <c r="EZN130" s="8"/>
      <c r="EZO130" s="9"/>
      <c r="EZP130" s="9"/>
      <c r="EZQ130" s="9"/>
      <c r="EZR130" s="10"/>
      <c r="EZS130" s="7"/>
      <c r="EZT130" s="8"/>
      <c r="EZU130" s="9"/>
      <c r="EZV130" s="9"/>
      <c r="EZW130" s="9"/>
      <c r="EZX130" s="10"/>
      <c r="EZY130" s="7"/>
      <c r="EZZ130" s="8"/>
      <c r="FAA130" s="9"/>
      <c r="FAB130" s="9"/>
      <c r="FAC130" s="9"/>
      <c r="FAD130" s="10"/>
      <c r="FAE130" s="7"/>
      <c r="FAF130" s="8"/>
      <c r="FAG130" s="9"/>
      <c r="FAH130" s="9"/>
      <c r="FAI130" s="9"/>
      <c r="FAJ130" s="10"/>
      <c r="FAK130" s="7"/>
      <c r="FAL130" s="8"/>
      <c r="FAM130" s="9"/>
      <c r="FAN130" s="9"/>
      <c r="FAO130" s="9"/>
      <c r="FAP130" s="10"/>
      <c r="FAQ130" s="7"/>
      <c r="FAR130" s="8"/>
      <c r="FAS130" s="9"/>
      <c r="FAT130" s="9"/>
      <c r="FAU130" s="9"/>
      <c r="FAV130" s="10"/>
      <c r="FAW130" s="7"/>
      <c r="FAX130" s="8"/>
      <c r="FAY130" s="9"/>
      <c r="FAZ130" s="9"/>
      <c r="FBA130" s="9"/>
      <c r="FBB130" s="10"/>
      <c r="FBC130" s="7"/>
      <c r="FBD130" s="8"/>
      <c r="FBE130" s="9"/>
      <c r="FBF130" s="9"/>
      <c r="FBG130" s="9"/>
      <c r="FBH130" s="10"/>
      <c r="FBI130" s="7"/>
      <c r="FBJ130" s="8"/>
      <c r="FBK130" s="9"/>
      <c r="FBL130" s="9"/>
      <c r="FBM130" s="9"/>
      <c r="FBN130" s="10"/>
      <c r="FBO130" s="7"/>
      <c r="FBP130" s="8"/>
      <c r="FBQ130" s="9"/>
      <c r="FBR130" s="9"/>
      <c r="FBS130" s="9"/>
      <c r="FBT130" s="10"/>
      <c r="FBU130" s="7"/>
      <c r="FBV130" s="8"/>
      <c r="FBW130" s="9"/>
      <c r="FBX130" s="9"/>
      <c r="FBY130" s="9"/>
      <c r="FBZ130" s="10"/>
      <c r="FCA130" s="7"/>
      <c r="FCB130" s="8"/>
      <c r="FCC130" s="9"/>
      <c r="FCD130" s="9"/>
      <c r="FCE130" s="9"/>
      <c r="FCF130" s="10"/>
      <c r="FCG130" s="7"/>
      <c r="FCH130" s="8"/>
      <c r="FCI130" s="9"/>
      <c r="FCJ130" s="9"/>
      <c r="FCK130" s="9"/>
      <c r="FCL130" s="10"/>
      <c r="FCM130" s="7"/>
      <c r="FCN130" s="8"/>
      <c r="FCO130" s="9"/>
      <c r="FCP130" s="9"/>
      <c r="FCQ130" s="9"/>
      <c r="FCR130" s="10"/>
      <c r="FCS130" s="7"/>
      <c r="FCT130" s="8"/>
      <c r="FCU130" s="9"/>
      <c r="FCV130" s="9"/>
      <c r="FCW130" s="9"/>
      <c r="FCX130" s="10"/>
      <c r="FCY130" s="7"/>
      <c r="FCZ130" s="8"/>
      <c r="FDA130" s="9"/>
      <c r="FDB130" s="9"/>
      <c r="FDC130" s="9"/>
      <c r="FDD130" s="10"/>
      <c r="FDE130" s="7"/>
      <c r="FDF130" s="8"/>
      <c r="FDG130" s="9"/>
      <c r="FDH130" s="9"/>
      <c r="FDI130" s="9"/>
      <c r="FDJ130" s="10"/>
      <c r="FDK130" s="7"/>
      <c r="FDL130" s="8"/>
      <c r="FDM130" s="9"/>
      <c r="FDN130" s="9"/>
      <c r="FDO130" s="9"/>
      <c r="FDP130" s="10"/>
      <c r="FDQ130" s="7"/>
      <c r="FDR130" s="8"/>
      <c r="FDS130" s="9"/>
      <c r="FDT130" s="9"/>
      <c r="FDU130" s="9"/>
      <c r="FDV130" s="10"/>
      <c r="FDW130" s="7"/>
      <c r="FDX130" s="8"/>
      <c r="FDY130" s="9"/>
      <c r="FDZ130" s="9"/>
      <c r="FEA130" s="9"/>
      <c r="FEB130" s="10"/>
      <c r="FEC130" s="7"/>
      <c r="FED130" s="8"/>
      <c r="FEE130" s="9"/>
      <c r="FEF130" s="9"/>
      <c r="FEG130" s="9"/>
      <c r="FEH130" s="10"/>
      <c r="FEI130" s="7"/>
      <c r="FEJ130" s="8"/>
      <c r="FEK130" s="9"/>
      <c r="FEL130" s="9"/>
      <c r="FEM130" s="9"/>
      <c r="FEN130" s="10"/>
      <c r="FEO130" s="7"/>
      <c r="FEP130" s="8"/>
      <c r="FEQ130" s="9"/>
      <c r="FER130" s="9"/>
      <c r="FES130" s="9"/>
      <c r="FET130" s="10"/>
      <c r="FEU130" s="7"/>
      <c r="FEV130" s="8"/>
      <c r="FEW130" s="9"/>
      <c r="FEX130" s="9"/>
      <c r="FEY130" s="9"/>
      <c r="FEZ130" s="10"/>
      <c r="FFA130" s="7"/>
      <c r="FFB130" s="8"/>
      <c r="FFC130" s="9"/>
      <c r="FFD130" s="9"/>
      <c r="FFE130" s="9"/>
      <c r="FFF130" s="10"/>
      <c r="FFG130" s="7"/>
      <c r="FFH130" s="8"/>
      <c r="FFI130" s="9"/>
      <c r="FFJ130" s="9"/>
      <c r="FFK130" s="9"/>
      <c r="FFL130" s="10"/>
      <c r="FFM130" s="7"/>
      <c r="FFN130" s="8"/>
      <c r="FFO130" s="9"/>
      <c r="FFP130" s="9"/>
      <c r="FFQ130" s="9"/>
      <c r="FFR130" s="10"/>
      <c r="FFS130" s="7"/>
      <c r="FFT130" s="8"/>
      <c r="FFU130" s="9"/>
      <c r="FFV130" s="9"/>
      <c r="FFW130" s="9"/>
      <c r="FFX130" s="10"/>
      <c r="FFY130" s="7"/>
      <c r="FFZ130" s="8"/>
      <c r="FGA130" s="9"/>
      <c r="FGB130" s="9"/>
      <c r="FGC130" s="9"/>
      <c r="FGD130" s="10"/>
      <c r="FGE130" s="7"/>
      <c r="FGF130" s="8"/>
      <c r="FGG130" s="9"/>
      <c r="FGH130" s="9"/>
      <c r="FGI130" s="9"/>
      <c r="FGJ130" s="10"/>
      <c r="FGK130" s="7"/>
      <c r="FGL130" s="8"/>
      <c r="FGM130" s="9"/>
      <c r="FGN130" s="9"/>
      <c r="FGO130" s="9"/>
      <c r="FGP130" s="10"/>
      <c r="FGQ130" s="7"/>
      <c r="FGR130" s="8"/>
      <c r="FGS130" s="9"/>
      <c r="FGT130" s="9"/>
      <c r="FGU130" s="9"/>
      <c r="FGV130" s="10"/>
      <c r="FGW130" s="7"/>
      <c r="FGX130" s="8"/>
      <c r="FGY130" s="9"/>
      <c r="FGZ130" s="9"/>
      <c r="FHA130" s="9"/>
      <c r="FHB130" s="10"/>
      <c r="FHC130" s="7"/>
      <c r="FHD130" s="8"/>
      <c r="FHE130" s="9"/>
      <c r="FHF130" s="9"/>
      <c r="FHG130" s="9"/>
      <c r="FHH130" s="10"/>
      <c r="FHI130" s="7"/>
      <c r="FHJ130" s="8"/>
      <c r="FHK130" s="9"/>
      <c r="FHL130" s="9"/>
      <c r="FHM130" s="9"/>
      <c r="FHN130" s="10"/>
      <c r="FHO130" s="7"/>
      <c r="FHP130" s="8"/>
      <c r="FHQ130" s="9"/>
      <c r="FHR130" s="9"/>
      <c r="FHS130" s="9"/>
      <c r="FHT130" s="10"/>
      <c r="FHU130" s="7"/>
      <c r="FHV130" s="8"/>
      <c r="FHW130" s="9"/>
      <c r="FHX130" s="9"/>
      <c r="FHY130" s="9"/>
      <c r="FHZ130" s="10"/>
      <c r="FIA130" s="7"/>
      <c r="FIB130" s="8"/>
      <c r="FIC130" s="9"/>
      <c r="FID130" s="9"/>
      <c r="FIE130" s="9"/>
      <c r="FIF130" s="10"/>
      <c r="FIG130" s="7"/>
      <c r="FIH130" s="8"/>
      <c r="FII130" s="9"/>
      <c r="FIJ130" s="9"/>
      <c r="FIK130" s="9"/>
      <c r="FIL130" s="10"/>
      <c r="FIM130" s="7"/>
      <c r="FIN130" s="8"/>
      <c r="FIO130" s="9"/>
      <c r="FIP130" s="9"/>
      <c r="FIQ130" s="9"/>
      <c r="FIR130" s="10"/>
      <c r="FIS130" s="7"/>
      <c r="FIT130" s="8"/>
      <c r="FIU130" s="9"/>
      <c r="FIV130" s="9"/>
      <c r="FIW130" s="9"/>
      <c r="FIX130" s="10"/>
      <c r="FIY130" s="7"/>
      <c r="FIZ130" s="8"/>
      <c r="FJA130" s="9"/>
      <c r="FJB130" s="9"/>
      <c r="FJC130" s="9"/>
      <c r="FJD130" s="10"/>
      <c r="FJE130" s="7"/>
      <c r="FJF130" s="8"/>
      <c r="FJG130" s="9"/>
      <c r="FJH130" s="9"/>
      <c r="FJI130" s="9"/>
      <c r="FJJ130" s="10"/>
      <c r="FJK130" s="7"/>
      <c r="FJL130" s="8"/>
      <c r="FJM130" s="9"/>
      <c r="FJN130" s="9"/>
      <c r="FJO130" s="9"/>
      <c r="FJP130" s="10"/>
      <c r="FJQ130" s="7"/>
      <c r="FJR130" s="8"/>
      <c r="FJS130" s="9"/>
      <c r="FJT130" s="9"/>
      <c r="FJU130" s="9"/>
      <c r="FJV130" s="10"/>
      <c r="FJW130" s="7"/>
      <c r="FJX130" s="8"/>
      <c r="FJY130" s="9"/>
      <c r="FJZ130" s="9"/>
      <c r="FKA130" s="9"/>
      <c r="FKB130" s="10"/>
      <c r="FKC130" s="7"/>
      <c r="FKD130" s="8"/>
      <c r="FKE130" s="9"/>
      <c r="FKF130" s="9"/>
      <c r="FKG130" s="9"/>
      <c r="FKH130" s="10"/>
      <c r="FKI130" s="7"/>
      <c r="FKJ130" s="8"/>
      <c r="FKK130" s="9"/>
      <c r="FKL130" s="9"/>
      <c r="FKM130" s="9"/>
      <c r="FKN130" s="10"/>
      <c r="FKO130" s="7"/>
      <c r="FKP130" s="8"/>
      <c r="FKQ130" s="9"/>
      <c r="FKR130" s="9"/>
      <c r="FKS130" s="9"/>
      <c r="FKT130" s="10"/>
      <c r="FKU130" s="7"/>
      <c r="FKV130" s="8"/>
      <c r="FKW130" s="9"/>
      <c r="FKX130" s="9"/>
      <c r="FKY130" s="9"/>
      <c r="FKZ130" s="10"/>
      <c r="FLA130" s="7"/>
      <c r="FLB130" s="8"/>
      <c r="FLC130" s="9"/>
      <c r="FLD130" s="9"/>
      <c r="FLE130" s="9"/>
      <c r="FLF130" s="10"/>
      <c r="FLG130" s="7"/>
      <c r="FLH130" s="8"/>
      <c r="FLI130" s="9"/>
      <c r="FLJ130" s="9"/>
      <c r="FLK130" s="9"/>
      <c r="FLL130" s="10"/>
      <c r="FLM130" s="7"/>
      <c r="FLN130" s="8"/>
      <c r="FLO130" s="9"/>
      <c r="FLP130" s="9"/>
      <c r="FLQ130" s="9"/>
      <c r="FLR130" s="10"/>
      <c r="FLS130" s="7"/>
      <c r="FLT130" s="8"/>
      <c r="FLU130" s="9"/>
      <c r="FLV130" s="9"/>
      <c r="FLW130" s="9"/>
      <c r="FLX130" s="10"/>
      <c r="FLY130" s="7"/>
      <c r="FLZ130" s="8"/>
      <c r="FMA130" s="9"/>
      <c r="FMB130" s="9"/>
      <c r="FMC130" s="9"/>
      <c r="FMD130" s="10"/>
      <c r="FME130" s="7"/>
      <c r="FMF130" s="8"/>
      <c r="FMG130" s="9"/>
      <c r="FMH130" s="9"/>
      <c r="FMI130" s="9"/>
      <c r="FMJ130" s="10"/>
      <c r="FMK130" s="7"/>
      <c r="FML130" s="8"/>
      <c r="FMM130" s="9"/>
      <c r="FMN130" s="9"/>
      <c r="FMO130" s="9"/>
      <c r="FMP130" s="10"/>
      <c r="FMQ130" s="7"/>
      <c r="FMR130" s="8"/>
      <c r="FMS130" s="9"/>
      <c r="FMT130" s="9"/>
      <c r="FMU130" s="9"/>
      <c r="FMV130" s="10"/>
      <c r="FMW130" s="7"/>
      <c r="FMX130" s="8"/>
      <c r="FMY130" s="9"/>
      <c r="FMZ130" s="9"/>
      <c r="FNA130" s="9"/>
      <c r="FNB130" s="10"/>
      <c r="FNC130" s="7"/>
      <c r="FND130" s="8"/>
      <c r="FNE130" s="9"/>
      <c r="FNF130" s="9"/>
      <c r="FNG130" s="9"/>
      <c r="FNH130" s="10"/>
      <c r="FNI130" s="7"/>
      <c r="FNJ130" s="8"/>
      <c r="FNK130" s="9"/>
      <c r="FNL130" s="9"/>
      <c r="FNM130" s="9"/>
      <c r="FNN130" s="10"/>
      <c r="FNO130" s="7"/>
      <c r="FNP130" s="8"/>
      <c r="FNQ130" s="9"/>
      <c r="FNR130" s="9"/>
      <c r="FNS130" s="9"/>
      <c r="FNT130" s="10"/>
      <c r="FNU130" s="7"/>
      <c r="FNV130" s="8"/>
      <c r="FNW130" s="9"/>
      <c r="FNX130" s="9"/>
      <c r="FNY130" s="9"/>
      <c r="FNZ130" s="10"/>
      <c r="FOA130" s="7"/>
      <c r="FOB130" s="8"/>
      <c r="FOC130" s="9"/>
      <c r="FOD130" s="9"/>
      <c r="FOE130" s="9"/>
      <c r="FOF130" s="10"/>
      <c r="FOG130" s="7"/>
      <c r="FOH130" s="8"/>
      <c r="FOI130" s="9"/>
      <c r="FOJ130" s="9"/>
      <c r="FOK130" s="9"/>
      <c r="FOL130" s="10"/>
      <c r="FOM130" s="7"/>
      <c r="FON130" s="8"/>
      <c r="FOO130" s="9"/>
      <c r="FOP130" s="9"/>
      <c r="FOQ130" s="9"/>
      <c r="FOR130" s="10"/>
      <c r="FOS130" s="7"/>
      <c r="FOT130" s="8"/>
      <c r="FOU130" s="9"/>
      <c r="FOV130" s="9"/>
      <c r="FOW130" s="9"/>
      <c r="FOX130" s="10"/>
      <c r="FOY130" s="7"/>
      <c r="FOZ130" s="8"/>
      <c r="FPA130" s="9"/>
      <c r="FPB130" s="9"/>
      <c r="FPC130" s="9"/>
      <c r="FPD130" s="10"/>
      <c r="FPE130" s="7"/>
      <c r="FPF130" s="8"/>
      <c r="FPG130" s="9"/>
      <c r="FPH130" s="9"/>
      <c r="FPI130" s="9"/>
      <c r="FPJ130" s="10"/>
      <c r="FPK130" s="7"/>
      <c r="FPL130" s="8"/>
      <c r="FPM130" s="9"/>
      <c r="FPN130" s="9"/>
      <c r="FPO130" s="9"/>
      <c r="FPP130" s="10"/>
      <c r="FPQ130" s="7"/>
      <c r="FPR130" s="8"/>
      <c r="FPS130" s="9"/>
      <c r="FPT130" s="9"/>
      <c r="FPU130" s="9"/>
      <c r="FPV130" s="10"/>
      <c r="FPW130" s="7"/>
      <c r="FPX130" s="8"/>
      <c r="FPY130" s="9"/>
      <c r="FPZ130" s="9"/>
      <c r="FQA130" s="9"/>
      <c r="FQB130" s="10"/>
      <c r="FQC130" s="7"/>
      <c r="FQD130" s="8"/>
      <c r="FQE130" s="9"/>
      <c r="FQF130" s="9"/>
      <c r="FQG130" s="9"/>
      <c r="FQH130" s="10"/>
      <c r="FQI130" s="7"/>
      <c r="FQJ130" s="8"/>
      <c r="FQK130" s="9"/>
      <c r="FQL130" s="9"/>
      <c r="FQM130" s="9"/>
      <c r="FQN130" s="10"/>
      <c r="FQO130" s="7"/>
      <c r="FQP130" s="8"/>
      <c r="FQQ130" s="9"/>
      <c r="FQR130" s="9"/>
      <c r="FQS130" s="9"/>
      <c r="FQT130" s="10"/>
      <c r="FQU130" s="7"/>
      <c r="FQV130" s="8"/>
      <c r="FQW130" s="9"/>
      <c r="FQX130" s="9"/>
      <c r="FQY130" s="9"/>
      <c r="FQZ130" s="10"/>
      <c r="FRA130" s="7"/>
      <c r="FRB130" s="8"/>
      <c r="FRC130" s="9"/>
      <c r="FRD130" s="9"/>
      <c r="FRE130" s="9"/>
      <c r="FRF130" s="10"/>
      <c r="FRG130" s="7"/>
      <c r="FRH130" s="8"/>
      <c r="FRI130" s="9"/>
      <c r="FRJ130" s="9"/>
      <c r="FRK130" s="9"/>
      <c r="FRL130" s="10"/>
      <c r="FRM130" s="7"/>
      <c r="FRN130" s="8"/>
      <c r="FRO130" s="9"/>
      <c r="FRP130" s="9"/>
      <c r="FRQ130" s="9"/>
      <c r="FRR130" s="10"/>
      <c r="FRS130" s="7"/>
      <c r="FRT130" s="8"/>
      <c r="FRU130" s="9"/>
      <c r="FRV130" s="9"/>
      <c r="FRW130" s="9"/>
      <c r="FRX130" s="10"/>
      <c r="FRY130" s="7"/>
      <c r="FRZ130" s="8"/>
      <c r="FSA130" s="9"/>
      <c r="FSB130" s="9"/>
      <c r="FSC130" s="9"/>
      <c r="FSD130" s="10"/>
      <c r="FSE130" s="7"/>
      <c r="FSF130" s="8"/>
      <c r="FSG130" s="9"/>
      <c r="FSH130" s="9"/>
      <c r="FSI130" s="9"/>
      <c r="FSJ130" s="10"/>
      <c r="FSK130" s="7"/>
      <c r="FSL130" s="8"/>
      <c r="FSM130" s="9"/>
      <c r="FSN130" s="9"/>
      <c r="FSO130" s="9"/>
      <c r="FSP130" s="10"/>
      <c r="FSQ130" s="7"/>
      <c r="FSR130" s="8"/>
      <c r="FSS130" s="9"/>
      <c r="FST130" s="9"/>
      <c r="FSU130" s="9"/>
      <c r="FSV130" s="10"/>
      <c r="FSW130" s="7"/>
      <c r="FSX130" s="8"/>
      <c r="FSY130" s="9"/>
      <c r="FSZ130" s="9"/>
      <c r="FTA130" s="9"/>
      <c r="FTB130" s="10"/>
      <c r="FTC130" s="7"/>
      <c r="FTD130" s="8"/>
      <c r="FTE130" s="9"/>
      <c r="FTF130" s="9"/>
      <c r="FTG130" s="9"/>
      <c r="FTH130" s="10"/>
      <c r="FTI130" s="7"/>
      <c r="FTJ130" s="8"/>
      <c r="FTK130" s="9"/>
      <c r="FTL130" s="9"/>
      <c r="FTM130" s="9"/>
      <c r="FTN130" s="10"/>
      <c r="FTO130" s="7"/>
      <c r="FTP130" s="8"/>
      <c r="FTQ130" s="9"/>
      <c r="FTR130" s="9"/>
      <c r="FTS130" s="9"/>
      <c r="FTT130" s="10"/>
      <c r="FTU130" s="7"/>
      <c r="FTV130" s="8"/>
      <c r="FTW130" s="9"/>
      <c r="FTX130" s="9"/>
      <c r="FTY130" s="9"/>
      <c r="FTZ130" s="10"/>
      <c r="FUA130" s="7"/>
      <c r="FUB130" s="8"/>
      <c r="FUC130" s="9"/>
      <c r="FUD130" s="9"/>
      <c r="FUE130" s="9"/>
      <c r="FUF130" s="10"/>
      <c r="FUG130" s="7"/>
      <c r="FUH130" s="8"/>
      <c r="FUI130" s="9"/>
      <c r="FUJ130" s="9"/>
      <c r="FUK130" s="9"/>
      <c r="FUL130" s="10"/>
      <c r="FUM130" s="7"/>
      <c r="FUN130" s="8"/>
      <c r="FUO130" s="9"/>
      <c r="FUP130" s="9"/>
      <c r="FUQ130" s="9"/>
      <c r="FUR130" s="10"/>
      <c r="FUS130" s="7"/>
      <c r="FUT130" s="8"/>
      <c r="FUU130" s="9"/>
      <c r="FUV130" s="9"/>
      <c r="FUW130" s="9"/>
      <c r="FUX130" s="10"/>
      <c r="FUY130" s="7"/>
      <c r="FUZ130" s="8"/>
      <c r="FVA130" s="9"/>
      <c r="FVB130" s="9"/>
      <c r="FVC130" s="9"/>
      <c r="FVD130" s="10"/>
      <c r="FVE130" s="7"/>
      <c r="FVF130" s="8"/>
      <c r="FVG130" s="9"/>
      <c r="FVH130" s="9"/>
      <c r="FVI130" s="9"/>
      <c r="FVJ130" s="10"/>
      <c r="FVK130" s="7"/>
      <c r="FVL130" s="8"/>
      <c r="FVM130" s="9"/>
      <c r="FVN130" s="9"/>
      <c r="FVO130" s="9"/>
      <c r="FVP130" s="10"/>
      <c r="FVQ130" s="7"/>
      <c r="FVR130" s="8"/>
      <c r="FVS130" s="9"/>
      <c r="FVT130" s="9"/>
      <c r="FVU130" s="9"/>
      <c r="FVV130" s="10"/>
      <c r="FVW130" s="7"/>
      <c r="FVX130" s="8"/>
      <c r="FVY130" s="9"/>
      <c r="FVZ130" s="9"/>
      <c r="FWA130" s="9"/>
      <c r="FWB130" s="10"/>
      <c r="FWC130" s="7"/>
      <c r="FWD130" s="8"/>
      <c r="FWE130" s="9"/>
      <c r="FWF130" s="9"/>
      <c r="FWG130" s="9"/>
      <c r="FWH130" s="10"/>
      <c r="FWI130" s="7"/>
      <c r="FWJ130" s="8"/>
      <c r="FWK130" s="9"/>
      <c r="FWL130" s="9"/>
      <c r="FWM130" s="9"/>
      <c r="FWN130" s="10"/>
      <c r="FWO130" s="7"/>
      <c r="FWP130" s="8"/>
      <c r="FWQ130" s="9"/>
      <c r="FWR130" s="9"/>
      <c r="FWS130" s="9"/>
      <c r="FWT130" s="10"/>
      <c r="FWU130" s="7"/>
      <c r="FWV130" s="8"/>
      <c r="FWW130" s="9"/>
      <c r="FWX130" s="9"/>
      <c r="FWY130" s="9"/>
      <c r="FWZ130" s="10"/>
      <c r="FXA130" s="7"/>
      <c r="FXB130" s="8"/>
      <c r="FXC130" s="9"/>
      <c r="FXD130" s="9"/>
      <c r="FXE130" s="9"/>
      <c r="FXF130" s="10"/>
      <c r="FXG130" s="7"/>
      <c r="FXH130" s="8"/>
      <c r="FXI130" s="9"/>
      <c r="FXJ130" s="9"/>
      <c r="FXK130" s="9"/>
      <c r="FXL130" s="10"/>
      <c r="FXM130" s="7"/>
      <c r="FXN130" s="8"/>
      <c r="FXO130" s="9"/>
      <c r="FXP130" s="9"/>
      <c r="FXQ130" s="9"/>
      <c r="FXR130" s="10"/>
      <c r="FXS130" s="7"/>
      <c r="FXT130" s="8"/>
      <c r="FXU130" s="9"/>
      <c r="FXV130" s="9"/>
      <c r="FXW130" s="9"/>
      <c r="FXX130" s="10"/>
      <c r="FXY130" s="7"/>
      <c r="FXZ130" s="8"/>
      <c r="FYA130" s="9"/>
      <c r="FYB130" s="9"/>
      <c r="FYC130" s="9"/>
      <c r="FYD130" s="10"/>
      <c r="FYE130" s="7"/>
      <c r="FYF130" s="8"/>
      <c r="FYG130" s="9"/>
      <c r="FYH130" s="9"/>
      <c r="FYI130" s="9"/>
      <c r="FYJ130" s="10"/>
      <c r="FYK130" s="7"/>
      <c r="FYL130" s="8"/>
      <c r="FYM130" s="9"/>
      <c r="FYN130" s="9"/>
      <c r="FYO130" s="9"/>
      <c r="FYP130" s="10"/>
      <c r="FYQ130" s="7"/>
      <c r="FYR130" s="8"/>
      <c r="FYS130" s="9"/>
      <c r="FYT130" s="9"/>
      <c r="FYU130" s="9"/>
      <c r="FYV130" s="10"/>
      <c r="FYW130" s="7"/>
      <c r="FYX130" s="8"/>
      <c r="FYY130" s="9"/>
      <c r="FYZ130" s="9"/>
      <c r="FZA130" s="9"/>
      <c r="FZB130" s="10"/>
      <c r="FZC130" s="7"/>
      <c r="FZD130" s="8"/>
      <c r="FZE130" s="9"/>
      <c r="FZF130" s="9"/>
      <c r="FZG130" s="9"/>
      <c r="FZH130" s="10"/>
      <c r="FZI130" s="7"/>
      <c r="FZJ130" s="8"/>
      <c r="FZK130" s="9"/>
      <c r="FZL130" s="9"/>
      <c r="FZM130" s="9"/>
      <c r="FZN130" s="10"/>
      <c r="FZO130" s="7"/>
      <c r="FZP130" s="8"/>
      <c r="FZQ130" s="9"/>
      <c r="FZR130" s="9"/>
      <c r="FZS130" s="9"/>
      <c r="FZT130" s="10"/>
      <c r="FZU130" s="7"/>
      <c r="FZV130" s="8"/>
      <c r="FZW130" s="9"/>
      <c r="FZX130" s="9"/>
      <c r="FZY130" s="9"/>
      <c r="FZZ130" s="10"/>
      <c r="GAA130" s="7"/>
      <c r="GAB130" s="8"/>
      <c r="GAC130" s="9"/>
      <c r="GAD130" s="9"/>
      <c r="GAE130" s="9"/>
      <c r="GAF130" s="10"/>
      <c r="GAG130" s="7"/>
      <c r="GAH130" s="8"/>
      <c r="GAI130" s="9"/>
      <c r="GAJ130" s="9"/>
      <c r="GAK130" s="9"/>
      <c r="GAL130" s="10"/>
      <c r="GAM130" s="7"/>
      <c r="GAN130" s="8"/>
      <c r="GAO130" s="9"/>
      <c r="GAP130" s="9"/>
      <c r="GAQ130" s="9"/>
      <c r="GAR130" s="10"/>
      <c r="GAS130" s="7"/>
      <c r="GAT130" s="8"/>
      <c r="GAU130" s="9"/>
      <c r="GAV130" s="9"/>
      <c r="GAW130" s="9"/>
      <c r="GAX130" s="10"/>
      <c r="GAY130" s="7"/>
      <c r="GAZ130" s="8"/>
      <c r="GBA130" s="9"/>
      <c r="GBB130" s="9"/>
      <c r="GBC130" s="9"/>
      <c r="GBD130" s="10"/>
      <c r="GBE130" s="7"/>
      <c r="GBF130" s="8"/>
      <c r="GBG130" s="9"/>
      <c r="GBH130" s="9"/>
      <c r="GBI130" s="9"/>
      <c r="GBJ130" s="10"/>
      <c r="GBK130" s="7"/>
      <c r="GBL130" s="8"/>
      <c r="GBM130" s="9"/>
      <c r="GBN130" s="9"/>
      <c r="GBO130" s="9"/>
      <c r="GBP130" s="10"/>
      <c r="GBQ130" s="7"/>
      <c r="GBR130" s="8"/>
      <c r="GBS130" s="9"/>
      <c r="GBT130" s="9"/>
      <c r="GBU130" s="9"/>
      <c r="GBV130" s="10"/>
      <c r="GBW130" s="7"/>
      <c r="GBX130" s="8"/>
      <c r="GBY130" s="9"/>
      <c r="GBZ130" s="9"/>
      <c r="GCA130" s="9"/>
      <c r="GCB130" s="10"/>
      <c r="GCC130" s="7"/>
      <c r="GCD130" s="8"/>
      <c r="GCE130" s="9"/>
      <c r="GCF130" s="9"/>
      <c r="GCG130" s="9"/>
      <c r="GCH130" s="10"/>
      <c r="GCI130" s="7"/>
      <c r="GCJ130" s="8"/>
      <c r="GCK130" s="9"/>
      <c r="GCL130" s="9"/>
      <c r="GCM130" s="9"/>
      <c r="GCN130" s="10"/>
      <c r="GCO130" s="7"/>
      <c r="GCP130" s="8"/>
      <c r="GCQ130" s="9"/>
      <c r="GCR130" s="9"/>
      <c r="GCS130" s="9"/>
      <c r="GCT130" s="10"/>
      <c r="GCU130" s="7"/>
      <c r="GCV130" s="8"/>
      <c r="GCW130" s="9"/>
      <c r="GCX130" s="9"/>
      <c r="GCY130" s="9"/>
      <c r="GCZ130" s="10"/>
      <c r="GDA130" s="7"/>
      <c r="GDB130" s="8"/>
      <c r="GDC130" s="9"/>
      <c r="GDD130" s="9"/>
      <c r="GDE130" s="9"/>
      <c r="GDF130" s="10"/>
      <c r="GDG130" s="7"/>
      <c r="GDH130" s="8"/>
      <c r="GDI130" s="9"/>
      <c r="GDJ130" s="9"/>
      <c r="GDK130" s="9"/>
      <c r="GDL130" s="10"/>
      <c r="GDM130" s="7"/>
      <c r="GDN130" s="8"/>
      <c r="GDO130" s="9"/>
      <c r="GDP130" s="9"/>
      <c r="GDQ130" s="9"/>
      <c r="GDR130" s="10"/>
      <c r="GDS130" s="7"/>
      <c r="GDT130" s="8"/>
      <c r="GDU130" s="9"/>
      <c r="GDV130" s="9"/>
      <c r="GDW130" s="9"/>
      <c r="GDX130" s="10"/>
      <c r="GDY130" s="7"/>
      <c r="GDZ130" s="8"/>
      <c r="GEA130" s="9"/>
      <c r="GEB130" s="9"/>
      <c r="GEC130" s="9"/>
      <c r="GED130" s="10"/>
      <c r="GEE130" s="7"/>
      <c r="GEF130" s="8"/>
      <c r="GEG130" s="9"/>
      <c r="GEH130" s="9"/>
      <c r="GEI130" s="9"/>
      <c r="GEJ130" s="10"/>
      <c r="GEK130" s="7"/>
      <c r="GEL130" s="8"/>
      <c r="GEM130" s="9"/>
      <c r="GEN130" s="9"/>
      <c r="GEO130" s="9"/>
      <c r="GEP130" s="10"/>
      <c r="GEQ130" s="7"/>
      <c r="GER130" s="8"/>
      <c r="GES130" s="9"/>
      <c r="GET130" s="9"/>
      <c r="GEU130" s="9"/>
      <c r="GEV130" s="10"/>
      <c r="GEW130" s="7"/>
      <c r="GEX130" s="8"/>
      <c r="GEY130" s="9"/>
      <c r="GEZ130" s="9"/>
      <c r="GFA130" s="9"/>
      <c r="GFB130" s="10"/>
      <c r="GFC130" s="7"/>
      <c r="GFD130" s="8"/>
      <c r="GFE130" s="9"/>
      <c r="GFF130" s="9"/>
      <c r="GFG130" s="9"/>
      <c r="GFH130" s="10"/>
      <c r="GFI130" s="7"/>
      <c r="GFJ130" s="8"/>
      <c r="GFK130" s="9"/>
      <c r="GFL130" s="9"/>
      <c r="GFM130" s="9"/>
      <c r="GFN130" s="10"/>
      <c r="GFO130" s="7"/>
      <c r="GFP130" s="8"/>
      <c r="GFQ130" s="9"/>
      <c r="GFR130" s="9"/>
      <c r="GFS130" s="9"/>
      <c r="GFT130" s="10"/>
      <c r="GFU130" s="7"/>
      <c r="GFV130" s="8"/>
      <c r="GFW130" s="9"/>
      <c r="GFX130" s="9"/>
      <c r="GFY130" s="9"/>
      <c r="GFZ130" s="10"/>
      <c r="GGA130" s="7"/>
      <c r="GGB130" s="8"/>
      <c r="GGC130" s="9"/>
      <c r="GGD130" s="9"/>
      <c r="GGE130" s="9"/>
      <c r="GGF130" s="10"/>
      <c r="GGG130" s="7"/>
      <c r="GGH130" s="8"/>
      <c r="GGI130" s="9"/>
      <c r="GGJ130" s="9"/>
      <c r="GGK130" s="9"/>
      <c r="GGL130" s="10"/>
      <c r="GGM130" s="7"/>
      <c r="GGN130" s="8"/>
      <c r="GGO130" s="9"/>
      <c r="GGP130" s="9"/>
      <c r="GGQ130" s="9"/>
      <c r="GGR130" s="10"/>
      <c r="GGS130" s="7"/>
      <c r="GGT130" s="8"/>
      <c r="GGU130" s="9"/>
      <c r="GGV130" s="9"/>
      <c r="GGW130" s="9"/>
      <c r="GGX130" s="10"/>
      <c r="GGY130" s="7"/>
      <c r="GGZ130" s="8"/>
      <c r="GHA130" s="9"/>
      <c r="GHB130" s="9"/>
      <c r="GHC130" s="9"/>
      <c r="GHD130" s="10"/>
      <c r="GHE130" s="7"/>
      <c r="GHF130" s="8"/>
      <c r="GHG130" s="9"/>
      <c r="GHH130" s="9"/>
      <c r="GHI130" s="9"/>
      <c r="GHJ130" s="10"/>
      <c r="GHK130" s="7"/>
      <c r="GHL130" s="8"/>
      <c r="GHM130" s="9"/>
      <c r="GHN130" s="9"/>
      <c r="GHO130" s="9"/>
      <c r="GHP130" s="10"/>
      <c r="GHQ130" s="7"/>
      <c r="GHR130" s="8"/>
      <c r="GHS130" s="9"/>
      <c r="GHT130" s="9"/>
      <c r="GHU130" s="9"/>
      <c r="GHV130" s="10"/>
      <c r="GHW130" s="7"/>
      <c r="GHX130" s="8"/>
      <c r="GHY130" s="9"/>
      <c r="GHZ130" s="9"/>
      <c r="GIA130" s="9"/>
      <c r="GIB130" s="10"/>
      <c r="GIC130" s="7"/>
      <c r="GID130" s="8"/>
      <c r="GIE130" s="9"/>
      <c r="GIF130" s="9"/>
      <c r="GIG130" s="9"/>
      <c r="GIH130" s="10"/>
      <c r="GII130" s="7"/>
      <c r="GIJ130" s="8"/>
      <c r="GIK130" s="9"/>
      <c r="GIL130" s="9"/>
      <c r="GIM130" s="9"/>
      <c r="GIN130" s="10"/>
      <c r="GIO130" s="7"/>
      <c r="GIP130" s="8"/>
      <c r="GIQ130" s="9"/>
      <c r="GIR130" s="9"/>
      <c r="GIS130" s="9"/>
      <c r="GIT130" s="10"/>
      <c r="GIU130" s="7"/>
      <c r="GIV130" s="8"/>
      <c r="GIW130" s="9"/>
      <c r="GIX130" s="9"/>
      <c r="GIY130" s="9"/>
      <c r="GIZ130" s="10"/>
      <c r="GJA130" s="7"/>
      <c r="GJB130" s="8"/>
      <c r="GJC130" s="9"/>
      <c r="GJD130" s="9"/>
      <c r="GJE130" s="9"/>
      <c r="GJF130" s="10"/>
      <c r="GJG130" s="7"/>
      <c r="GJH130" s="8"/>
      <c r="GJI130" s="9"/>
      <c r="GJJ130" s="9"/>
      <c r="GJK130" s="9"/>
      <c r="GJL130" s="10"/>
      <c r="GJM130" s="7"/>
      <c r="GJN130" s="8"/>
      <c r="GJO130" s="9"/>
      <c r="GJP130" s="9"/>
      <c r="GJQ130" s="9"/>
      <c r="GJR130" s="10"/>
      <c r="GJS130" s="7"/>
      <c r="GJT130" s="8"/>
      <c r="GJU130" s="9"/>
      <c r="GJV130" s="9"/>
      <c r="GJW130" s="9"/>
      <c r="GJX130" s="10"/>
      <c r="GJY130" s="7"/>
      <c r="GJZ130" s="8"/>
      <c r="GKA130" s="9"/>
      <c r="GKB130" s="9"/>
      <c r="GKC130" s="9"/>
      <c r="GKD130" s="10"/>
      <c r="GKE130" s="7"/>
      <c r="GKF130" s="8"/>
      <c r="GKG130" s="9"/>
      <c r="GKH130" s="9"/>
      <c r="GKI130" s="9"/>
      <c r="GKJ130" s="10"/>
      <c r="GKK130" s="7"/>
      <c r="GKL130" s="8"/>
      <c r="GKM130" s="9"/>
      <c r="GKN130" s="9"/>
      <c r="GKO130" s="9"/>
      <c r="GKP130" s="10"/>
      <c r="GKQ130" s="7"/>
      <c r="GKR130" s="8"/>
      <c r="GKS130" s="9"/>
      <c r="GKT130" s="9"/>
      <c r="GKU130" s="9"/>
      <c r="GKV130" s="10"/>
      <c r="GKW130" s="7"/>
      <c r="GKX130" s="8"/>
      <c r="GKY130" s="9"/>
      <c r="GKZ130" s="9"/>
      <c r="GLA130" s="9"/>
      <c r="GLB130" s="10"/>
      <c r="GLC130" s="7"/>
      <c r="GLD130" s="8"/>
      <c r="GLE130" s="9"/>
      <c r="GLF130" s="9"/>
      <c r="GLG130" s="9"/>
      <c r="GLH130" s="10"/>
      <c r="GLI130" s="7"/>
      <c r="GLJ130" s="8"/>
      <c r="GLK130" s="9"/>
      <c r="GLL130" s="9"/>
      <c r="GLM130" s="9"/>
      <c r="GLN130" s="10"/>
      <c r="GLO130" s="7"/>
      <c r="GLP130" s="8"/>
      <c r="GLQ130" s="9"/>
      <c r="GLR130" s="9"/>
      <c r="GLS130" s="9"/>
      <c r="GLT130" s="10"/>
      <c r="GLU130" s="7"/>
      <c r="GLV130" s="8"/>
      <c r="GLW130" s="9"/>
      <c r="GLX130" s="9"/>
      <c r="GLY130" s="9"/>
      <c r="GLZ130" s="10"/>
      <c r="GMA130" s="7"/>
      <c r="GMB130" s="8"/>
      <c r="GMC130" s="9"/>
      <c r="GMD130" s="9"/>
      <c r="GME130" s="9"/>
      <c r="GMF130" s="10"/>
      <c r="GMG130" s="7"/>
      <c r="GMH130" s="8"/>
      <c r="GMI130" s="9"/>
      <c r="GMJ130" s="9"/>
      <c r="GMK130" s="9"/>
      <c r="GML130" s="10"/>
      <c r="GMM130" s="7"/>
      <c r="GMN130" s="8"/>
      <c r="GMO130" s="9"/>
      <c r="GMP130" s="9"/>
      <c r="GMQ130" s="9"/>
      <c r="GMR130" s="10"/>
      <c r="GMS130" s="7"/>
      <c r="GMT130" s="8"/>
      <c r="GMU130" s="9"/>
      <c r="GMV130" s="9"/>
      <c r="GMW130" s="9"/>
      <c r="GMX130" s="10"/>
      <c r="GMY130" s="7"/>
      <c r="GMZ130" s="8"/>
      <c r="GNA130" s="9"/>
      <c r="GNB130" s="9"/>
      <c r="GNC130" s="9"/>
      <c r="GND130" s="10"/>
      <c r="GNE130" s="7"/>
      <c r="GNF130" s="8"/>
      <c r="GNG130" s="9"/>
      <c r="GNH130" s="9"/>
      <c r="GNI130" s="9"/>
      <c r="GNJ130" s="10"/>
      <c r="GNK130" s="7"/>
      <c r="GNL130" s="8"/>
      <c r="GNM130" s="9"/>
      <c r="GNN130" s="9"/>
      <c r="GNO130" s="9"/>
      <c r="GNP130" s="10"/>
      <c r="GNQ130" s="7"/>
      <c r="GNR130" s="8"/>
      <c r="GNS130" s="9"/>
      <c r="GNT130" s="9"/>
      <c r="GNU130" s="9"/>
      <c r="GNV130" s="10"/>
      <c r="GNW130" s="7"/>
      <c r="GNX130" s="8"/>
      <c r="GNY130" s="9"/>
      <c r="GNZ130" s="9"/>
      <c r="GOA130" s="9"/>
      <c r="GOB130" s="10"/>
      <c r="GOC130" s="7"/>
      <c r="GOD130" s="8"/>
      <c r="GOE130" s="9"/>
      <c r="GOF130" s="9"/>
      <c r="GOG130" s="9"/>
      <c r="GOH130" s="10"/>
      <c r="GOI130" s="7"/>
      <c r="GOJ130" s="8"/>
      <c r="GOK130" s="9"/>
      <c r="GOL130" s="9"/>
      <c r="GOM130" s="9"/>
      <c r="GON130" s="10"/>
      <c r="GOO130" s="7"/>
      <c r="GOP130" s="8"/>
      <c r="GOQ130" s="9"/>
      <c r="GOR130" s="9"/>
      <c r="GOS130" s="9"/>
      <c r="GOT130" s="10"/>
      <c r="GOU130" s="7"/>
      <c r="GOV130" s="8"/>
      <c r="GOW130" s="9"/>
      <c r="GOX130" s="9"/>
      <c r="GOY130" s="9"/>
      <c r="GOZ130" s="10"/>
      <c r="GPA130" s="7"/>
      <c r="GPB130" s="8"/>
      <c r="GPC130" s="9"/>
      <c r="GPD130" s="9"/>
      <c r="GPE130" s="9"/>
      <c r="GPF130" s="10"/>
      <c r="GPG130" s="7"/>
      <c r="GPH130" s="8"/>
      <c r="GPI130" s="9"/>
      <c r="GPJ130" s="9"/>
      <c r="GPK130" s="9"/>
      <c r="GPL130" s="10"/>
      <c r="GPM130" s="7"/>
      <c r="GPN130" s="8"/>
      <c r="GPO130" s="9"/>
      <c r="GPP130" s="9"/>
      <c r="GPQ130" s="9"/>
      <c r="GPR130" s="10"/>
      <c r="GPS130" s="7"/>
      <c r="GPT130" s="8"/>
      <c r="GPU130" s="9"/>
      <c r="GPV130" s="9"/>
      <c r="GPW130" s="9"/>
      <c r="GPX130" s="10"/>
      <c r="GPY130" s="7"/>
      <c r="GPZ130" s="8"/>
      <c r="GQA130" s="9"/>
      <c r="GQB130" s="9"/>
      <c r="GQC130" s="9"/>
      <c r="GQD130" s="10"/>
      <c r="GQE130" s="7"/>
      <c r="GQF130" s="8"/>
      <c r="GQG130" s="9"/>
      <c r="GQH130" s="9"/>
      <c r="GQI130" s="9"/>
      <c r="GQJ130" s="10"/>
      <c r="GQK130" s="7"/>
      <c r="GQL130" s="8"/>
      <c r="GQM130" s="9"/>
      <c r="GQN130" s="9"/>
      <c r="GQO130" s="9"/>
      <c r="GQP130" s="10"/>
      <c r="GQQ130" s="7"/>
      <c r="GQR130" s="8"/>
      <c r="GQS130" s="9"/>
      <c r="GQT130" s="9"/>
      <c r="GQU130" s="9"/>
      <c r="GQV130" s="10"/>
      <c r="GQW130" s="7"/>
      <c r="GQX130" s="8"/>
      <c r="GQY130" s="9"/>
      <c r="GQZ130" s="9"/>
      <c r="GRA130" s="9"/>
      <c r="GRB130" s="10"/>
      <c r="GRC130" s="7"/>
      <c r="GRD130" s="8"/>
      <c r="GRE130" s="9"/>
      <c r="GRF130" s="9"/>
      <c r="GRG130" s="9"/>
      <c r="GRH130" s="10"/>
      <c r="GRI130" s="7"/>
      <c r="GRJ130" s="8"/>
      <c r="GRK130" s="9"/>
      <c r="GRL130" s="9"/>
      <c r="GRM130" s="9"/>
      <c r="GRN130" s="10"/>
      <c r="GRO130" s="7"/>
      <c r="GRP130" s="8"/>
      <c r="GRQ130" s="9"/>
      <c r="GRR130" s="9"/>
      <c r="GRS130" s="9"/>
      <c r="GRT130" s="10"/>
      <c r="GRU130" s="7"/>
      <c r="GRV130" s="8"/>
      <c r="GRW130" s="9"/>
      <c r="GRX130" s="9"/>
      <c r="GRY130" s="9"/>
      <c r="GRZ130" s="10"/>
      <c r="GSA130" s="7"/>
      <c r="GSB130" s="8"/>
      <c r="GSC130" s="9"/>
      <c r="GSD130" s="9"/>
      <c r="GSE130" s="9"/>
      <c r="GSF130" s="10"/>
      <c r="GSG130" s="7"/>
      <c r="GSH130" s="8"/>
      <c r="GSI130" s="9"/>
      <c r="GSJ130" s="9"/>
      <c r="GSK130" s="9"/>
      <c r="GSL130" s="10"/>
      <c r="GSM130" s="7"/>
      <c r="GSN130" s="8"/>
      <c r="GSO130" s="9"/>
      <c r="GSP130" s="9"/>
      <c r="GSQ130" s="9"/>
      <c r="GSR130" s="10"/>
      <c r="GSS130" s="7"/>
      <c r="GST130" s="8"/>
      <c r="GSU130" s="9"/>
      <c r="GSV130" s="9"/>
      <c r="GSW130" s="9"/>
      <c r="GSX130" s="10"/>
      <c r="GSY130" s="7"/>
      <c r="GSZ130" s="8"/>
      <c r="GTA130" s="9"/>
      <c r="GTB130" s="9"/>
      <c r="GTC130" s="9"/>
      <c r="GTD130" s="10"/>
      <c r="GTE130" s="7"/>
      <c r="GTF130" s="8"/>
      <c r="GTG130" s="9"/>
      <c r="GTH130" s="9"/>
      <c r="GTI130" s="9"/>
      <c r="GTJ130" s="10"/>
      <c r="GTK130" s="7"/>
      <c r="GTL130" s="8"/>
      <c r="GTM130" s="9"/>
      <c r="GTN130" s="9"/>
      <c r="GTO130" s="9"/>
      <c r="GTP130" s="10"/>
      <c r="GTQ130" s="7"/>
      <c r="GTR130" s="8"/>
      <c r="GTS130" s="9"/>
      <c r="GTT130" s="9"/>
      <c r="GTU130" s="9"/>
      <c r="GTV130" s="10"/>
      <c r="GTW130" s="7"/>
      <c r="GTX130" s="8"/>
      <c r="GTY130" s="9"/>
      <c r="GTZ130" s="9"/>
      <c r="GUA130" s="9"/>
      <c r="GUB130" s="10"/>
      <c r="GUC130" s="7"/>
      <c r="GUD130" s="8"/>
      <c r="GUE130" s="9"/>
      <c r="GUF130" s="9"/>
      <c r="GUG130" s="9"/>
      <c r="GUH130" s="10"/>
      <c r="GUI130" s="7"/>
      <c r="GUJ130" s="8"/>
      <c r="GUK130" s="9"/>
      <c r="GUL130" s="9"/>
      <c r="GUM130" s="9"/>
      <c r="GUN130" s="10"/>
      <c r="GUO130" s="7"/>
      <c r="GUP130" s="8"/>
      <c r="GUQ130" s="9"/>
      <c r="GUR130" s="9"/>
      <c r="GUS130" s="9"/>
      <c r="GUT130" s="10"/>
      <c r="GUU130" s="7"/>
      <c r="GUV130" s="8"/>
      <c r="GUW130" s="9"/>
      <c r="GUX130" s="9"/>
      <c r="GUY130" s="9"/>
      <c r="GUZ130" s="10"/>
      <c r="GVA130" s="7"/>
      <c r="GVB130" s="8"/>
      <c r="GVC130" s="9"/>
      <c r="GVD130" s="9"/>
      <c r="GVE130" s="9"/>
      <c r="GVF130" s="10"/>
      <c r="GVG130" s="7"/>
      <c r="GVH130" s="8"/>
      <c r="GVI130" s="9"/>
      <c r="GVJ130" s="9"/>
      <c r="GVK130" s="9"/>
      <c r="GVL130" s="10"/>
      <c r="GVM130" s="7"/>
      <c r="GVN130" s="8"/>
      <c r="GVO130" s="9"/>
      <c r="GVP130" s="9"/>
      <c r="GVQ130" s="9"/>
      <c r="GVR130" s="10"/>
      <c r="GVS130" s="7"/>
      <c r="GVT130" s="8"/>
      <c r="GVU130" s="9"/>
      <c r="GVV130" s="9"/>
      <c r="GVW130" s="9"/>
      <c r="GVX130" s="10"/>
      <c r="GVY130" s="7"/>
      <c r="GVZ130" s="8"/>
      <c r="GWA130" s="9"/>
      <c r="GWB130" s="9"/>
      <c r="GWC130" s="9"/>
      <c r="GWD130" s="10"/>
      <c r="GWE130" s="7"/>
      <c r="GWF130" s="8"/>
      <c r="GWG130" s="9"/>
      <c r="GWH130" s="9"/>
      <c r="GWI130" s="9"/>
      <c r="GWJ130" s="10"/>
      <c r="GWK130" s="7"/>
      <c r="GWL130" s="8"/>
      <c r="GWM130" s="9"/>
      <c r="GWN130" s="9"/>
      <c r="GWO130" s="9"/>
      <c r="GWP130" s="10"/>
      <c r="GWQ130" s="7"/>
      <c r="GWR130" s="8"/>
      <c r="GWS130" s="9"/>
      <c r="GWT130" s="9"/>
      <c r="GWU130" s="9"/>
      <c r="GWV130" s="10"/>
      <c r="GWW130" s="7"/>
      <c r="GWX130" s="8"/>
      <c r="GWY130" s="9"/>
      <c r="GWZ130" s="9"/>
      <c r="GXA130" s="9"/>
      <c r="GXB130" s="10"/>
      <c r="GXC130" s="7"/>
      <c r="GXD130" s="8"/>
      <c r="GXE130" s="9"/>
      <c r="GXF130" s="9"/>
      <c r="GXG130" s="9"/>
      <c r="GXH130" s="10"/>
      <c r="GXI130" s="7"/>
      <c r="GXJ130" s="8"/>
      <c r="GXK130" s="9"/>
      <c r="GXL130" s="9"/>
      <c r="GXM130" s="9"/>
      <c r="GXN130" s="10"/>
      <c r="GXO130" s="7"/>
      <c r="GXP130" s="8"/>
      <c r="GXQ130" s="9"/>
      <c r="GXR130" s="9"/>
      <c r="GXS130" s="9"/>
      <c r="GXT130" s="10"/>
      <c r="GXU130" s="7"/>
      <c r="GXV130" s="8"/>
      <c r="GXW130" s="9"/>
      <c r="GXX130" s="9"/>
      <c r="GXY130" s="9"/>
      <c r="GXZ130" s="10"/>
      <c r="GYA130" s="7"/>
      <c r="GYB130" s="8"/>
      <c r="GYC130" s="9"/>
      <c r="GYD130" s="9"/>
      <c r="GYE130" s="9"/>
      <c r="GYF130" s="10"/>
      <c r="GYG130" s="7"/>
      <c r="GYH130" s="8"/>
      <c r="GYI130" s="9"/>
      <c r="GYJ130" s="9"/>
      <c r="GYK130" s="9"/>
      <c r="GYL130" s="10"/>
      <c r="GYM130" s="7"/>
      <c r="GYN130" s="8"/>
      <c r="GYO130" s="9"/>
      <c r="GYP130" s="9"/>
      <c r="GYQ130" s="9"/>
      <c r="GYR130" s="10"/>
      <c r="GYS130" s="7"/>
      <c r="GYT130" s="8"/>
      <c r="GYU130" s="9"/>
      <c r="GYV130" s="9"/>
      <c r="GYW130" s="9"/>
      <c r="GYX130" s="10"/>
      <c r="GYY130" s="7"/>
      <c r="GYZ130" s="8"/>
      <c r="GZA130" s="9"/>
      <c r="GZB130" s="9"/>
      <c r="GZC130" s="9"/>
      <c r="GZD130" s="10"/>
      <c r="GZE130" s="7"/>
      <c r="GZF130" s="8"/>
      <c r="GZG130" s="9"/>
      <c r="GZH130" s="9"/>
      <c r="GZI130" s="9"/>
      <c r="GZJ130" s="10"/>
      <c r="GZK130" s="7"/>
      <c r="GZL130" s="8"/>
      <c r="GZM130" s="9"/>
      <c r="GZN130" s="9"/>
      <c r="GZO130" s="9"/>
      <c r="GZP130" s="10"/>
      <c r="GZQ130" s="7"/>
      <c r="GZR130" s="8"/>
      <c r="GZS130" s="9"/>
      <c r="GZT130" s="9"/>
      <c r="GZU130" s="9"/>
      <c r="GZV130" s="10"/>
      <c r="GZW130" s="7"/>
      <c r="GZX130" s="8"/>
      <c r="GZY130" s="9"/>
      <c r="GZZ130" s="9"/>
      <c r="HAA130" s="9"/>
      <c r="HAB130" s="10"/>
      <c r="HAC130" s="7"/>
      <c r="HAD130" s="8"/>
      <c r="HAE130" s="9"/>
      <c r="HAF130" s="9"/>
      <c r="HAG130" s="9"/>
      <c r="HAH130" s="10"/>
      <c r="HAI130" s="7"/>
      <c r="HAJ130" s="8"/>
      <c r="HAK130" s="9"/>
      <c r="HAL130" s="9"/>
      <c r="HAM130" s="9"/>
      <c r="HAN130" s="10"/>
      <c r="HAO130" s="7"/>
      <c r="HAP130" s="8"/>
      <c r="HAQ130" s="9"/>
      <c r="HAR130" s="9"/>
      <c r="HAS130" s="9"/>
      <c r="HAT130" s="10"/>
      <c r="HAU130" s="7"/>
      <c r="HAV130" s="8"/>
      <c r="HAW130" s="9"/>
      <c r="HAX130" s="9"/>
      <c r="HAY130" s="9"/>
      <c r="HAZ130" s="10"/>
      <c r="HBA130" s="7"/>
      <c r="HBB130" s="8"/>
      <c r="HBC130" s="9"/>
      <c r="HBD130" s="9"/>
      <c r="HBE130" s="9"/>
      <c r="HBF130" s="10"/>
      <c r="HBG130" s="7"/>
      <c r="HBH130" s="8"/>
      <c r="HBI130" s="9"/>
      <c r="HBJ130" s="9"/>
      <c r="HBK130" s="9"/>
      <c r="HBL130" s="10"/>
      <c r="HBM130" s="7"/>
      <c r="HBN130" s="8"/>
      <c r="HBO130" s="9"/>
      <c r="HBP130" s="9"/>
      <c r="HBQ130" s="9"/>
      <c r="HBR130" s="10"/>
      <c r="HBS130" s="7"/>
      <c r="HBT130" s="8"/>
      <c r="HBU130" s="9"/>
      <c r="HBV130" s="9"/>
      <c r="HBW130" s="9"/>
      <c r="HBX130" s="10"/>
      <c r="HBY130" s="7"/>
      <c r="HBZ130" s="8"/>
      <c r="HCA130" s="9"/>
      <c r="HCB130" s="9"/>
      <c r="HCC130" s="9"/>
      <c r="HCD130" s="10"/>
      <c r="HCE130" s="7"/>
      <c r="HCF130" s="8"/>
      <c r="HCG130" s="9"/>
      <c r="HCH130" s="9"/>
      <c r="HCI130" s="9"/>
      <c r="HCJ130" s="10"/>
      <c r="HCK130" s="7"/>
      <c r="HCL130" s="8"/>
      <c r="HCM130" s="9"/>
      <c r="HCN130" s="9"/>
      <c r="HCO130" s="9"/>
      <c r="HCP130" s="10"/>
      <c r="HCQ130" s="7"/>
      <c r="HCR130" s="8"/>
      <c r="HCS130" s="9"/>
      <c r="HCT130" s="9"/>
      <c r="HCU130" s="9"/>
      <c r="HCV130" s="10"/>
      <c r="HCW130" s="7"/>
      <c r="HCX130" s="8"/>
      <c r="HCY130" s="9"/>
      <c r="HCZ130" s="9"/>
      <c r="HDA130" s="9"/>
      <c r="HDB130" s="10"/>
      <c r="HDC130" s="7"/>
      <c r="HDD130" s="8"/>
      <c r="HDE130" s="9"/>
      <c r="HDF130" s="9"/>
      <c r="HDG130" s="9"/>
      <c r="HDH130" s="10"/>
      <c r="HDI130" s="7"/>
      <c r="HDJ130" s="8"/>
      <c r="HDK130" s="9"/>
      <c r="HDL130" s="9"/>
      <c r="HDM130" s="9"/>
      <c r="HDN130" s="10"/>
      <c r="HDO130" s="7"/>
      <c r="HDP130" s="8"/>
      <c r="HDQ130" s="9"/>
      <c r="HDR130" s="9"/>
      <c r="HDS130" s="9"/>
      <c r="HDT130" s="10"/>
      <c r="HDU130" s="7"/>
      <c r="HDV130" s="8"/>
      <c r="HDW130" s="9"/>
      <c r="HDX130" s="9"/>
      <c r="HDY130" s="9"/>
      <c r="HDZ130" s="10"/>
      <c r="HEA130" s="7"/>
      <c r="HEB130" s="8"/>
      <c r="HEC130" s="9"/>
      <c r="HED130" s="9"/>
      <c r="HEE130" s="9"/>
      <c r="HEF130" s="10"/>
      <c r="HEG130" s="7"/>
      <c r="HEH130" s="8"/>
      <c r="HEI130" s="9"/>
      <c r="HEJ130" s="9"/>
      <c r="HEK130" s="9"/>
      <c r="HEL130" s="10"/>
      <c r="HEM130" s="7"/>
      <c r="HEN130" s="8"/>
      <c r="HEO130" s="9"/>
      <c r="HEP130" s="9"/>
      <c r="HEQ130" s="9"/>
      <c r="HER130" s="10"/>
      <c r="HES130" s="7"/>
      <c r="HET130" s="8"/>
      <c r="HEU130" s="9"/>
      <c r="HEV130" s="9"/>
      <c r="HEW130" s="9"/>
      <c r="HEX130" s="10"/>
      <c r="HEY130" s="7"/>
      <c r="HEZ130" s="8"/>
      <c r="HFA130" s="9"/>
      <c r="HFB130" s="9"/>
      <c r="HFC130" s="9"/>
      <c r="HFD130" s="10"/>
      <c r="HFE130" s="7"/>
      <c r="HFF130" s="8"/>
      <c r="HFG130" s="9"/>
      <c r="HFH130" s="9"/>
      <c r="HFI130" s="9"/>
      <c r="HFJ130" s="10"/>
      <c r="HFK130" s="7"/>
      <c r="HFL130" s="8"/>
      <c r="HFM130" s="9"/>
      <c r="HFN130" s="9"/>
      <c r="HFO130" s="9"/>
      <c r="HFP130" s="10"/>
      <c r="HFQ130" s="7"/>
      <c r="HFR130" s="8"/>
      <c r="HFS130" s="9"/>
      <c r="HFT130" s="9"/>
      <c r="HFU130" s="9"/>
      <c r="HFV130" s="10"/>
      <c r="HFW130" s="7"/>
      <c r="HFX130" s="8"/>
      <c r="HFY130" s="9"/>
      <c r="HFZ130" s="9"/>
      <c r="HGA130" s="9"/>
      <c r="HGB130" s="10"/>
      <c r="HGC130" s="7"/>
      <c r="HGD130" s="8"/>
      <c r="HGE130" s="9"/>
      <c r="HGF130" s="9"/>
      <c r="HGG130" s="9"/>
      <c r="HGH130" s="10"/>
      <c r="HGI130" s="7"/>
      <c r="HGJ130" s="8"/>
      <c r="HGK130" s="9"/>
      <c r="HGL130" s="9"/>
      <c r="HGM130" s="9"/>
      <c r="HGN130" s="10"/>
      <c r="HGO130" s="7"/>
      <c r="HGP130" s="8"/>
      <c r="HGQ130" s="9"/>
      <c r="HGR130" s="9"/>
      <c r="HGS130" s="9"/>
      <c r="HGT130" s="10"/>
      <c r="HGU130" s="7"/>
      <c r="HGV130" s="8"/>
      <c r="HGW130" s="9"/>
      <c r="HGX130" s="9"/>
      <c r="HGY130" s="9"/>
      <c r="HGZ130" s="10"/>
      <c r="HHA130" s="7"/>
      <c r="HHB130" s="8"/>
      <c r="HHC130" s="9"/>
      <c r="HHD130" s="9"/>
      <c r="HHE130" s="9"/>
      <c r="HHF130" s="10"/>
      <c r="HHG130" s="7"/>
      <c r="HHH130" s="8"/>
      <c r="HHI130" s="9"/>
      <c r="HHJ130" s="9"/>
      <c r="HHK130" s="9"/>
      <c r="HHL130" s="10"/>
      <c r="HHM130" s="7"/>
      <c r="HHN130" s="8"/>
      <c r="HHO130" s="9"/>
      <c r="HHP130" s="9"/>
      <c r="HHQ130" s="9"/>
      <c r="HHR130" s="10"/>
      <c r="HHS130" s="7"/>
      <c r="HHT130" s="8"/>
      <c r="HHU130" s="9"/>
      <c r="HHV130" s="9"/>
      <c r="HHW130" s="9"/>
      <c r="HHX130" s="10"/>
      <c r="HHY130" s="7"/>
      <c r="HHZ130" s="8"/>
      <c r="HIA130" s="9"/>
      <c r="HIB130" s="9"/>
      <c r="HIC130" s="9"/>
      <c r="HID130" s="10"/>
      <c r="HIE130" s="7"/>
      <c r="HIF130" s="8"/>
      <c r="HIG130" s="9"/>
      <c r="HIH130" s="9"/>
      <c r="HII130" s="9"/>
      <c r="HIJ130" s="10"/>
      <c r="HIK130" s="7"/>
      <c r="HIL130" s="8"/>
      <c r="HIM130" s="9"/>
      <c r="HIN130" s="9"/>
      <c r="HIO130" s="9"/>
      <c r="HIP130" s="10"/>
      <c r="HIQ130" s="7"/>
      <c r="HIR130" s="8"/>
      <c r="HIS130" s="9"/>
      <c r="HIT130" s="9"/>
      <c r="HIU130" s="9"/>
      <c r="HIV130" s="10"/>
      <c r="HIW130" s="7"/>
      <c r="HIX130" s="8"/>
      <c r="HIY130" s="9"/>
      <c r="HIZ130" s="9"/>
      <c r="HJA130" s="9"/>
      <c r="HJB130" s="10"/>
      <c r="HJC130" s="7"/>
      <c r="HJD130" s="8"/>
      <c r="HJE130" s="9"/>
      <c r="HJF130" s="9"/>
      <c r="HJG130" s="9"/>
      <c r="HJH130" s="10"/>
      <c r="HJI130" s="7"/>
      <c r="HJJ130" s="8"/>
      <c r="HJK130" s="9"/>
      <c r="HJL130" s="9"/>
      <c r="HJM130" s="9"/>
      <c r="HJN130" s="10"/>
      <c r="HJO130" s="7"/>
      <c r="HJP130" s="8"/>
      <c r="HJQ130" s="9"/>
      <c r="HJR130" s="9"/>
      <c r="HJS130" s="9"/>
      <c r="HJT130" s="10"/>
      <c r="HJU130" s="7"/>
      <c r="HJV130" s="8"/>
      <c r="HJW130" s="9"/>
      <c r="HJX130" s="9"/>
      <c r="HJY130" s="9"/>
      <c r="HJZ130" s="10"/>
      <c r="HKA130" s="7"/>
      <c r="HKB130" s="8"/>
      <c r="HKC130" s="9"/>
      <c r="HKD130" s="9"/>
      <c r="HKE130" s="9"/>
      <c r="HKF130" s="10"/>
      <c r="HKG130" s="7"/>
      <c r="HKH130" s="8"/>
      <c r="HKI130" s="9"/>
      <c r="HKJ130" s="9"/>
      <c r="HKK130" s="9"/>
      <c r="HKL130" s="10"/>
      <c r="HKM130" s="7"/>
      <c r="HKN130" s="8"/>
      <c r="HKO130" s="9"/>
      <c r="HKP130" s="9"/>
      <c r="HKQ130" s="9"/>
      <c r="HKR130" s="10"/>
      <c r="HKS130" s="7"/>
      <c r="HKT130" s="8"/>
      <c r="HKU130" s="9"/>
      <c r="HKV130" s="9"/>
      <c r="HKW130" s="9"/>
      <c r="HKX130" s="10"/>
      <c r="HKY130" s="7"/>
      <c r="HKZ130" s="8"/>
      <c r="HLA130" s="9"/>
      <c r="HLB130" s="9"/>
      <c r="HLC130" s="9"/>
      <c r="HLD130" s="10"/>
      <c r="HLE130" s="7"/>
      <c r="HLF130" s="8"/>
      <c r="HLG130" s="9"/>
      <c r="HLH130" s="9"/>
      <c r="HLI130" s="9"/>
      <c r="HLJ130" s="10"/>
      <c r="HLK130" s="7"/>
      <c r="HLL130" s="8"/>
      <c r="HLM130" s="9"/>
      <c r="HLN130" s="9"/>
      <c r="HLO130" s="9"/>
      <c r="HLP130" s="10"/>
      <c r="HLQ130" s="7"/>
      <c r="HLR130" s="8"/>
      <c r="HLS130" s="9"/>
      <c r="HLT130" s="9"/>
      <c r="HLU130" s="9"/>
      <c r="HLV130" s="10"/>
      <c r="HLW130" s="7"/>
      <c r="HLX130" s="8"/>
      <c r="HLY130" s="9"/>
      <c r="HLZ130" s="9"/>
      <c r="HMA130" s="9"/>
      <c r="HMB130" s="10"/>
      <c r="HMC130" s="7"/>
      <c r="HMD130" s="8"/>
      <c r="HME130" s="9"/>
      <c r="HMF130" s="9"/>
      <c r="HMG130" s="9"/>
      <c r="HMH130" s="10"/>
      <c r="HMI130" s="7"/>
      <c r="HMJ130" s="8"/>
      <c r="HMK130" s="9"/>
      <c r="HML130" s="9"/>
      <c r="HMM130" s="9"/>
      <c r="HMN130" s="10"/>
      <c r="HMO130" s="7"/>
      <c r="HMP130" s="8"/>
      <c r="HMQ130" s="9"/>
      <c r="HMR130" s="9"/>
      <c r="HMS130" s="9"/>
      <c r="HMT130" s="10"/>
      <c r="HMU130" s="7"/>
      <c r="HMV130" s="8"/>
      <c r="HMW130" s="9"/>
      <c r="HMX130" s="9"/>
      <c r="HMY130" s="9"/>
      <c r="HMZ130" s="10"/>
      <c r="HNA130" s="7"/>
      <c r="HNB130" s="8"/>
      <c r="HNC130" s="9"/>
      <c r="HND130" s="9"/>
      <c r="HNE130" s="9"/>
      <c r="HNF130" s="10"/>
      <c r="HNG130" s="7"/>
      <c r="HNH130" s="8"/>
      <c r="HNI130" s="9"/>
      <c r="HNJ130" s="9"/>
      <c r="HNK130" s="9"/>
      <c r="HNL130" s="10"/>
      <c r="HNM130" s="7"/>
      <c r="HNN130" s="8"/>
      <c r="HNO130" s="9"/>
      <c r="HNP130" s="9"/>
      <c r="HNQ130" s="9"/>
      <c r="HNR130" s="10"/>
      <c r="HNS130" s="7"/>
      <c r="HNT130" s="8"/>
      <c r="HNU130" s="9"/>
      <c r="HNV130" s="9"/>
      <c r="HNW130" s="9"/>
      <c r="HNX130" s="10"/>
      <c r="HNY130" s="7"/>
      <c r="HNZ130" s="8"/>
      <c r="HOA130" s="9"/>
      <c r="HOB130" s="9"/>
      <c r="HOC130" s="9"/>
      <c r="HOD130" s="10"/>
      <c r="HOE130" s="7"/>
      <c r="HOF130" s="8"/>
      <c r="HOG130" s="9"/>
      <c r="HOH130" s="9"/>
      <c r="HOI130" s="9"/>
      <c r="HOJ130" s="10"/>
      <c r="HOK130" s="7"/>
      <c r="HOL130" s="8"/>
      <c r="HOM130" s="9"/>
      <c r="HON130" s="9"/>
      <c r="HOO130" s="9"/>
      <c r="HOP130" s="10"/>
      <c r="HOQ130" s="7"/>
      <c r="HOR130" s="8"/>
      <c r="HOS130" s="9"/>
      <c r="HOT130" s="9"/>
      <c r="HOU130" s="9"/>
      <c r="HOV130" s="10"/>
      <c r="HOW130" s="7"/>
      <c r="HOX130" s="8"/>
      <c r="HOY130" s="9"/>
      <c r="HOZ130" s="9"/>
      <c r="HPA130" s="9"/>
      <c r="HPB130" s="10"/>
      <c r="HPC130" s="7"/>
      <c r="HPD130" s="8"/>
      <c r="HPE130" s="9"/>
      <c r="HPF130" s="9"/>
      <c r="HPG130" s="9"/>
      <c r="HPH130" s="10"/>
      <c r="HPI130" s="7"/>
      <c r="HPJ130" s="8"/>
      <c r="HPK130" s="9"/>
      <c r="HPL130" s="9"/>
      <c r="HPM130" s="9"/>
      <c r="HPN130" s="10"/>
      <c r="HPO130" s="7"/>
      <c r="HPP130" s="8"/>
      <c r="HPQ130" s="9"/>
      <c r="HPR130" s="9"/>
      <c r="HPS130" s="9"/>
      <c r="HPT130" s="10"/>
      <c r="HPU130" s="7"/>
      <c r="HPV130" s="8"/>
      <c r="HPW130" s="9"/>
      <c r="HPX130" s="9"/>
      <c r="HPY130" s="9"/>
      <c r="HPZ130" s="10"/>
      <c r="HQA130" s="7"/>
      <c r="HQB130" s="8"/>
      <c r="HQC130" s="9"/>
      <c r="HQD130" s="9"/>
      <c r="HQE130" s="9"/>
      <c r="HQF130" s="10"/>
      <c r="HQG130" s="7"/>
      <c r="HQH130" s="8"/>
      <c r="HQI130" s="9"/>
      <c r="HQJ130" s="9"/>
      <c r="HQK130" s="9"/>
      <c r="HQL130" s="10"/>
      <c r="HQM130" s="7"/>
      <c r="HQN130" s="8"/>
      <c r="HQO130" s="9"/>
      <c r="HQP130" s="9"/>
      <c r="HQQ130" s="9"/>
      <c r="HQR130" s="10"/>
      <c r="HQS130" s="7"/>
      <c r="HQT130" s="8"/>
      <c r="HQU130" s="9"/>
      <c r="HQV130" s="9"/>
      <c r="HQW130" s="9"/>
      <c r="HQX130" s="10"/>
      <c r="HQY130" s="7"/>
      <c r="HQZ130" s="8"/>
      <c r="HRA130" s="9"/>
      <c r="HRB130" s="9"/>
      <c r="HRC130" s="9"/>
      <c r="HRD130" s="10"/>
      <c r="HRE130" s="7"/>
      <c r="HRF130" s="8"/>
      <c r="HRG130" s="9"/>
      <c r="HRH130" s="9"/>
      <c r="HRI130" s="9"/>
      <c r="HRJ130" s="10"/>
      <c r="HRK130" s="7"/>
      <c r="HRL130" s="8"/>
      <c r="HRM130" s="9"/>
      <c r="HRN130" s="9"/>
      <c r="HRO130" s="9"/>
      <c r="HRP130" s="10"/>
      <c r="HRQ130" s="7"/>
      <c r="HRR130" s="8"/>
      <c r="HRS130" s="9"/>
      <c r="HRT130" s="9"/>
      <c r="HRU130" s="9"/>
      <c r="HRV130" s="10"/>
      <c r="HRW130" s="7"/>
      <c r="HRX130" s="8"/>
      <c r="HRY130" s="9"/>
      <c r="HRZ130" s="9"/>
      <c r="HSA130" s="9"/>
      <c r="HSB130" s="10"/>
      <c r="HSC130" s="7"/>
      <c r="HSD130" s="8"/>
      <c r="HSE130" s="9"/>
      <c r="HSF130" s="9"/>
      <c r="HSG130" s="9"/>
      <c r="HSH130" s="10"/>
      <c r="HSI130" s="7"/>
      <c r="HSJ130" s="8"/>
      <c r="HSK130" s="9"/>
      <c r="HSL130" s="9"/>
      <c r="HSM130" s="9"/>
      <c r="HSN130" s="10"/>
      <c r="HSO130" s="7"/>
      <c r="HSP130" s="8"/>
      <c r="HSQ130" s="9"/>
      <c r="HSR130" s="9"/>
      <c r="HSS130" s="9"/>
      <c r="HST130" s="10"/>
      <c r="HSU130" s="7"/>
      <c r="HSV130" s="8"/>
      <c r="HSW130" s="9"/>
      <c r="HSX130" s="9"/>
      <c r="HSY130" s="9"/>
      <c r="HSZ130" s="10"/>
      <c r="HTA130" s="7"/>
      <c r="HTB130" s="8"/>
      <c r="HTC130" s="9"/>
      <c r="HTD130" s="9"/>
      <c r="HTE130" s="9"/>
      <c r="HTF130" s="10"/>
      <c r="HTG130" s="7"/>
      <c r="HTH130" s="8"/>
      <c r="HTI130" s="9"/>
      <c r="HTJ130" s="9"/>
      <c r="HTK130" s="9"/>
      <c r="HTL130" s="10"/>
      <c r="HTM130" s="7"/>
      <c r="HTN130" s="8"/>
      <c r="HTO130" s="9"/>
      <c r="HTP130" s="9"/>
      <c r="HTQ130" s="9"/>
      <c r="HTR130" s="10"/>
      <c r="HTS130" s="7"/>
      <c r="HTT130" s="8"/>
      <c r="HTU130" s="9"/>
      <c r="HTV130" s="9"/>
      <c r="HTW130" s="9"/>
      <c r="HTX130" s="10"/>
      <c r="HTY130" s="7"/>
      <c r="HTZ130" s="8"/>
      <c r="HUA130" s="9"/>
      <c r="HUB130" s="9"/>
      <c r="HUC130" s="9"/>
      <c r="HUD130" s="10"/>
      <c r="HUE130" s="7"/>
      <c r="HUF130" s="8"/>
      <c r="HUG130" s="9"/>
      <c r="HUH130" s="9"/>
      <c r="HUI130" s="9"/>
      <c r="HUJ130" s="10"/>
      <c r="HUK130" s="7"/>
      <c r="HUL130" s="8"/>
      <c r="HUM130" s="9"/>
      <c r="HUN130" s="9"/>
      <c r="HUO130" s="9"/>
      <c r="HUP130" s="10"/>
      <c r="HUQ130" s="7"/>
      <c r="HUR130" s="8"/>
      <c r="HUS130" s="9"/>
      <c r="HUT130" s="9"/>
      <c r="HUU130" s="9"/>
      <c r="HUV130" s="10"/>
      <c r="HUW130" s="7"/>
      <c r="HUX130" s="8"/>
      <c r="HUY130" s="9"/>
      <c r="HUZ130" s="9"/>
      <c r="HVA130" s="9"/>
      <c r="HVB130" s="10"/>
      <c r="HVC130" s="7"/>
      <c r="HVD130" s="8"/>
      <c r="HVE130" s="9"/>
      <c r="HVF130" s="9"/>
      <c r="HVG130" s="9"/>
      <c r="HVH130" s="10"/>
      <c r="HVI130" s="7"/>
      <c r="HVJ130" s="8"/>
      <c r="HVK130" s="9"/>
      <c r="HVL130" s="9"/>
      <c r="HVM130" s="9"/>
      <c r="HVN130" s="10"/>
      <c r="HVO130" s="7"/>
      <c r="HVP130" s="8"/>
      <c r="HVQ130" s="9"/>
      <c r="HVR130" s="9"/>
      <c r="HVS130" s="9"/>
      <c r="HVT130" s="10"/>
      <c r="HVU130" s="7"/>
      <c r="HVV130" s="8"/>
      <c r="HVW130" s="9"/>
      <c r="HVX130" s="9"/>
      <c r="HVY130" s="9"/>
      <c r="HVZ130" s="10"/>
      <c r="HWA130" s="7"/>
      <c r="HWB130" s="8"/>
      <c r="HWC130" s="9"/>
      <c r="HWD130" s="9"/>
      <c r="HWE130" s="9"/>
      <c r="HWF130" s="10"/>
      <c r="HWG130" s="7"/>
      <c r="HWH130" s="8"/>
      <c r="HWI130" s="9"/>
      <c r="HWJ130" s="9"/>
      <c r="HWK130" s="9"/>
      <c r="HWL130" s="10"/>
      <c r="HWM130" s="7"/>
      <c r="HWN130" s="8"/>
      <c r="HWO130" s="9"/>
      <c r="HWP130" s="9"/>
      <c r="HWQ130" s="9"/>
      <c r="HWR130" s="10"/>
      <c r="HWS130" s="7"/>
      <c r="HWT130" s="8"/>
      <c r="HWU130" s="9"/>
      <c r="HWV130" s="9"/>
      <c r="HWW130" s="9"/>
      <c r="HWX130" s="10"/>
      <c r="HWY130" s="7"/>
      <c r="HWZ130" s="8"/>
      <c r="HXA130" s="9"/>
      <c r="HXB130" s="9"/>
      <c r="HXC130" s="9"/>
      <c r="HXD130" s="10"/>
      <c r="HXE130" s="7"/>
      <c r="HXF130" s="8"/>
      <c r="HXG130" s="9"/>
      <c r="HXH130" s="9"/>
      <c r="HXI130" s="9"/>
      <c r="HXJ130" s="10"/>
      <c r="HXK130" s="7"/>
      <c r="HXL130" s="8"/>
      <c r="HXM130" s="9"/>
      <c r="HXN130" s="9"/>
      <c r="HXO130" s="9"/>
      <c r="HXP130" s="10"/>
      <c r="HXQ130" s="7"/>
      <c r="HXR130" s="8"/>
      <c r="HXS130" s="9"/>
      <c r="HXT130" s="9"/>
      <c r="HXU130" s="9"/>
      <c r="HXV130" s="10"/>
      <c r="HXW130" s="7"/>
      <c r="HXX130" s="8"/>
      <c r="HXY130" s="9"/>
      <c r="HXZ130" s="9"/>
      <c r="HYA130" s="9"/>
      <c r="HYB130" s="10"/>
      <c r="HYC130" s="7"/>
      <c r="HYD130" s="8"/>
      <c r="HYE130" s="9"/>
      <c r="HYF130" s="9"/>
      <c r="HYG130" s="9"/>
      <c r="HYH130" s="10"/>
      <c r="HYI130" s="7"/>
      <c r="HYJ130" s="8"/>
      <c r="HYK130" s="9"/>
      <c r="HYL130" s="9"/>
      <c r="HYM130" s="9"/>
      <c r="HYN130" s="10"/>
      <c r="HYO130" s="7"/>
      <c r="HYP130" s="8"/>
      <c r="HYQ130" s="9"/>
      <c r="HYR130" s="9"/>
      <c r="HYS130" s="9"/>
      <c r="HYT130" s="10"/>
      <c r="HYU130" s="7"/>
      <c r="HYV130" s="8"/>
      <c r="HYW130" s="9"/>
      <c r="HYX130" s="9"/>
      <c r="HYY130" s="9"/>
      <c r="HYZ130" s="10"/>
      <c r="HZA130" s="7"/>
      <c r="HZB130" s="8"/>
      <c r="HZC130" s="9"/>
      <c r="HZD130" s="9"/>
      <c r="HZE130" s="9"/>
      <c r="HZF130" s="10"/>
      <c r="HZG130" s="7"/>
      <c r="HZH130" s="8"/>
      <c r="HZI130" s="9"/>
      <c r="HZJ130" s="9"/>
      <c r="HZK130" s="9"/>
      <c r="HZL130" s="10"/>
      <c r="HZM130" s="7"/>
      <c r="HZN130" s="8"/>
      <c r="HZO130" s="9"/>
      <c r="HZP130" s="9"/>
      <c r="HZQ130" s="9"/>
      <c r="HZR130" s="10"/>
      <c r="HZS130" s="7"/>
      <c r="HZT130" s="8"/>
      <c r="HZU130" s="9"/>
      <c r="HZV130" s="9"/>
      <c r="HZW130" s="9"/>
      <c r="HZX130" s="10"/>
      <c r="HZY130" s="7"/>
      <c r="HZZ130" s="8"/>
      <c r="IAA130" s="9"/>
      <c r="IAB130" s="9"/>
      <c r="IAC130" s="9"/>
      <c r="IAD130" s="10"/>
      <c r="IAE130" s="7"/>
      <c r="IAF130" s="8"/>
      <c r="IAG130" s="9"/>
      <c r="IAH130" s="9"/>
      <c r="IAI130" s="9"/>
      <c r="IAJ130" s="10"/>
      <c r="IAK130" s="7"/>
      <c r="IAL130" s="8"/>
      <c r="IAM130" s="9"/>
      <c r="IAN130" s="9"/>
      <c r="IAO130" s="9"/>
      <c r="IAP130" s="10"/>
      <c r="IAQ130" s="7"/>
      <c r="IAR130" s="8"/>
      <c r="IAS130" s="9"/>
      <c r="IAT130" s="9"/>
      <c r="IAU130" s="9"/>
      <c r="IAV130" s="10"/>
      <c r="IAW130" s="7"/>
      <c r="IAX130" s="8"/>
      <c r="IAY130" s="9"/>
      <c r="IAZ130" s="9"/>
      <c r="IBA130" s="9"/>
      <c r="IBB130" s="10"/>
      <c r="IBC130" s="7"/>
      <c r="IBD130" s="8"/>
      <c r="IBE130" s="9"/>
      <c r="IBF130" s="9"/>
      <c r="IBG130" s="9"/>
      <c r="IBH130" s="10"/>
      <c r="IBI130" s="7"/>
      <c r="IBJ130" s="8"/>
      <c r="IBK130" s="9"/>
      <c r="IBL130" s="9"/>
      <c r="IBM130" s="9"/>
      <c r="IBN130" s="10"/>
      <c r="IBO130" s="7"/>
      <c r="IBP130" s="8"/>
      <c r="IBQ130" s="9"/>
      <c r="IBR130" s="9"/>
      <c r="IBS130" s="9"/>
      <c r="IBT130" s="10"/>
      <c r="IBU130" s="7"/>
      <c r="IBV130" s="8"/>
      <c r="IBW130" s="9"/>
      <c r="IBX130" s="9"/>
      <c r="IBY130" s="9"/>
      <c r="IBZ130" s="10"/>
      <c r="ICA130" s="7"/>
      <c r="ICB130" s="8"/>
      <c r="ICC130" s="9"/>
      <c r="ICD130" s="9"/>
      <c r="ICE130" s="9"/>
      <c r="ICF130" s="10"/>
      <c r="ICG130" s="7"/>
      <c r="ICH130" s="8"/>
      <c r="ICI130" s="9"/>
      <c r="ICJ130" s="9"/>
      <c r="ICK130" s="9"/>
      <c r="ICL130" s="10"/>
      <c r="ICM130" s="7"/>
      <c r="ICN130" s="8"/>
      <c r="ICO130" s="9"/>
      <c r="ICP130" s="9"/>
      <c r="ICQ130" s="9"/>
      <c r="ICR130" s="10"/>
      <c r="ICS130" s="7"/>
      <c r="ICT130" s="8"/>
      <c r="ICU130" s="9"/>
      <c r="ICV130" s="9"/>
      <c r="ICW130" s="9"/>
      <c r="ICX130" s="10"/>
      <c r="ICY130" s="7"/>
      <c r="ICZ130" s="8"/>
      <c r="IDA130" s="9"/>
      <c r="IDB130" s="9"/>
      <c r="IDC130" s="9"/>
      <c r="IDD130" s="10"/>
      <c r="IDE130" s="7"/>
      <c r="IDF130" s="8"/>
      <c r="IDG130" s="9"/>
      <c r="IDH130" s="9"/>
      <c r="IDI130" s="9"/>
      <c r="IDJ130" s="10"/>
      <c r="IDK130" s="7"/>
      <c r="IDL130" s="8"/>
      <c r="IDM130" s="9"/>
      <c r="IDN130" s="9"/>
      <c r="IDO130" s="9"/>
      <c r="IDP130" s="10"/>
      <c r="IDQ130" s="7"/>
      <c r="IDR130" s="8"/>
      <c r="IDS130" s="9"/>
      <c r="IDT130" s="9"/>
      <c r="IDU130" s="9"/>
      <c r="IDV130" s="10"/>
      <c r="IDW130" s="7"/>
      <c r="IDX130" s="8"/>
      <c r="IDY130" s="9"/>
      <c r="IDZ130" s="9"/>
      <c r="IEA130" s="9"/>
      <c r="IEB130" s="10"/>
      <c r="IEC130" s="7"/>
      <c r="IED130" s="8"/>
      <c r="IEE130" s="9"/>
      <c r="IEF130" s="9"/>
      <c r="IEG130" s="9"/>
      <c r="IEH130" s="10"/>
      <c r="IEI130" s="7"/>
      <c r="IEJ130" s="8"/>
      <c r="IEK130" s="9"/>
      <c r="IEL130" s="9"/>
      <c r="IEM130" s="9"/>
      <c r="IEN130" s="10"/>
      <c r="IEO130" s="7"/>
      <c r="IEP130" s="8"/>
      <c r="IEQ130" s="9"/>
      <c r="IER130" s="9"/>
      <c r="IES130" s="9"/>
      <c r="IET130" s="10"/>
      <c r="IEU130" s="7"/>
      <c r="IEV130" s="8"/>
      <c r="IEW130" s="9"/>
      <c r="IEX130" s="9"/>
      <c r="IEY130" s="9"/>
      <c r="IEZ130" s="10"/>
      <c r="IFA130" s="7"/>
      <c r="IFB130" s="8"/>
      <c r="IFC130" s="9"/>
      <c r="IFD130" s="9"/>
      <c r="IFE130" s="9"/>
      <c r="IFF130" s="10"/>
      <c r="IFG130" s="7"/>
      <c r="IFH130" s="8"/>
      <c r="IFI130" s="9"/>
      <c r="IFJ130" s="9"/>
      <c r="IFK130" s="9"/>
      <c r="IFL130" s="10"/>
      <c r="IFM130" s="7"/>
      <c r="IFN130" s="8"/>
      <c r="IFO130" s="9"/>
      <c r="IFP130" s="9"/>
      <c r="IFQ130" s="9"/>
      <c r="IFR130" s="10"/>
      <c r="IFS130" s="7"/>
      <c r="IFT130" s="8"/>
      <c r="IFU130" s="9"/>
      <c r="IFV130" s="9"/>
      <c r="IFW130" s="9"/>
      <c r="IFX130" s="10"/>
      <c r="IFY130" s="7"/>
      <c r="IFZ130" s="8"/>
      <c r="IGA130" s="9"/>
      <c r="IGB130" s="9"/>
      <c r="IGC130" s="9"/>
      <c r="IGD130" s="10"/>
      <c r="IGE130" s="7"/>
      <c r="IGF130" s="8"/>
      <c r="IGG130" s="9"/>
      <c r="IGH130" s="9"/>
      <c r="IGI130" s="9"/>
      <c r="IGJ130" s="10"/>
      <c r="IGK130" s="7"/>
      <c r="IGL130" s="8"/>
      <c r="IGM130" s="9"/>
      <c r="IGN130" s="9"/>
      <c r="IGO130" s="9"/>
      <c r="IGP130" s="10"/>
      <c r="IGQ130" s="7"/>
      <c r="IGR130" s="8"/>
      <c r="IGS130" s="9"/>
      <c r="IGT130" s="9"/>
      <c r="IGU130" s="9"/>
      <c r="IGV130" s="10"/>
      <c r="IGW130" s="7"/>
      <c r="IGX130" s="8"/>
      <c r="IGY130" s="9"/>
      <c r="IGZ130" s="9"/>
      <c r="IHA130" s="9"/>
      <c r="IHB130" s="10"/>
      <c r="IHC130" s="7"/>
      <c r="IHD130" s="8"/>
      <c r="IHE130" s="9"/>
      <c r="IHF130" s="9"/>
      <c r="IHG130" s="9"/>
      <c r="IHH130" s="10"/>
      <c r="IHI130" s="7"/>
      <c r="IHJ130" s="8"/>
      <c r="IHK130" s="9"/>
      <c r="IHL130" s="9"/>
      <c r="IHM130" s="9"/>
      <c r="IHN130" s="10"/>
      <c r="IHO130" s="7"/>
      <c r="IHP130" s="8"/>
      <c r="IHQ130" s="9"/>
      <c r="IHR130" s="9"/>
      <c r="IHS130" s="9"/>
      <c r="IHT130" s="10"/>
      <c r="IHU130" s="7"/>
      <c r="IHV130" s="8"/>
      <c r="IHW130" s="9"/>
      <c r="IHX130" s="9"/>
      <c r="IHY130" s="9"/>
      <c r="IHZ130" s="10"/>
      <c r="IIA130" s="7"/>
      <c r="IIB130" s="8"/>
      <c r="IIC130" s="9"/>
      <c r="IID130" s="9"/>
      <c r="IIE130" s="9"/>
      <c r="IIF130" s="10"/>
      <c r="IIG130" s="7"/>
      <c r="IIH130" s="8"/>
      <c r="III130" s="9"/>
      <c r="IIJ130" s="9"/>
      <c r="IIK130" s="9"/>
      <c r="IIL130" s="10"/>
      <c r="IIM130" s="7"/>
      <c r="IIN130" s="8"/>
      <c r="IIO130" s="9"/>
      <c r="IIP130" s="9"/>
      <c r="IIQ130" s="9"/>
      <c r="IIR130" s="10"/>
      <c r="IIS130" s="7"/>
      <c r="IIT130" s="8"/>
      <c r="IIU130" s="9"/>
      <c r="IIV130" s="9"/>
      <c r="IIW130" s="9"/>
      <c r="IIX130" s="10"/>
      <c r="IIY130" s="7"/>
      <c r="IIZ130" s="8"/>
      <c r="IJA130" s="9"/>
      <c r="IJB130" s="9"/>
      <c r="IJC130" s="9"/>
      <c r="IJD130" s="10"/>
      <c r="IJE130" s="7"/>
      <c r="IJF130" s="8"/>
      <c r="IJG130" s="9"/>
      <c r="IJH130" s="9"/>
      <c r="IJI130" s="9"/>
      <c r="IJJ130" s="10"/>
      <c r="IJK130" s="7"/>
      <c r="IJL130" s="8"/>
      <c r="IJM130" s="9"/>
      <c r="IJN130" s="9"/>
      <c r="IJO130" s="9"/>
      <c r="IJP130" s="10"/>
      <c r="IJQ130" s="7"/>
      <c r="IJR130" s="8"/>
      <c r="IJS130" s="9"/>
      <c r="IJT130" s="9"/>
      <c r="IJU130" s="9"/>
      <c r="IJV130" s="10"/>
      <c r="IJW130" s="7"/>
      <c r="IJX130" s="8"/>
      <c r="IJY130" s="9"/>
      <c r="IJZ130" s="9"/>
      <c r="IKA130" s="9"/>
      <c r="IKB130" s="10"/>
      <c r="IKC130" s="7"/>
      <c r="IKD130" s="8"/>
      <c r="IKE130" s="9"/>
      <c r="IKF130" s="9"/>
      <c r="IKG130" s="9"/>
      <c r="IKH130" s="10"/>
      <c r="IKI130" s="7"/>
      <c r="IKJ130" s="8"/>
      <c r="IKK130" s="9"/>
      <c r="IKL130" s="9"/>
      <c r="IKM130" s="9"/>
      <c r="IKN130" s="10"/>
      <c r="IKO130" s="7"/>
      <c r="IKP130" s="8"/>
      <c r="IKQ130" s="9"/>
      <c r="IKR130" s="9"/>
      <c r="IKS130" s="9"/>
      <c r="IKT130" s="10"/>
      <c r="IKU130" s="7"/>
      <c r="IKV130" s="8"/>
      <c r="IKW130" s="9"/>
      <c r="IKX130" s="9"/>
      <c r="IKY130" s="9"/>
      <c r="IKZ130" s="10"/>
      <c r="ILA130" s="7"/>
      <c r="ILB130" s="8"/>
      <c r="ILC130" s="9"/>
      <c r="ILD130" s="9"/>
      <c r="ILE130" s="9"/>
      <c r="ILF130" s="10"/>
      <c r="ILG130" s="7"/>
      <c r="ILH130" s="8"/>
      <c r="ILI130" s="9"/>
      <c r="ILJ130" s="9"/>
      <c r="ILK130" s="9"/>
      <c r="ILL130" s="10"/>
      <c r="ILM130" s="7"/>
      <c r="ILN130" s="8"/>
      <c r="ILO130" s="9"/>
      <c r="ILP130" s="9"/>
      <c r="ILQ130" s="9"/>
      <c r="ILR130" s="10"/>
      <c r="ILS130" s="7"/>
      <c r="ILT130" s="8"/>
      <c r="ILU130" s="9"/>
      <c r="ILV130" s="9"/>
      <c r="ILW130" s="9"/>
      <c r="ILX130" s="10"/>
      <c r="ILY130" s="7"/>
      <c r="ILZ130" s="8"/>
      <c r="IMA130" s="9"/>
      <c r="IMB130" s="9"/>
      <c r="IMC130" s="9"/>
      <c r="IMD130" s="10"/>
      <c r="IME130" s="7"/>
      <c r="IMF130" s="8"/>
      <c r="IMG130" s="9"/>
      <c r="IMH130" s="9"/>
      <c r="IMI130" s="9"/>
      <c r="IMJ130" s="10"/>
      <c r="IMK130" s="7"/>
      <c r="IML130" s="8"/>
      <c r="IMM130" s="9"/>
      <c r="IMN130" s="9"/>
      <c r="IMO130" s="9"/>
      <c r="IMP130" s="10"/>
      <c r="IMQ130" s="7"/>
      <c r="IMR130" s="8"/>
      <c r="IMS130" s="9"/>
      <c r="IMT130" s="9"/>
      <c r="IMU130" s="9"/>
      <c r="IMV130" s="10"/>
      <c r="IMW130" s="7"/>
      <c r="IMX130" s="8"/>
      <c r="IMY130" s="9"/>
      <c r="IMZ130" s="9"/>
      <c r="INA130" s="9"/>
      <c r="INB130" s="10"/>
      <c r="INC130" s="7"/>
      <c r="IND130" s="8"/>
      <c r="INE130" s="9"/>
      <c r="INF130" s="9"/>
      <c r="ING130" s="9"/>
      <c r="INH130" s="10"/>
      <c r="INI130" s="7"/>
      <c r="INJ130" s="8"/>
      <c r="INK130" s="9"/>
      <c r="INL130" s="9"/>
      <c r="INM130" s="9"/>
      <c r="INN130" s="10"/>
      <c r="INO130" s="7"/>
      <c r="INP130" s="8"/>
      <c r="INQ130" s="9"/>
      <c r="INR130" s="9"/>
      <c r="INS130" s="9"/>
      <c r="INT130" s="10"/>
      <c r="INU130" s="7"/>
      <c r="INV130" s="8"/>
      <c r="INW130" s="9"/>
      <c r="INX130" s="9"/>
      <c r="INY130" s="9"/>
      <c r="INZ130" s="10"/>
      <c r="IOA130" s="7"/>
      <c r="IOB130" s="8"/>
      <c r="IOC130" s="9"/>
      <c r="IOD130" s="9"/>
      <c r="IOE130" s="9"/>
      <c r="IOF130" s="10"/>
      <c r="IOG130" s="7"/>
      <c r="IOH130" s="8"/>
      <c r="IOI130" s="9"/>
      <c r="IOJ130" s="9"/>
      <c r="IOK130" s="9"/>
      <c r="IOL130" s="10"/>
      <c r="IOM130" s="7"/>
      <c r="ION130" s="8"/>
      <c r="IOO130" s="9"/>
      <c r="IOP130" s="9"/>
      <c r="IOQ130" s="9"/>
      <c r="IOR130" s="10"/>
      <c r="IOS130" s="7"/>
      <c r="IOT130" s="8"/>
      <c r="IOU130" s="9"/>
      <c r="IOV130" s="9"/>
      <c r="IOW130" s="9"/>
      <c r="IOX130" s="10"/>
      <c r="IOY130" s="7"/>
      <c r="IOZ130" s="8"/>
      <c r="IPA130" s="9"/>
      <c r="IPB130" s="9"/>
      <c r="IPC130" s="9"/>
      <c r="IPD130" s="10"/>
      <c r="IPE130" s="7"/>
      <c r="IPF130" s="8"/>
      <c r="IPG130" s="9"/>
      <c r="IPH130" s="9"/>
      <c r="IPI130" s="9"/>
      <c r="IPJ130" s="10"/>
      <c r="IPK130" s="7"/>
      <c r="IPL130" s="8"/>
      <c r="IPM130" s="9"/>
      <c r="IPN130" s="9"/>
      <c r="IPO130" s="9"/>
      <c r="IPP130" s="10"/>
      <c r="IPQ130" s="7"/>
      <c r="IPR130" s="8"/>
      <c r="IPS130" s="9"/>
      <c r="IPT130" s="9"/>
      <c r="IPU130" s="9"/>
      <c r="IPV130" s="10"/>
      <c r="IPW130" s="7"/>
      <c r="IPX130" s="8"/>
      <c r="IPY130" s="9"/>
      <c r="IPZ130" s="9"/>
      <c r="IQA130" s="9"/>
      <c r="IQB130" s="10"/>
      <c r="IQC130" s="7"/>
      <c r="IQD130" s="8"/>
      <c r="IQE130" s="9"/>
      <c r="IQF130" s="9"/>
      <c r="IQG130" s="9"/>
      <c r="IQH130" s="10"/>
      <c r="IQI130" s="7"/>
      <c r="IQJ130" s="8"/>
      <c r="IQK130" s="9"/>
      <c r="IQL130" s="9"/>
      <c r="IQM130" s="9"/>
      <c r="IQN130" s="10"/>
      <c r="IQO130" s="7"/>
      <c r="IQP130" s="8"/>
      <c r="IQQ130" s="9"/>
      <c r="IQR130" s="9"/>
      <c r="IQS130" s="9"/>
      <c r="IQT130" s="10"/>
      <c r="IQU130" s="7"/>
      <c r="IQV130" s="8"/>
      <c r="IQW130" s="9"/>
      <c r="IQX130" s="9"/>
      <c r="IQY130" s="9"/>
      <c r="IQZ130" s="10"/>
      <c r="IRA130" s="7"/>
      <c r="IRB130" s="8"/>
      <c r="IRC130" s="9"/>
      <c r="IRD130" s="9"/>
      <c r="IRE130" s="9"/>
      <c r="IRF130" s="10"/>
      <c r="IRG130" s="7"/>
      <c r="IRH130" s="8"/>
      <c r="IRI130" s="9"/>
      <c r="IRJ130" s="9"/>
      <c r="IRK130" s="9"/>
      <c r="IRL130" s="10"/>
      <c r="IRM130" s="7"/>
      <c r="IRN130" s="8"/>
      <c r="IRO130" s="9"/>
      <c r="IRP130" s="9"/>
      <c r="IRQ130" s="9"/>
      <c r="IRR130" s="10"/>
      <c r="IRS130" s="7"/>
      <c r="IRT130" s="8"/>
      <c r="IRU130" s="9"/>
      <c r="IRV130" s="9"/>
      <c r="IRW130" s="9"/>
      <c r="IRX130" s="10"/>
      <c r="IRY130" s="7"/>
      <c r="IRZ130" s="8"/>
      <c r="ISA130" s="9"/>
      <c r="ISB130" s="9"/>
      <c r="ISC130" s="9"/>
      <c r="ISD130" s="10"/>
      <c r="ISE130" s="7"/>
      <c r="ISF130" s="8"/>
      <c r="ISG130" s="9"/>
      <c r="ISH130" s="9"/>
      <c r="ISI130" s="9"/>
      <c r="ISJ130" s="10"/>
      <c r="ISK130" s="7"/>
      <c r="ISL130" s="8"/>
      <c r="ISM130" s="9"/>
      <c r="ISN130" s="9"/>
      <c r="ISO130" s="9"/>
      <c r="ISP130" s="10"/>
      <c r="ISQ130" s="7"/>
      <c r="ISR130" s="8"/>
      <c r="ISS130" s="9"/>
      <c r="IST130" s="9"/>
      <c r="ISU130" s="9"/>
      <c r="ISV130" s="10"/>
      <c r="ISW130" s="7"/>
      <c r="ISX130" s="8"/>
      <c r="ISY130" s="9"/>
      <c r="ISZ130" s="9"/>
      <c r="ITA130" s="9"/>
      <c r="ITB130" s="10"/>
      <c r="ITC130" s="7"/>
      <c r="ITD130" s="8"/>
      <c r="ITE130" s="9"/>
      <c r="ITF130" s="9"/>
      <c r="ITG130" s="9"/>
      <c r="ITH130" s="10"/>
      <c r="ITI130" s="7"/>
      <c r="ITJ130" s="8"/>
      <c r="ITK130" s="9"/>
      <c r="ITL130" s="9"/>
      <c r="ITM130" s="9"/>
      <c r="ITN130" s="10"/>
      <c r="ITO130" s="7"/>
      <c r="ITP130" s="8"/>
      <c r="ITQ130" s="9"/>
      <c r="ITR130" s="9"/>
      <c r="ITS130" s="9"/>
      <c r="ITT130" s="10"/>
      <c r="ITU130" s="7"/>
      <c r="ITV130" s="8"/>
      <c r="ITW130" s="9"/>
      <c r="ITX130" s="9"/>
      <c r="ITY130" s="9"/>
      <c r="ITZ130" s="10"/>
      <c r="IUA130" s="7"/>
      <c r="IUB130" s="8"/>
      <c r="IUC130" s="9"/>
      <c r="IUD130" s="9"/>
      <c r="IUE130" s="9"/>
      <c r="IUF130" s="10"/>
      <c r="IUG130" s="7"/>
      <c r="IUH130" s="8"/>
      <c r="IUI130" s="9"/>
      <c r="IUJ130" s="9"/>
      <c r="IUK130" s="9"/>
      <c r="IUL130" s="10"/>
      <c r="IUM130" s="7"/>
      <c r="IUN130" s="8"/>
      <c r="IUO130" s="9"/>
      <c r="IUP130" s="9"/>
      <c r="IUQ130" s="9"/>
      <c r="IUR130" s="10"/>
      <c r="IUS130" s="7"/>
      <c r="IUT130" s="8"/>
      <c r="IUU130" s="9"/>
      <c r="IUV130" s="9"/>
      <c r="IUW130" s="9"/>
      <c r="IUX130" s="10"/>
      <c r="IUY130" s="7"/>
      <c r="IUZ130" s="8"/>
      <c r="IVA130" s="9"/>
      <c r="IVB130" s="9"/>
      <c r="IVC130" s="9"/>
      <c r="IVD130" s="10"/>
      <c r="IVE130" s="7"/>
      <c r="IVF130" s="8"/>
      <c r="IVG130" s="9"/>
      <c r="IVH130" s="9"/>
      <c r="IVI130" s="9"/>
      <c r="IVJ130" s="10"/>
      <c r="IVK130" s="7"/>
      <c r="IVL130" s="8"/>
      <c r="IVM130" s="9"/>
      <c r="IVN130" s="9"/>
      <c r="IVO130" s="9"/>
      <c r="IVP130" s="10"/>
      <c r="IVQ130" s="7"/>
      <c r="IVR130" s="8"/>
      <c r="IVS130" s="9"/>
      <c r="IVT130" s="9"/>
      <c r="IVU130" s="9"/>
      <c r="IVV130" s="10"/>
      <c r="IVW130" s="7"/>
      <c r="IVX130" s="8"/>
      <c r="IVY130" s="9"/>
      <c r="IVZ130" s="9"/>
      <c r="IWA130" s="9"/>
      <c r="IWB130" s="10"/>
      <c r="IWC130" s="7"/>
      <c r="IWD130" s="8"/>
      <c r="IWE130" s="9"/>
      <c r="IWF130" s="9"/>
      <c r="IWG130" s="9"/>
      <c r="IWH130" s="10"/>
      <c r="IWI130" s="7"/>
      <c r="IWJ130" s="8"/>
      <c r="IWK130" s="9"/>
      <c r="IWL130" s="9"/>
      <c r="IWM130" s="9"/>
      <c r="IWN130" s="10"/>
      <c r="IWO130" s="7"/>
      <c r="IWP130" s="8"/>
      <c r="IWQ130" s="9"/>
      <c r="IWR130" s="9"/>
      <c r="IWS130" s="9"/>
      <c r="IWT130" s="10"/>
      <c r="IWU130" s="7"/>
      <c r="IWV130" s="8"/>
      <c r="IWW130" s="9"/>
      <c r="IWX130" s="9"/>
      <c r="IWY130" s="9"/>
      <c r="IWZ130" s="10"/>
      <c r="IXA130" s="7"/>
      <c r="IXB130" s="8"/>
      <c r="IXC130" s="9"/>
      <c r="IXD130" s="9"/>
      <c r="IXE130" s="9"/>
      <c r="IXF130" s="10"/>
      <c r="IXG130" s="7"/>
      <c r="IXH130" s="8"/>
      <c r="IXI130" s="9"/>
      <c r="IXJ130" s="9"/>
      <c r="IXK130" s="9"/>
      <c r="IXL130" s="10"/>
      <c r="IXM130" s="7"/>
      <c r="IXN130" s="8"/>
      <c r="IXO130" s="9"/>
      <c r="IXP130" s="9"/>
      <c r="IXQ130" s="9"/>
      <c r="IXR130" s="10"/>
      <c r="IXS130" s="7"/>
      <c r="IXT130" s="8"/>
      <c r="IXU130" s="9"/>
      <c r="IXV130" s="9"/>
      <c r="IXW130" s="9"/>
      <c r="IXX130" s="10"/>
      <c r="IXY130" s="7"/>
      <c r="IXZ130" s="8"/>
      <c r="IYA130" s="9"/>
      <c r="IYB130" s="9"/>
      <c r="IYC130" s="9"/>
      <c r="IYD130" s="10"/>
      <c r="IYE130" s="7"/>
      <c r="IYF130" s="8"/>
      <c r="IYG130" s="9"/>
      <c r="IYH130" s="9"/>
      <c r="IYI130" s="9"/>
      <c r="IYJ130" s="10"/>
      <c r="IYK130" s="7"/>
      <c r="IYL130" s="8"/>
      <c r="IYM130" s="9"/>
      <c r="IYN130" s="9"/>
      <c r="IYO130" s="9"/>
      <c r="IYP130" s="10"/>
      <c r="IYQ130" s="7"/>
      <c r="IYR130" s="8"/>
      <c r="IYS130" s="9"/>
      <c r="IYT130" s="9"/>
      <c r="IYU130" s="9"/>
      <c r="IYV130" s="10"/>
      <c r="IYW130" s="7"/>
      <c r="IYX130" s="8"/>
      <c r="IYY130" s="9"/>
      <c r="IYZ130" s="9"/>
      <c r="IZA130" s="9"/>
      <c r="IZB130" s="10"/>
      <c r="IZC130" s="7"/>
      <c r="IZD130" s="8"/>
      <c r="IZE130" s="9"/>
      <c r="IZF130" s="9"/>
      <c r="IZG130" s="9"/>
      <c r="IZH130" s="10"/>
      <c r="IZI130" s="7"/>
      <c r="IZJ130" s="8"/>
      <c r="IZK130" s="9"/>
      <c r="IZL130" s="9"/>
      <c r="IZM130" s="9"/>
      <c r="IZN130" s="10"/>
      <c r="IZO130" s="7"/>
      <c r="IZP130" s="8"/>
      <c r="IZQ130" s="9"/>
      <c r="IZR130" s="9"/>
      <c r="IZS130" s="9"/>
      <c r="IZT130" s="10"/>
      <c r="IZU130" s="7"/>
      <c r="IZV130" s="8"/>
      <c r="IZW130" s="9"/>
      <c r="IZX130" s="9"/>
      <c r="IZY130" s="9"/>
      <c r="IZZ130" s="10"/>
      <c r="JAA130" s="7"/>
      <c r="JAB130" s="8"/>
      <c r="JAC130" s="9"/>
      <c r="JAD130" s="9"/>
      <c r="JAE130" s="9"/>
      <c r="JAF130" s="10"/>
      <c r="JAG130" s="7"/>
      <c r="JAH130" s="8"/>
      <c r="JAI130" s="9"/>
      <c r="JAJ130" s="9"/>
      <c r="JAK130" s="9"/>
      <c r="JAL130" s="10"/>
      <c r="JAM130" s="7"/>
      <c r="JAN130" s="8"/>
      <c r="JAO130" s="9"/>
      <c r="JAP130" s="9"/>
      <c r="JAQ130" s="9"/>
      <c r="JAR130" s="10"/>
      <c r="JAS130" s="7"/>
      <c r="JAT130" s="8"/>
      <c r="JAU130" s="9"/>
      <c r="JAV130" s="9"/>
      <c r="JAW130" s="9"/>
      <c r="JAX130" s="10"/>
      <c r="JAY130" s="7"/>
      <c r="JAZ130" s="8"/>
      <c r="JBA130" s="9"/>
      <c r="JBB130" s="9"/>
      <c r="JBC130" s="9"/>
      <c r="JBD130" s="10"/>
      <c r="JBE130" s="7"/>
      <c r="JBF130" s="8"/>
      <c r="JBG130" s="9"/>
      <c r="JBH130" s="9"/>
      <c r="JBI130" s="9"/>
      <c r="JBJ130" s="10"/>
      <c r="JBK130" s="7"/>
      <c r="JBL130" s="8"/>
      <c r="JBM130" s="9"/>
      <c r="JBN130" s="9"/>
      <c r="JBO130" s="9"/>
      <c r="JBP130" s="10"/>
      <c r="JBQ130" s="7"/>
      <c r="JBR130" s="8"/>
      <c r="JBS130" s="9"/>
      <c r="JBT130" s="9"/>
      <c r="JBU130" s="9"/>
      <c r="JBV130" s="10"/>
      <c r="JBW130" s="7"/>
      <c r="JBX130" s="8"/>
      <c r="JBY130" s="9"/>
      <c r="JBZ130" s="9"/>
      <c r="JCA130" s="9"/>
      <c r="JCB130" s="10"/>
      <c r="JCC130" s="7"/>
      <c r="JCD130" s="8"/>
      <c r="JCE130" s="9"/>
      <c r="JCF130" s="9"/>
      <c r="JCG130" s="9"/>
      <c r="JCH130" s="10"/>
      <c r="JCI130" s="7"/>
      <c r="JCJ130" s="8"/>
      <c r="JCK130" s="9"/>
      <c r="JCL130" s="9"/>
      <c r="JCM130" s="9"/>
      <c r="JCN130" s="10"/>
      <c r="JCO130" s="7"/>
      <c r="JCP130" s="8"/>
      <c r="JCQ130" s="9"/>
      <c r="JCR130" s="9"/>
      <c r="JCS130" s="9"/>
      <c r="JCT130" s="10"/>
      <c r="JCU130" s="7"/>
      <c r="JCV130" s="8"/>
      <c r="JCW130" s="9"/>
      <c r="JCX130" s="9"/>
      <c r="JCY130" s="9"/>
      <c r="JCZ130" s="10"/>
      <c r="JDA130" s="7"/>
      <c r="JDB130" s="8"/>
      <c r="JDC130" s="9"/>
      <c r="JDD130" s="9"/>
      <c r="JDE130" s="9"/>
      <c r="JDF130" s="10"/>
      <c r="JDG130" s="7"/>
      <c r="JDH130" s="8"/>
      <c r="JDI130" s="9"/>
      <c r="JDJ130" s="9"/>
      <c r="JDK130" s="9"/>
      <c r="JDL130" s="10"/>
      <c r="JDM130" s="7"/>
      <c r="JDN130" s="8"/>
      <c r="JDO130" s="9"/>
      <c r="JDP130" s="9"/>
      <c r="JDQ130" s="9"/>
      <c r="JDR130" s="10"/>
      <c r="JDS130" s="7"/>
      <c r="JDT130" s="8"/>
      <c r="JDU130" s="9"/>
      <c r="JDV130" s="9"/>
      <c r="JDW130" s="9"/>
      <c r="JDX130" s="10"/>
      <c r="JDY130" s="7"/>
      <c r="JDZ130" s="8"/>
      <c r="JEA130" s="9"/>
      <c r="JEB130" s="9"/>
      <c r="JEC130" s="9"/>
      <c r="JED130" s="10"/>
      <c r="JEE130" s="7"/>
      <c r="JEF130" s="8"/>
      <c r="JEG130" s="9"/>
      <c r="JEH130" s="9"/>
      <c r="JEI130" s="9"/>
      <c r="JEJ130" s="10"/>
      <c r="JEK130" s="7"/>
      <c r="JEL130" s="8"/>
      <c r="JEM130" s="9"/>
      <c r="JEN130" s="9"/>
      <c r="JEO130" s="9"/>
      <c r="JEP130" s="10"/>
      <c r="JEQ130" s="7"/>
      <c r="JER130" s="8"/>
      <c r="JES130" s="9"/>
      <c r="JET130" s="9"/>
      <c r="JEU130" s="9"/>
      <c r="JEV130" s="10"/>
      <c r="JEW130" s="7"/>
      <c r="JEX130" s="8"/>
      <c r="JEY130" s="9"/>
      <c r="JEZ130" s="9"/>
      <c r="JFA130" s="9"/>
      <c r="JFB130" s="10"/>
      <c r="JFC130" s="7"/>
      <c r="JFD130" s="8"/>
      <c r="JFE130" s="9"/>
      <c r="JFF130" s="9"/>
      <c r="JFG130" s="9"/>
      <c r="JFH130" s="10"/>
      <c r="JFI130" s="7"/>
      <c r="JFJ130" s="8"/>
      <c r="JFK130" s="9"/>
      <c r="JFL130" s="9"/>
      <c r="JFM130" s="9"/>
      <c r="JFN130" s="10"/>
      <c r="JFO130" s="7"/>
      <c r="JFP130" s="8"/>
      <c r="JFQ130" s="9"/>
      <c r="JFR130" s="9"/>
      <c r="JFS130" s="9"/>
      <c r="JFT130" s="10"/>
      <c r="JFU130" s="7"/>
      <c r="JFV130" s="8"/>
      <c r="JFW130" s="9"/>
      <c r="JFX130" s="9"/>
      <c r="JFY130" s="9"/>
      <c r="JFZ130" s="10"/>
      <c r="JGA130" s="7"/>
      <c r="JGB130" s="8"/>
      <c r="JGC130" s="9"/>
      <c r="JGD130" s="9"/>
      <c r="JGE130" s="9"/>
      <c r="JGF130" s="10"/>
      <c r="JGG130" s="7"/>
      <c r="JGH130" s="8"/>
      <c r="JGI130" s="9"/>
      <c r="JGJ130" s="9"/>
      <c r="JGK130" s="9"/>
      <c r="JGL130" s="10"/>
      <c r="JGM130" s="7"/>
      <c r="JGN130" s="8"/>
      <c r="JGO130" s="9"/>
      <c r="JGP130" s="9"/>
      <c r="JGQ130" s="9"/>
      <c r="JGR130" s="10"/>
      <c r="JGS130" s="7"/>
      <c r="JGT130" s="8"/>
      <c r="JGU130" s="9"/>
      <c r="JGV130" s="9"/>
      <c r="JGW130" s="9"/>
      <c r="JGX130" s="10"/>
      <c r="JGY130" s="7"/>
      <c r="JGZ130" s="8"/>
      <c r="JHA130" s="9"/>
      <c r="JHB130" s="9"/>
      <c r="JHC130" s="9"/>
      <c r="JHD130" s="10"/>
      <c r="JHE130" s="7"/>
      <c r="JHF130" s="8"/>
      <c r="JHG130" s="9"/>
      <c r="JHH130" s="9"/>
      <c r="JHI130" s="9"/>
      <c r="JHJ130" s="10"/>
      <c r="JHK130" s="7"/>
      <c r="JHL130" s="8"/>
      <c r="JHM130" s="9"/>
      <c r="JHN130" s="9"/>
      <c r="JHO130" s="9"/>
      <c r="JHP130" s="10"/>
      <c r="JHQ130" s="7"/>
      <c r="JHR130" s="8"/>
      <c r="JHS130" s="9"/>
      <c r="JHT130" s="9"/>
      <c r="JHU130" s="9"/>
      <c r="JHV130" s="10"/>
      <c r="JHW130" s="7"/>
      <c r="JHX130" s="8"/>
      <c r="JHY130" s="9"/>
      <c r="JHZ130" s="9"/>
      <c r="JIA130" s="9"/>
      <c r="JIB130" s="10"/>
      <c r="JIC130" s="7"/>
      <c r="JID130" s="8"/>
      <c r="JIE130" s="9"/>
      <c r="JIF130" s="9"/>
      <c r="JIG130" s="9"/>
      <c r="JIH130" s="10"/>
      <c r="JII130" s="7"/>
      <c r="JIJ130" s="8"/>
      <c r="JIK130" s="9"/>
      <c r="JIL130" s="9"/>
      <c r="JIM130" s="9"/>
      <c r="JIN130" s="10"/>
      <c r="JIO130" s="7"/>
      <c r="JIP130" s="8"/>
      <c r="JIQ130" s="9"/>
      <c r="JIR130" s="9"/>
      <c r="JIS130" s="9"/>
      <c r="JIT130" s="10"/>
      <c r="JIU130" s="7"/>
      <c r="JIV130" s="8"/>
      <c r="JIW130" s="9"/>
      <c r="JIX130" s="9"/>
      <c r="JIY130" s="9"/>
      <c r="JIZ130" s="10"/>
      <c r="JJA130" s="7"/>
      <c r="JJB130" s="8"/>
      <c r="JJC130" s="9"/>
      <c r="JJD130" s="9"/>
      <c r="JJE130" s="9"/>
      <c r="JJF130" s="10"/>
      <c r="JJG130" s="7"/>
      <c r="JJH130" s="8"/>
      <c r="JJI130" s="9"/>
      <c r="JJJ130" s="9"/>
      <c r="JJK130" s="9"/>
      <c r="JJL130" s="10"/>
      <c r="JJM130" s="7"/>
      <c r="JJN130" s="8"/>
      <c r="JJO130" s="9"/>
      <c r="JJP130" s="9"/>
      <c r="JJQ130" s="9"/>
      <c r="JJR130" s="10"/>
      <c r="JJS130" s="7"/>
      <c r="JJT130" s="8"/>
      <c r="JJU130" s="9"/>
      <c r="JJV130" s="9"/>
      <c r="JJW130" s="9"/>
      <c r="JJX130" s="10"/>
      <c r="JJY130" s="7"/>
      <c r="JJZ130" s="8"/>
      <c r="JKA130" s="9"/>
      <c r="JKB130" s="9"/>
      <c r="JKC130" s="9"/>
      <c r="JKD130" s="10"/>
      <c r="JKE130" s="7"/>
      <c r="JKF130" s="8"/>
      <c r="JKG130" s="9"/>
      <c r="JKH130" s="9"/>
      <c r="JKI130" s="9"/>
      <c r="JKJ130" s="10"/>
      <c r="JKK130" s="7"/>
      <c r="JKL130" s="8"/>
      <c r="JKM130" s="9"/>
      <c r="JKN130" s="9"/>
      <c r="JKO130" s="9"/>
      <c r="JKP130" s="10"/>
      <c r="JKQ130" s="7"/>
      <c r="JKR130" s="8"/>
      <c r="JKS130" s="9"/>
      <c r="JKT130" s="9"/>
      <c r="JKU130" s="9"/>
      <c r="JKV130" s="10"/>
      <c r="JKW130" s="7"/>
      <c r="JKX130" s="8"/>
      <c r="JKY130" s="9"/>
      <c r="JKZ130" s="9"/>
      <c r="JLA130" s="9"/>
      <c r="JLB130" s="10"/>
      <c r="JLC130" s="7"/>
      <c r="JLD130" s="8"/>
      <c r="JLE130" s="9"/>
      <c r="JLF130" s="9"/>
      <c r="JLG130" s="9"/>
      <c r="JLH130" s="10"/>
      <c r="JLI130" s="7"/>
      <c r="JLJ130" s="8"/>
      <c r="JLK130" s="9"/>
      <c r="JLL130" s="9"/>
      <c r="JLM130" s="9"/>
      <c r="JLN130" s="10"/>
      <c r="JLO130" s="7"/>
      <c r="JLP130" s="8"/>
      <c r="JLQ130" s="9"/>
      <c r="JLR130" s="9"/>
      <c r="JLS130" s="9"/>
      <c r="JLT130" s="10"/>
      <c r="JLU130" s="7"/>
      <c r="JLV130" s="8"/>
      <c r="JLW130" s="9"/>
      <c r="JLX130" s="9"/>
      <c r="JLY130" s="9"/>
      <c r="JLZ130" s="10"/>
      <c r="JMA130" s="7"/>
      <c r="JMB130" s="8"/>
      <c r="JMC130" s="9"/>
      <c r="JMD130" s="9"/>
      <c r="JME130" s="9"/>
      <c r="JMF130" s="10"/>
      <c r="JMG130" s="7"/>
      <c r="JMH130" s="8"/>
      <c r="JMI130" s="9"/>
      <c r="JMJ130" s="9"/>
      <c r="JMK130" s="9"/>
      <c r="JML130" s="10"/>
      <c r="JMM130" s="7"/>
      <c r="JMN130" s="8"/>
      <c r="JMO130" s="9"/>
      <c r="JMP130" s="9"/>
      <c r="JMQ130" s="9"/>
      <c r="JMR130" s="10"/>
      <c r="JMS130" s="7"/>
      <c r="JMT130" s="8"/>
      <c r="JMU130" s="9"/>
      <c r="JMV130" s="9"/>
      <c r="JMW130" s="9"/>
      <c r="JMX130" s="10"/>
      <c r="JMY130" s="7"/>
      <c r="JMZ130" s="8"/>
      <c r="JNA130" s="9"/>
      <c r="JNB130" s="9"/>
      <c r="JNC130" s="9"/>
      <c r="JND130" s="10"/>
      <c r="JNE130" s="7"/>
      <c r="JNF130" s="8"/>
      <c r="JNG130" s="9"/>
      <c r="JNH130" s="9"/>
      <c r="JNI130" s="9"/>
      <c r="JNJ130" s="10"/>
      <c r="JNK130" s="7"/>
      <c r="JNL130" s="8"/>
      <c r="JNM130" s="9"/>
      <c r="JNN130" s="9"/>
      <c r="JNO130" s="9"/>
      <c r="JNP130" s="10"/>
      <c r="JNQ130" s="7"/>
      <c r="JNR130" s="8"/>
      <c r="JNS130" s="9"/>
      <c r="JNT130" s="9"/>
      <c r="JNU130" s="9"/>
      <c r="JNV130" s="10"/>
      <c r="JNW130" s="7"/>
      <c r="JNX130" s="8"/>
      <c r="JNY130" s="9"/>
      <c r="JNZ130" s="9"/>
      <c r="JOA130" s="9"/>
      <c r="JOB130" s="10"/>
      <c r="JOC130" s="7"/>
      <c r="JOD130" s="8"/>
      <c r="JOE130" s="9"/>
      <c r="JOF130" s="9"/>
      <c r="JOG130" s="9"/>
      <c r="JOH130" s="10"/>
      <c r="JOI130" s="7"/>
      <c r="JOJ130" s="8"/>
      <c r="JOK130" s="9"/>
      <c r="JOL130" s="9"/>
      <c r="JOM130" s="9"/>
      <c r="JON130" s="10"/>
      <c r="JOO130" s="7"/>
      <c r="JOP130" s="8"/>
      <c r="JOQ130" s="9"/>
      <c r="JOR130" s="9"/>
      <c r="JOS130" s="9"/>
      <c r="JOT130" s="10"/>
      <c r="JOU130" s="7"/>
      <c r="JOV130" s="8"/>
      <c r="JOW130" s="9"/>
      <c r="JOX130" s="9"/>
      <c r="JOY130" s="9"/>
      <c r="JOZ130" s="10"/>
      <c r="JPA130" s="7"/>
      <c r="JPB130" s="8"/>
      <c r="JPC130" s="9"/>
      <c r="JPD130" s="9"/>
      <c r="JPE130" s="9"/>
      <c r="JPF130" s="10"/>
      <c r="JPG130" s="7"/>
      <c r="JPH130" s="8"/>
      <c r="JPI130" s="9"/>
      <c r="JPJ130" s="9"/>
      <c r="JPK130" s="9"/>
      <c r="JPL130" s="10"/>
      <c r="JPM130" s="7"/>
      <c r="JPN130" s="8"/>
      <c r="JPO130" s="9"/>
      <c r="JPP130" s="9"/>
      <c r="JPQ130" s="9"/>
      <c r="JPR130" s="10"/>
      <c r="JPS130" s="7"/>
      <c r="JPT130" s="8"/>
      <c r="JPU130" s="9"/>
      <c r="JPV130" s="9"/>
      <c r="JPW130" s="9"/>
      <c r="JPX130" s="10"/>
      <c r="JPY130" s="7"/>
      <c r="JPZ130" s="8"/>
      <c r="JQA130" s="9"/>
      <c r="JQB130" s="9"/>
      <c r="JQC130" s="9"/>
      <c r="JQD130" s="10"/>
      <c r="JQE130" s="7"/>
      <c r="JQF130" s="8"/>
      <c r="JQG130" s="9"/>
      <c r="JQH130" s="9"/>
      <c r="JQI130" s="9"/>
      <c r="JQJ130" s="10"/>
      <c r="JQK130" s="7"/>
      <c r="JQL130" s="8"/>
      <c r="JQM130" s="9"/>
      <c r="JQN130" s="9"/>
      <c r="JQO130" s="9"/>
      <c r="JQP130" s="10"/>
      <c r="JQQ130" s="7"/>
      <c r="JQR130" s="8"/>
      <c r="JQS130" s="9"/>
      <c r="JQT130" s="9"/>
      <c r="JQU130" s="9"/>
      <c r="JQV130" s="10"/>
      <c r="JQW130" s="7"/>
      <c r="JQX130" s="8"/>
      <c r="JQY130" s="9"/>
      <c r="JQZ130" s="9"/>
      <c r="JRA130" s="9"/>
      <c r="JRB130" s="10"/>
      <c r="JRC130" s="7"/>
      <c r="JRD130" s="8"/>
      <c r="JRE130" s="9"/>
      <c r="JRF130" s="9"/>
      <c r="JRG130" s="9"/>
      <c r="JRH130" s="10"/>
      <c r="JRI130" s="7"/>
      <c r="JRJ130" s="8"/>
      <c r="JRK130" s="9"/>
      <c r="JRL130" s="9"/>
      <c r="JRM130" s="9"/>
      <c r="JRN130" s="10"/>
      <c r="JRO130" s="7"/>
      <c r="JRP130" s="8"/>
      <c r="JRQ130" s="9"/>
      <c r="JRR130" s="9"/>
      <c r="JRS130" s="9"/>
      <c r="JRT130" s="10"/>
      <c r="JRU130" s="7"/>
      <c r="JRV130" s="8"/>
      <c r="JRW130" s="9"/>
      <c r="JRX130" s="9"/>
      <c r="JRY130" s="9"/>
      <c r="JRZ130" s="10"/>
      <c r="JSA130" s="7"/>
      <c r="JSB130" s="8"/>
      <c r="JSC130" s="9"/>
      <c r="JSD130" s="9"/>
      <c r="JSE130" s="9"/>
      <c r="JSF130" s="10"/>
      <c r="JSG130" s="7"/>
      <c r="JSH130" s="8"/>
      <c r="JSI130" s="9"/>
      <c r="JSJ130" s="9"/>
      <c r="JSK130" s="9"/>
      <c r="JSL130" s="10"/>
      <c r="JSM130" s="7"/>
      <c r="JSN130" s="8"/>
      <c r="JSO130" s="9"/>
      <c r="JSP130" s="9"/>
      <c r="JSQ130" s="9"/>
      <c r="JSR130" s="10"/>
      <c r="JSS130" s="7"/>
      <c r="JST130" s="8"/>
      <c r="JSU130" s="9"/>
      <c r="JSV130" s="9"/>
      <c r="JSW130" s="9"/>
      <c r="JSX130" s="10"/>
      <c r="JSY130" s="7"/>
      <c r="JSZ130" s="8"/>
      <c r="JTA130" s="9"/>
      <c r="JTB130" s="9"/>
      <c r="JTC130" s="9"/>
      <c r="JTD130" s="10"/>
      <c r="JTE130" s="7"/>
      <c r="JTF130" s="8"/>
      <c r="JTG130" s="9"/>
      <c r="JTH130" s="9"/>
      <c r="JTI130" s="9"/>
      <c r="JTJ130" s="10"/>
      <c r="JTK130" s="7"/>
      <c r="JTL130" s="8"/>
      <c r="JTM130" s="9"/>
      <c r="JTN130" s="9"/>
      <c r="JTO130" s="9"/>
      <c r="JTP130" s="10"/>
      <c r="JTQ130" s="7"/>
      <c r="JTR130" s="8"/>
      <c r="JTS130" s="9"/>
      <c r="JTT130" s="9"/>
      <c r="JTU130" s="9"/>
      <c r="JTV130" s="10"/>
      <c r="JTW130" s="7"/>
      <c r="JTX130" s="8"/>
      <c r="JTY130" s="9"/>
      <c r="JTZ130" s="9"/>
      <c r="JUA130" s="9"/>
      <c r="JUB130" s="10"/>
      <c r="JUC130" s="7"/>
      <c r="JUD130" s="8"/>
      <c r="JUE130" s="9"/>
      <c r="JUF130" s="9"/>
      <c r="JUG130" s="9"/>
      <c r="JUH130" s="10"/>
      <c r="JUI130" s="7"/>
      <c r="JUJ130" s="8"/>
      <c r="JUK130" s="9"/>
      <c r="JUL130" s="9"/>
      <c r="JUM130" s="9"/>
      <c r="JUN130" s="10"/>
      <c r="JUO130" s="7"/>
      <c r="JUP130" s="8"/>
      <c r="JUQ130" s="9"/>
      <c r="JUR130" s="9"/>
      <c r="JUS130" s="9"/>
      <c r="JUT130" s="10"/>
      <c r="JUU130" s="7"/>
      <c r="JUV130" s="8"/>
      <c r="JUW130" s="9"/>
      <c r="JUX130" s="9"/>
      <c r="JUY130" s="9"/>
      <c r="JUZ130" s="10"/>
      <c r="JVA130" s="7"/>
      <c r="JVB130" s="8"/>
      <c r="JVC130" s="9"/>
      <c r="JVD130" s="9"/>
      <c r="JVE130" s="9"/>
      <c r="JVF130" s="10"/>
      <c r="JVG130" s="7"/>
      <c r="JVH130" s="8"/>
      <c r="JVI130" s="9"/>
      <c r="JVJ130" s="9"/>
      <c r="JVK130" s="9"/>
      <c r="JVL130" s="10"/>
      <c r="JVM130" s="7"/>
      <c r="JVN130" s="8"/>
      <c r="JVO130" s="9"/>
      <c r="JVP130" s="9"/>
      <c r="JVQ130" s="9"/>
      <c r="JVR130" s="10"/>
      <c r="JVS130" s="7"/>
      <c r="JVT130" s="8"/>
      <c r="JVU130" s="9"/>
      <c r="JVV130" s="9"/>
      <c r="JVW130" s="9"/>
      <c r="JVX130" s="10"/>
      <c r="JVY130" s="7"/>
      <c r="JVZ130" s="8"/>
      <c r="JWA130" s="9"/>
      <c r="JWB130" s="9"/>
      <c r="JWC130" s="9"/>
      <c r="JWD130" s="10"/>
      <c r="JWE130" s="7"/>
      <c r="JWF130" s="8"/>
      <c r="JWG130" s="9"/>
      <c r="JWH130" s="9"/>
      <c r="JWI130" s="9"/>
      <c r="JWJ130" s="10"/>
      <c r="JWK130" s="7"/>
      <c r="JWL130" s="8"/>
      <c r="JWM130" s="9"/>
      <c r="JWN130" s="9"/>
      <c r="JWO130" s="9"/>
      <c r="JWP130" s="10"/>
      <c r="JWQ130" s="7"/>
      <c r="JWR130" s="8"/>
      <c r="JWS130" s="9"/>
      <c r="JWT130" s="9"/>
      <c r="JWU130" s="9"/>
      <c r="JWV130" s="10"/>
      <c r="JWW130" s="7"/>
      <c r="JWX130" s="8"/>
      <c r="JWY130" s="9"/>
      <c r="JWZ130" s="9"/>
      <c r="JXA130" s="9"/>
      <c r="JXB130" s="10"/>
      <c r="JXC130" s="7"/>
      <c r="JXD130" s="8"/>
      <c r="JXE130" s="9"/>
      <c r="JXF130" s="9"/>
      <c r="JXG130" s="9"/>
      <c r="JXH130" s="10"/>
      <c r="JXI130" s="7"/>
      <c r="JXJ130" s="8"/>
      <c r="JXK130" s="9"/>
      <c r="JXL130" s="9"/>
      <c r="JXM130" s="9"/>
      <c r="JXN130" s="10"/>
      <c r="JXO130" s="7"/>
      <c r="JXP130" s="8"/>
      <c r="JXQ130" s="9"/>
      <c r="JXR130" s="9"/>
      <c r="JXS130" s="9"/>
      <c r="JXT130" s="10"/>
      <c r="JXU130" s="7"/>
      <c r="JXV130" s="8"/>
      <c r="JXW130" s="9"/>
      <c r="JXX130" s="9"/>
      <c r="JXY130" s="9"/>
      <c r="JXZ130" s="10"/>
      <c r="JYA130" s="7"/>
      <c r="JYB130" s="8"/>
      <c r="JYC130" s="9"/>
      <c r="JYD130" s="9"/>
      <c r="JYE130" s="9"/>
      <c r="JYF130" s="10"/>
      <c r="JYG130" s="7"/>
      <c r="JYH130" s="8"/>
      <c r="JYI130" s="9"/>
      <c r="JYJ130" s="9"/>
      <c r="JYK130" s="9"/>
      <c r="JYL130" s="10"/>
      <c r="JYM130" s="7"/>
      <c r="JYN130" s="8"/>
      <c r="JYO130" s="9"/>
      <c r="JYP130" s="9"/>
      <c r="JYQ130" s="9"/>
      <c r="JYR130" s="10"/>
      <c r="JYS130" s="7"/>
      <c r="JYT130" s="8"/>
      <c r="JYU130" s="9"/>
      <c r="JYV130" s="9"/>
      <c r="JYW130" s="9"/>
      <c r="JYX130" s="10"/>
      <c r="JYY130" s="7"/>
      <c r="JYZ130" s="8"/>
      <c r="JZA130" s="9"/>
      <c r="JZB130" s="9"/>
      <c r="JZC130" s="9"/>
      <c r="JZD130" s="10"/>
      <c r="JZE130" s="7"/>
      <c r="JZF130" s="8"/>
      <c r="JZG130" s="9"/>
      <c r="JZH130" s="9"/>
      <c r="JZI130" s="9"/>
      <c r="JZJ130" s="10"/>
      <c r="JZK130" s="7"/>
      <c r="JZL130" s="8"/>
      <c r="JZM130" s="9"/>
      <c r="JZN130" s="9"/>
      <c r="JZO130" s="9"/>
      <c r="JZP130" s="10"/>
      <c r="JZQ130" s="7"/>
      <c r="JZR130" s="8"/>
      <c r="JZS130" s="9"/>
      <c r="JZT130" s="9"/>
      <c r="JZU130" s="9"/>
      <c r="JZV130" s="10"/>
      <c r="JZW130" s="7"/>
      <c r="JZX130" s="8"/>
      <c r="JZY130" s="9"/>
      <c r="JZZ130" s="9"/>
      <c r="KAA130" s="9"/>
      <c r="KAB130" s="10"/>
      <c r="KAC130" s="7"/>
      <c r="KAD130" s="8"/>
      <c r="KAE130" s="9"/>
      <c r="KAF130" s="9"/>
      <c r="KAG130" s="9"/>
      <c r="KAH130" s="10"/>
      <c r="KAI130" s="7"/>
      <c r="KAJ130" s="8"/>
      <c r="KAK130" s="9"/>
      <c r="KAL130" s="9"/>
      <c r="KAM130" s="9"/>
      <c r="KAN130" s="10"/>
      <c r="KAO130" s="7"/>
      <c r="KAP130" s="8"/>
      <c r="KAQ130" s="9"/>
      <c r="KAR130" s="9"/>
      <c r="KAS130" s="9"/>
      <c r="KAT130" s="10"/>
      <c r="KAU130" s="7"/>
      <c r="KAV130" s="8"/>
      <c r="KAW130" s="9"/>
      <c r="KAX130" s="9"/>
      <c r="KAY130" s="9"/>
      <c r="KAZ130" s="10"/>
      <c r="KBA130" s="7"/>
      <c r="KBB130" s="8"/>
      <c r="KBC130" s="9"/>
      <c r="KBD130" s="9"/>
      <c r="KBE130" s="9"/>
      <c r="KBF130" s="10"/>
      <c r="KBG130" s="7"/>
      <c r="KBH130" s="8"/>
      <c r="KBI130" s="9"/>
      <c r="KBJ130" s="9"/>
      <c r="KBK130" s="9"/>
      <c r="KBL130" s="10"/>
      <c r="KBM130" s="7"/>
      <c r="KBN130" s="8"/>
      <c r="KBO130" s="9"/>
      <c r="KBP130" s="9"/>
      <c r="KBQ130" s="9"/>
      <c r="KBR130" s="10"/>
      <c r="KBS130" s="7"/>
      <c r="KBT130" s="8"/>
      <c r="KBU130" s="9"/>
      <c r="KBV130" s="9"/>
      <c r="KBW130" s="9"/>
      <c r="KBX130" s="10"/>
      <c r="KBY130" s="7"/>
      <c r="KBZ130" s="8"/>
      <c r="KCA130" s="9"/>
      <c r="KCB130" s="9"/>
      <c r="KCC130" s="9"/>
      <c r="KCD130" s="10"/>
      <c r="KCE130" s="7"/>
      <c r="KCF130" s="8"/>
      <c r="KCG130" s="9"/>
      <c r="KCH130" s="9"/>
      <c r="KCI130" s="9"/>
      <c r="KCJ130" s="10"/>
      <c r="KCK130" s="7"/>
      <c r="KCL130" s="8"/>
      <c r="KCM130" s="9"/>
      <c r="KCN130" s="9"/>
      <c r="KCO130" s="9"/>
      <c r="KCP130" s="10"/>
      <c r="KCQ130" s="7"/>
      <c r="KCR130" s="8"/>
      <c r="KCS130" s="9"/>
      <c r="KCT130" s="9"/>
      <c r="KCU130" s="9"/>
      <c r="KCV130" s="10"/>
      <c r="KCW130" s="7"/>
      <c r="KCX130" s="8"/>
      <c r="KCY130" s="9"/>
      <c r="KCZ130" s="9"/>
      <c r="KDA130" s="9"/>
      <c r="KDB130" s="10"/>
      <c r="KDC130" s="7"/>
      <c r="KDD130" s="8"/>
      <c r="KDE130" s="9"/>
      <c r="KDF130" s="9"/>
      <c r="KDG130" s="9"/>
      <c r="KDH130" s="10"/>
      <c r="KDI130" s="7"/>
      <c r="KDJ130" s="8"/>
      <c r="KDK130" s="9"/>
      <c r="KDL130" s="9"/>
      <c r="KDM130" s="9"/>
      <c r="KDN130" s="10"/>
      <c r="KDO130" s="7"/>
      <c r="KDP130" s="8"/>
      <c r="KDQ130" s="9"/>
      <c r="KDR130" s="9"/>
      <c r="KDS130" s="9"/>
      <c r="KDT130" s="10"/>
      <c r="KDU130" s="7"/>
      <c r="KDV130" s="8"/>
      <c r="KDW130" s="9"/>
      <c r="KDX130" s="9"/>
      <c r="KDY130" s="9"/>
      <c r="KDZ130" s="10"/>
      <c r="KEA130" s="7"/>
      <c r="KEB130" s="8"/>
      <c r="KEC130" s="9"/>
      <c r="KED130" s="9"/>
      <c r="KEE130" s="9"/>
      <c r="KEF130" s="10"/>
      <c r="KEG130" s="7"/>
      <c r="KEH130" s="8"/>
      <c r="KEI130" s="9"/>
      <c r="KEJ130" s="9"/>
      <c r="KEK130" s="9"/>
      <c r="KEL130" s="10"/>
      <c r="KEM130" s="7"/>
      <c r="KEN130" s="8"/>
      <c r="KEO130" s="9"/>
      <c r="KEP130" s="9"/>
      <c r="KEQ130" s="9"/>
      <c r="KER130" s="10"/>
      <c r="KES130" s="7"/>
      <c r="KET130" s="8"/>
      <c r="KEU130" s="9"/>
      <c r="KEV130" s="9"/>
      <c r="KEW130" s="9"/>
      <c r="KEX130" s="10"/>
      <c r="KEY130" s="7"/>
      <c r="KEZ130" s="8"/>
      <c r="KFA130" s="9"/>
      <c r="KFB130" s="9"/>
      <c r="KFC130" s="9"/>
      <c r="KFD130" s="10"/>
      <c r="KFE130" s="7"/>
      <c r="KFF130" s="8"/>
      <c r="KFG130" s="9"/>
      <c r="KFH130" s="9"/>
      <c r="KFI130" s="9"/>
      <c r="KFJ130" s="10"/>
      <c r="KFK130" s="7"/>
      <c r="KFL130" s="8"/>
      <c r="KFM130" s="9"/>
      <c r="KFN130" s="9"/>
      <c r="KFO130" s="9"/>
      <c r="KFP130" s="10"/>
      <c r="KFQ130" s="7"/>
      <c r="KFR130" s="8"/>
      <c r="KFS130" s="9"/>
      <c r="KFT130" s="9"/>
      <c r="KFU130" s="9"/>
      <c r="KFV130" s="10"/>
      <c r="KFW130" s="7"/>
      <c r="KFX130" s="8"/>
      <c r="KFY130" s="9"/>
      <c r="KFZ130" s="9"/>
      <c r="KGA130" s="9"/>
      <c r="KGB130" s="10"/>
      <c r="KGC130" s="7"/>
      <c r="KGD130" s="8"/>
      <c r="KGE130" s="9"/>
      <c r="KGF130" s="9"/>
      <c r="KGG130" s="9"/>
      <c r="KGH130" s="10"/>
      <c r="KGI130" s="7"/>
      <c r="KGJ130" s="8"/>
      <c r="KGK130" s="9"/>
      <c r="KGL130" s="9"/>
      <c r="KGM130" s="9"/>
      <c r="KGN130" s="10"/>
      <c r="KGO130" s="7"/>
      <c r="KGP130" s="8"/>
      <c r="KGQ130" s="9"/>
      <c r="KGR130" s="9"/>
      <c r="KGS130" s="9"/>
      <c r="KGT130" s="10"/>
      <c r="KGU130" s="7"/>
      <c r="KGV130" s="8"/>
      <c r="KGW130" s="9"/>
      <c r="KGX130" s="9"/>
      <c r="KGY130" s="9"/>
      <c r="KGZ130" s="10"/>
      <c r="KHA130" s="7"/>
      <c r="KHB130" s="8"/>
      <c r="KHC130" s="9"/>
      <c r="KHD130" s="9"/>
      <c r="KHE130" s="9"/>
      <c r="KHF130" s="10"/>
      <c r="KHG130" s="7"/>
      <c r="KHH130" s="8"/>
      <c r="KHI130" s="9"/>
      <c r="KHJ130" s="9"/>
      <c r="KHK130" s="9"/>
      <c r="KHL130" s="10"/>
      <c r="KHM130" s="7"/>
      <c r="KHN130" s="8"/>
      <c r="KHO130" s="9"/>
      <c r="KHP130" s="9"/>
      <c r="KHQ130" s="9"/>
      <c r="KHR130" s="10"/>
      <c r="KHS130" s="7"/>
      <c r="KHT130" s="8"/>
      <c r="KHU130" s="9"/>
      <c r="KHV130" s="9"/>
      <c r="KHW130" s="9"/>
      <c r="KHX130" s="10"/>
      <c r="KHY130" s="7"/>
      <c r="KHZ130" s="8"/>
      <c r="KIA130" s="9"/>
      <c r="KIB130" s="9"/>
      <c r="KIC130" s="9"/>
      <c r="KID130" s="10"/>
      <c r="KIE130" s="7"/>
      <c r="KIF130" s="8"/>
      <c r="KIG130" s="9"/>
      <c r="KIH130" s="9"/>
      <c r="KII130" s="9"/>
      <c r="KIJ130" s="10"/>
      <c r="KIK130" s="7"/>
      <c r="KIL130" s="8"/>
      <c r="KIM130" s="9"/>
      <c r="KIN130" s="9"/>
      <c r="KIO130" s="9"/>
      <c r="KIP130" s="10"/>
      <c r="KIQ130" s="7"/>
      <c r="KIR130" s="8"/>
      <c r="KIS130" s="9"/>
      <c r="KIT130" s="9"/>
      <c r="KIU130" s="9"/>
      <c r="KIV130" s="10"/>
      <c r="KIW130" s="7"/>
      <c r="KIX130" s="8"/>
      <c r="KIY130" s="9"/>
      <c r="KIZ130" s="9"/>
      <c r="KJA130" s="9"/>
      <c r="KJB130" s="10"/>
      <c r="KJC130" s="7"/>
      <c r="KJD130" s="8"/>
      <c r="KJE130" s="9"/>
      <c r="KJF130" s="9"/>
      <c r="KJG130" s="9"/>
      <c r="KJH130" s="10"/>
      <c r="KJI130" s="7"/>
      <c r="KJJ130" s="8"/>
      <c r="KJK130" s="9"/>
      <c r="KJL130" s="9"/>
      <c r="KJM130" s="9"/>
      <c r="KJN130" s="10"/>
      <c r="KJO130" s="7"/>
      <c r="KJP130" s="8"/>
      <c r="KJQ130" s="9"/>
      <c r="KJR130" s="9"/>
      <c r="KJS130" s="9"/>
      <c r="KJT130" s="10"/>
      <c r="KJU130" s="7"/>
      <c r="KJV130" s="8"/>
      <c r="KJW130" s="9"/>
      <c r="KJX130" s="9"/>
      <c r="KJY130" s="9"/>
      <c r="KJZ130" s="10"/>
      <c r="KKA130" s="7"/>
      <c r="KKB130" s="8"/>
      <c r="KKC130" s="9"/>
      <c r="KKD130" s="9"/>
      <c r="KKE130" s="9"/>
      <c r="KKF130" s="10"/>
      <c r="KKG130" s="7"/>
      <c r="KKH130" s="8"/>
      <c r="KKI130" s="9"/>
      <c r="KKJ130" s="9"/>
      <c r="KKK130" s="9"/>
      <c r="KKL130" s="10"/>
      <c r="KKM130" s="7"/>
      <c r="KKN130" s="8"/>
      <c r="KKO130" s="9"/>
      <c r="KKP130" s="9"/>
      <c r="KKQ130" s="9"/>
      <c r="KKR130" s="10"/>
      <c r="KKS130" s="7"/>
      <c r="KKT130" s="8"/>
      <c r="KKU130" s="9"/>
      <c r="KKV130" s="9"/>
      <c r="KKW130" s="9"/>
      <c r="KKX130" s="10"/>
      <c r="KKY130" s="7"/>
      <c r="KKZ130" s="8"/>
      <c r="KLA130" s="9"/>
      <c r="KLB130" s="9"/>
      <c r="KLC130" s="9"/>
      <c r="KLD130" s="10"/>
      <c r="KLE130" s="7"/>
      <c r="KLF130" s="8"/>
      <c r="KLG130" s="9"/>
      <c r="KLH130" s="9"/>
      <c r="KLI130" s="9"/>
      <c r="KLJ130" s="10"/>
      <c r="KLK130" s="7"/>
      <c r="KLL130" s="8"/>
      <c r="KLM130" s="9"/>
      <c r="KLN130" s="9"/>
      <c r="KLO130" s="9"/>
      <c r="KLP130" s="10"/>
      <c r="KLQ130" s="7"/>
      <c r="KLR130" s="8"/>
      <c r="KLS130" s="9"/>
      <c r="KLT130" s="9"/>
      <c r="KLU130" s="9"/>
      <c r="KLV130" s="10"/>
      <c r="KLW130" s="7"/>
      <c r="KLX130" s="8"/>
      <c r="KLY130" s="9"/>
      <c r="KLZ130" s="9"/>
      <c r="KMA130" s="9"/>
      <c r="KMB130" s="10"/>
      <c r="KMC130" s="7"/>
      <c r="KMD130" s="8"/>
      <c r="KME130" s="9"/>
      <c r="KMF130" s="9"/>
      <c r="KMG130" s="9"/>
      <c r="KMH130" s="10"/>
      <c r="KMI130" s="7"/>
      <c r="KMJ130" s="8"/>
      <c r="KMK130" s="9"/>
      <c r="KML130" s="9"/>
      <c r="KMM130" s="9"/>
      <c r="KMN130" s="10"/>
      <c r="KMO130" s="7"/>
      <c r="KMP130" s="8"/>
      <c r="KMQ130" s="9"/>
      <c r="KMR130" s="9"/>
      <c r="KMS130" s="9"/>
      <c r="KMT130" s="10"/>
      <c r="KMU130" s="7"/>
      <c r="KMV130" s="8"/>
      <c r="KMW130" s="9"/>
      <c r="KMX130" s="9"/>
      <c r="KMY130" s="9"/>
      <c r="KMZ130" s="10"/>
      <c r="KNA130" s="7"/>
      <c r="KNB130" s="8"/>
      <c r="KNC130" s="9"/>
      <c r="KND130" s="9"/>
      <c r="KNE130" s="9"/>
      <c r="KNF130" s="10"/>
      <c r="KNG130" s="7"/>
      <c r="KNH130" s="8"/>
      <c r="KNI130" s="9"/>
      <c r="KNJ130" s="9"/>
      <c r="KNK130" s="9"/>
      <c r="KNL130" s="10"/>
      <c r="KNM130" s="7"/>
      <c r="KNN130" s="8"/>
      <c r="KNO130" s="9"/>
      <c r="KNP130" s="9"/>
      <c r="KNQ130" s="9"/>
      <c r="KNR130" s="10"/>
      <c r="KNS130" s="7"/>
      <c r="KNT130" s="8"/>
      <c r="KNU130" s="9"/>
      <c r="KNV130" s="9"/>
      <c r="KNW130" s="9"/>
      <c r="KNX130" s="10"/>
      <c r="KNY130" s="7"/>
      <c r="KNZ130" s="8"/>
      <c r="KOA130" s="9"/>
      <c r="KOB130" s="9"/>
      <c r="KOC130" s="9"/>
      <c r="KOD130" s="10"/>
      <c r="KOE130" s="7"/>
      <c r="KOF130" s="8"/>
      <c r="KOG130" s="9"/>
      <c r="KOH130" s="9"/>
      <c r="KOI130" s="9"/>
      <c r="KOJ130" s="10"/>
      <c r="KOK130" s="7"/>
      <c r="KOL130" s="8"/>
      <c r="KOM130" s="9"/>
      <c r="KON130" s="9"/>
      <c r="KOO130" s="9"/>
      <c r="KOP130" s="10"/>
      <c r="KOQ130" s="7"/>
      <c r="KOR130" s="8"/>
      <c r="KOS130" s="9"/>
      <c r="KOT130" s="9"/>
      <c r="KOU130" s="9"/>
      <c r="KOV130" s="10"/>
      <c r="KOW130" s="7"/>
      <c r="KOX130" s="8"/>
      <c r="KOY130" s="9"/>
      <c r="KOZ130" s="9"/>
      <c r="KPA130" s="9"/>
      <c r="KPB130" s="10"/>
      <c r="KPC130" s="7"/>
      <c r="KPD130" s="8"/>
      <c r="KPE130" s="9"/>
      <c r="KPF130" s="9"/>
      <c r="KPG130" s="9"/>
      <c r="KPH130" s="10"/>
      <c r="KPI130" s="7"/>
      <c r="KPJ130" s="8"/>
      <c r="KPK130" s="9"/>
      <c r="KPL130" s="9"/>
      <c r="KPM130" s="9"/>
      <c r="KPN130" s="10"/>
      <c r="KPO130" s="7"/>
      <c r="KPP130" s="8"/>
      <c r="KPQ130" s="9"/>
      <c r="KPR130" s="9"/>
      <c r="KPS130" s="9"/>
      <c r="KPT130" s="10"/>
      <c r="KPU130" s="7"/>
      <c r="KPV130" s="8"/>
      <c r="KPW130" s="9"/>
      <c r="KPX130" s="9"/>
      <c r="KPY130" s="9"/>
      <c r="KPZ130" s="10"/>
      <c r="KQA130" s="7"/>
      <c r="KQB130" s="8"/>
      <c r="KQC130" s="9"/>
      <c r="KQD130" s="9"/>
      <c r="KQE130" s="9"/>
      <c r="KQF130" s="10"/>
      <c r="KQG130" s="7"/>
      <c r="KQH130" s="8"/>
      <c r="KQI130" s="9"/>
      <c r="KQJ130" s="9"/>
      <c r="KQK130" s="9"/>
      <c r="KQL130" s="10"/>
      <c r="KQM130" s="7"/>
      <c r="KQN130" s="8"/>
      <c r="KQO130" s="9"/>
      <c r="KQP130" s="9"/>
      <c r="KQQ130" s="9"/>
      <c r="KQR130" s="10"/>
      <c r="KQS130" s="7"/>
      <c r="KQT130" s="8"/>
      <c r="KQU130" s="9"/>
      <c r="KQV130" s="9"/>
      <c r="KQW130" s="9"/>
      <c r="KQX130" s="10"/>
      <c r="KQY130" s="7"/>
      <c r="KQZ130" s="8"/>
      <c r="KRA130" s="9"/>
      <c r="KRB130" s="9"/>
      <c r="KRC130" s="9"/>
      <c r="KRD130" s="10"/>
      <c r="KRE130" s="7"/>
      <c r="KRF130" s="8"/>
      <c r="KRG130" s="9"/>
      <c r="KRH130" s="9"/>
      <c r="KRI130" s="9"/>
      <c r="KRJ130" s="10"/>
      <c r="KRK130" s="7"/>
      <c r="KRL130" s="8"/>
      <c r="KRM130" s="9"/>
      <c r="KRN130" s="9"/>
      <c r="KRO130" s="9"/>
      <c r="KRP130" s="10"/>
      <c r="KRQ130" s="7"/>
      <c r="KRR130" s="8"/>
      <c r="KRS130" s="9"/>
      <c r="KRT130" s="9"/>
      <c r="KRU130" s="9"/>
      <c r="KRV130" s="10"/>
      <c r="KRW130" s="7"/>
      <c r="KRX130" s="8"/>
      <c r="KRY130" s="9"/>
      <c r="KRZ130" s="9"/>
      <c r="KSA130" s="9"/>
      <c r="KSB130" s="10"/>
      <c r="KSC130" s="7"/>
      <c r="KSD130" s="8"/>
      <c r="KSE130" s="9"/>
      <c r="KSF130" s="9"/>
      <c r="KSG130" s="9"/>
      <c r="KSH130" s="10"/>
      <c r="KSI130" s="7"/>
      <c r="KSJ130" s="8"/>
      <c r="KSK130" s="9"/>
      <c r="KSL130" s="9"/>
      <c r="KSM130" s="9"/>
      <c r="KSN130" s="10"/>
      <c r="KSO130" s="7"/>
      <c r="KSP130" s="8"/>
      <c r="KSQ130" s="9"/>
      <c r="KSR130" s="9"/>
      <c r="KSS130" s="9"/>
      <c r="KST130" s="10"/>
      <c r="KSU130" s="7"/>
      <c r="KSV130" s="8"/>
      <c r="KSW130" s="9"/>
      <c r="KSX130" s="9"/>
      <c r="KSY130" s="9"/>
      <c r="KSZ130" s="10"/>
      <c r="KTA130" s="7"/>
      <c r="KTB130" s="8"/>
      <c r="KTC130" s="9"/>
      <c r="KTD130" s="9"/>
      <c r="KTE130" s="9"/>
      <c r="KTF130" s="10"/>
      <c r="KTG130" s="7"/>
      <c r="KTH130" s="8"/>
      <c r="KTI130" s="9"/>
      <c r="KTJ130" s="9"/>
      <c r="KTK130" s="9"/>
      <c r="KTL130" s="10"/>
      <c r="KTM130" s="7"/>
      <c r="KTN130" s="8"/>
      <c r="KTO130" s="9"/>
      <c r="KTP130" s="9"/>
      <c r="KTQ130" s="9"/>
      <c r="KTR130" s="10"/>
      <c r="KTS130" s="7"/>
      <c r="KTT130" s="8"/>
      <c r="KTU130" s="9"/>
      <c r="KTV130" s="9"/>
      <c r="KTW130" s="9"/>
      <c r="KTX130" s="10"/>
      <c r="KTY130" s="7"/>
      <c r="KTZ130" s="8"/>
      <c r="KUA130" s="9"/>
      <c r="KUB130" s="9"/>
      <c r="KUC130" s="9"/>
      <c r="KUD130" s="10"/>
      <c r="KUE130" s="7"/>
      <c r="KUF130" s="8"/>
      <c r="KUG130" s="9"/>
      <c r="KUH130" s="9"/>
      <c r="KUI130" s="9"/>
      <c r="KUJ130" s="10"/>
      <c r="KUK130" s="7"/>
      <c r="KUL130" s="8"/>
      <c r="KUM130" s="9"/>
      <c r="KUN130" s="9"/>
      <c r="KUO130" s="9"/>
      <c r="KUP130" s="10"/>
      <c r="KUQ130" s="7"/>
      <c r="KUR130" s="8"/>
      <c r="KUS130" s="9"/>
      <c r="KUT130" s="9"/>
      <c r="KUU130" s="9"/>
      <c r="KUV130" s="10"/>
      <c r="KUW130" s="7"/>
      <c r="KUX130" s="8"/>
      <c r="KUY130" s="9"/>
      <c r="KUZ130" s="9"/>
      <c r="KVA130" s="9"/>
      <c r="KVB130" s="10"/>
      <c r="KVC130" s="7"/>
      <c r="KVD130" s="8"/>
      <c r="KVE130" s="9"/>
      <c r="KVF130" s="9"/>
      <c r="KVG130" s="9"/>
      <c r="KVH130" s="10"/>
      <c r="KVI130" s="7"/>
      <c r="KVJ130" s="8"/>
      <c r="KVK130" s="9"/>
      <c r="KVL130" s="9"/>
      <c r="KVM130" s="9"/>
      <c r="KVN130" s="10"/>
      <c r="KVO130" s="7"/>
      <c r="KVP130" s="8"/>
      <c r="KVQ130" s="9"/>
      <c r="KVR130" s="9"/>
      <c r="KVS130" s="9"/>
      <c r="KVT130" s="10"/>
      <c r="KVU130" s="7"/>
      <c r="KVV130" s="8"/>
      <c r="KVW130" s="9"/>
      <c r="KVX130" s="9"/>
      <c r="KVY130" s="9"/>
      <c r="KVZ130" s="10"/>
      <c r="KWA130" s="7"/>
      <c r="KWB130" s="8"/>
      <c r="KWC130" s="9"/>
      <c r="KWD130" s="9"/>
      <c r="KWE130" s="9"/>
      <c r="KWF130" s="10"/>
      <c r="KWG130" s="7"/>
      <c r="KWH130" s="8"/>
      <c r="KWI130" s="9"/>
      <c r="KWJ130" s="9"/>
      <c r="KWK130" s="9"/>
      <c r="KWL130" s="10"/>
      <c r="KWM130" s="7"/>
      <c r="KWN130" s="8"/>
      <c r="KWO130" s="9"/>
      <c r="KWP130" s="9"/>
      <c r="KWQ130" s="9"/>
      <c r="KWR130" s="10"/>
      <c r="KWS130" s="7"/>
      <c r="KWT130" s="8"/>
      <c r="KWU130" s="9"/>
      <c r="KWV130" s="9"/>
      <c r="KWW130" s="9"/>
      <c r="KWX130" s="10"/>
      <c r="KWY130" s="7"/>
      <c r="KWZ130" s="8"/>
      <c r="KXA130" s="9"/>
      <c r="KXB130" s="9"/>
      <c r="KXC130" s="9"/>
      <c r="KXD130" s="10"/>
      <c r="KXE130" s="7"/>
      <c r="KXF130" s="8"/>
      <c r="KXG130" s="9"/>
      <c r="KXH130" s="9"/>
      <c r="KXI130" s="9"/>
      <c r="KXJ130" s="10"/>
      <c r="KXK130" s="7"/>
      <c r="KXL130" s="8"/>
      <c r="KXM130" s="9"/>
      <c r="KXN130" s="9"/>
      <c r="KXO130" s="9"/>
      <c r="KXP130" s="10"/>
      <c r="KXQ130" s="7"/>
      <c r="KXR130" s="8"/>
      <c r="KXS130" s="9"/>
      <c r="KXT130" s="9"/>
      <c r="KXU130" s="9"/>
      <c r="KXV130" s="10"/>
      <c r="KXW130" s="7"/>
      <c r="KXX130" s="8"/>
      <c r="KXY130" s="9"/>
      <c r="KXZ130" s="9"/>
      <c r="KYA130" s="9"/>
      <c r="KYB130" s="10"/>
      <c r="KYC130" s="7"/>
      <c r="KYD130" s="8"/>
      <c r="KYE130" s="9"/>
      <c r="KYF130" s="9"/>
      <c r="KYG130" s="9"/>
      <c r="KYH130" s="10"/>
      <c r="KYI130" s="7"/>
      <c r="KYJ130" s="8"/>
      <c r="KYK130" s="9"/>
      <c r="KYL130" s="9"/>
      <c r="KYM130" s="9"/>
      <c r="KYN130" s="10"/>
      <c r="KYO130" s="7"/>
      <c r="KYP130" s="8"/>
      <c r="KYQ130" s="9"/>
      <c r="KYR130" s="9"/>
      <c r="KYS130" s="9"/>
      <c r="KYT130" s="10"/>
      <c r="KYU130" s="7"/>
      <c r="KYV130" s="8"/>
      <c r="KYW130" s="9"/>
      <c r="KYX130" s="9"/>
      <c r="KYY130" s="9"/>
      <c r="KYZ130" s="10"/>
      <c r="KZA130" s="7"/>
      <c r="KZB130" s="8"/>
      <c r="KZC130" s="9"/>
      <c r="KZD130" s="9"/>
      <c r="KZE130" s="9"/>
      <c r="KZF130" s="10"/>
      <c r="KZG130" s="7"/>
      <c r="KZH130" s="8"/>
      <c r="KZI130" s="9"/>
      <c r="KZJ130" s="9"/>
      <c r="KZK130" s="9"/>
      <c r="KZL130" s="10"/>
      <c r="KZM130" s="7"/>
      <c r="KZN130" s="8"/>
      <c r="KZO130" s="9"/>
      <c r="KZP130" s="9"/>
      <c r="KZQ130" s="9"/>
      <c r="KZR130" s="10"/>
      <c r="KZS130" s="7"/>
      <c r="KZT130" s="8"/>
      <c r="KZU130" s="9"/>
      <c r="KZV130" s="9"/>
      <c r="KZW130" s="9"/>
      <c r="KZX130" s="10"/>
      <c r="KZY130" s="7"/>
      <c r="KZZ130" s="8"/>
      <c r="LAA130" s="9"/>
      <c r="LAB130" s="9"/>
      <c r="LAC130" s="9"/>
      <c r="LAD130" s="10"/>
      <c r="LAE130" s="7"/>
      <c r="LAF130" s="8"/>
      <c r="LAG130" s="9"/>
      <c r="LAH130" s="9"/>
      <c r="LAI130" s="9"/>
      <c r="LAJ130" s="10"/>
      <c r="LAK130" s="7"/>
      <c r="LAL130" s="8"/>
      <c r="LAM130" s="9"/>
      <c r="LAN130" s="9"/>
      <c r="LAO130" s="9"/>
      <c r="LAP130" s="10"/>
      <c r="LAQ130" s="7"/>
      <c r="LAR130" s="8"/>
      <c r="LAS130" s="9"/>
      <c r="LAT130" s="9"/>
      <c r="LAU130" s="9"/>
      <c r="LAV130" s="10"/>
      <c r="LAW130" s="7"/>
      <c r="LAX130" s="8"/>
      <c r="LAY130" s="9"/>
      <c r="LAZ130" s="9"/>
      <c r="LBA130" s="9"/>
      <c r="LBB130" s="10"/>
      <c r="LBC130" s="7"/>
      <c r="LBD130" s="8"/>
      <c r="LBE130" s="9"/>
      <c r="LBF130" s="9"/>
      <c r="LBG130" s="9"/>
      <c r="LBH130" s="10"/>
      <c r="LBI130" s="7"/>
      <c r="LBJ130" s="8"/>
      <c r="LBK130" s="9"/>
      <c r="LBL130" s="9"/>
      <c r="LBM130" s="9"/>
      <c r="LBN130" s="10"/>
      <c r="LBO130" s="7"/>
      <c r="LBP130" s="8"/>
      <c r="LBQ130" s="9"/>
      <c r="LBR130" s="9"/>
      <c r="LBS130" s="9"/>
      <c r="LBT130" s="10"/>
      <c r="LBU130" s="7"/>
      <c r="LBV130" s="8"/>
      <c r="LBW130" s="9"/>
      <c r="LBX130" s="9"/>
      <c r="LBY130" s="9"/>
      <c r="LBZ130" s="10"/>
      <c r="LCA130" s="7"/>
      <c r="LCB130" s="8"/>
      <c r="LCC130" s="9"/>
      <c r="LCD130" s="9"/>
      <c r="LCE130" s="9"/>
      <c r="LCF130" s="10"/>
      <c r="LCG130" s="7"/>
      <c r="LCH130" s="8"/>
      <c r="LCI130" s="9"/>
      <c r="LCJ130" s="9"/>
      <c r="LCK130" s="9"/>
      <c r="LCL130" s="10"/>
      <c r="LCM130" s="7"/>
      <c r="LCN130" s="8"/>
      <c r="LCO130" s="9"/>
      <c r="LCP130" s="9"/>
      <c r="LCQ130" s="9"/>
      <c r="LCR130" s="10"/>
      <c r="LCS130" s="7"/>
      <c r="LCT130" s="8"/>
      <c r="LCU130" s="9"/>
      <c r="LCV130" s="9"/>
      <c r="LCW130" s="9"/>
      <c r="LCX130" s="10"/>
      <c r="LCY130" s="7"/>
      <c r="LCZ130" s="8"/>
      <c r="LDA130" s="9"/>
      <c r="LDB130" s="9"/>
      <c r="LDC130" s="9"/>
      <c r="LDD130" s="10"/>
      <c r="LDE130" s="7"/>
      <c r="LDF130" s="8"/>
      <c r="LDG130" s="9"/>
      <c r="LDH130" s="9"/>
      <c r="LDI130" s="9"/>
      <c r="LDJ130" s="10"/>
      <c r="LDK130" s="7"/>
      <c r="LDL130" s="8"/>
      <c r="LDM130" s="9"/>
      <c r="LDN130" s="9"/>
      <c r="LDO130" s="9"/>
      <c r="LDP130" s="10"/>
      <c r="LDQ130" s="7"/>
      <c r="LDR130" s="8"/>
      <c r="LDS130" s="9"/>
      <c r="LDT130" s="9"/>
      <c r="LDU130" s="9"/>
      <c r="LDV130" s="10"/>
      <c r="LDW130" s="7"/>
      <c r="LDX130" s="8"/>
      <c r="LDY130" s="9"/>
      <c r="LDZ130" s="9"/>
      <c r="LEA130" s="9"/>
      <c r="LEB130" s="10"/>
      <c r="LEC130" s="7"/>
      <c r="LED130" s="8"/>
      <c r="LEE130" s="9"/>
      <c r="LEF130" s="9"/>
      <c r="LEG130" s="9"/>
      <c r="LEH130" s="10"/>
      <c r="LEI130" s="7"/>
      <c r="LEJ130" s="8"/>
      <c r="LEK130" s="9"/>
      <c r="LEL130" s="9"/>
      <c r="LEM130" s="9"/>
      <c r="LEN130" s="10"/>
      <c r="LEO130" s="7"/>
      <c r="LEP130" s="8"/>
      <c r="LEQ130" s="9"/>
      <c r="LER130" s="9"/>
      <c r="LES130" s="9"/>
      <c r="LET130" s="10"/>
      <c r="LEU130" s="7"/>
      <c r="LEV130" s="8"/>
      <c r="LEW130" s="9"/>
      <c r="LEX130" s="9"/>
      <c r="LEY130" s="9"/>
      <c r="LEZ130" s="10"/>
      <c r="LFA130" s="7"/>
      <c r="LFB130" s="8"/>
      <c r="LFC130" s="9"/>
      <c r="LFD130" s="9"/>
      <c r="LFE130" s="9"/>
      <c r="LFF130" s="10"/>
      <c r="LFG130" s="7"/>
      <c r="LFH130" s="8"/>
      <c r="LFI130" s="9"/>
      <c r="LFJ130" s="9"/>
      <c r="LFK130" s="9"/>
      <c r="LFL130" s="10"/>
      <c r="LFM130" s="7"/>
      <c r="LFN130" s="8"/>
      <c r="LFO130" s="9"/>
      <c r="LFP130" s="9"/>
      <c r="LFQ130" s="9"/>
      <c r="LFR130" s="10"/>
      <c r="LFS130" s="7"/>
      <c r="LFT130" s="8"/>
      <c r="LFU130" s="9"/>
      <c r="LFV130" s="9"/>
      <c r="LFW130" s="9"/>
      <c r="LFX130" s="10"/>
      <c r="LFY130" s="7"/>
      <c r="LFZ130" s="8"/>
      <c r="LGA130" s="9"/>
      <c r="LGB130" s="9"/>
      <c r="LGC130" s="9"/>
      <c r="LGD130" s="10"/>
      <c r="LGE130" s="7"/>
      <c r="LGF130" s="8"/>
      <c r="LGG130" s="9"/>
      <c r="LGH130" s="9"/>
      <c r="LGI130" s="9"/>
      <c r="LGJ130" s="10"/>
      <c r="LGK130" s="7"/>
      <c r="LGL130" s="8"/>
      <c r="LGM130" s="9"/>
      <c r="LGN130" s="9"/>
      <c r="LGO130" s="9"/>
      <c r="LGP130" s="10"/>
      <c r="LGQ130" s="7"/>
      <c r="LGR130" s="8"/>
      <c r="LGS130" s="9"/>
      <c r="LGT130" s="9"/>
      <c r="LGU130" s="9"/>
      <c r="LGV130" s="10"/>
      <c r="LGW130" s="7"/>
      <c r="LGX130" s="8"/>
      <c r="LGY130" s="9"/>
      <c r="LGZ130" s="9"/>
      <c r="LHA130" s="9"/>
      <c r="LHB130" s="10"/>
      <c r="LHC130" s="7"/>
      <c r="LHD130" s="8"/>
      <c r="LHE130" s="9"/>
      <c r="LHF130" s="9"/>
      <c r="LHG130" s="9"/>
      <c r="LHH130" s="10"/>
      <c r="LHI130" s="7"/>
      <c r="LHJ130" s="8"/>
      <c r="LHK130" s="9"/>
      <c r="LHL130" s="9"/>
      <c r="LHM130" s="9"/>
      <c r="LHN130" s="10"/>
      <c r="LHO130" s="7"/>
      <c r="LHP130" s="8"/>
      <c r="LHQ130" s="9"/>
      <c r="LHR130" s="9"/>
      <c r="LHS130" s="9"/>
      <c r="LHT130" s="10"/>
      <c r="LHU130" s="7"/>
      <c r="LHV130" s="8"/>
      <c r="LHW130" s="9"/>
      <c r="LHX130" s="9"/>
      <c r="LHY130" s="9"/>
      <c r="LHZ130" s="10"/>
      <c r="LIA130" s="7"/>
      <c r="LIB130" s="8"/>
      <c r="LIC130" s="9"/>
      <c r="LID130" s="9"/>
      <c r="LIE130" s="9"/>
      <c r="LIF130" s="10"/>
      <c r="LIG130" s="7"/>
      <c r="LIH130" s="8"/>
      <c r="LII130" s="9"/>
      <c r="LIJ130" s="9"/>
      <c r="LIK130" s="9"/>
      <c r="LIL130" s="10"/>
      <c r="LIM130" s="7"/>
      <c r="LIN130" s="8"/>
      <c r="LIO130" s="9"/>
      <c r="LIP130" s="9"/>
      <c r="LIQ130" s="9"/>
      <c r="LIR130" s="10"/>
      <c r="LIS130" s="7"/>
      <c r="LIT130" s="8"/>
      <c r="LIU130" s="9"/>
      <c r="LIV130" s="9"/>
      <c r="LIW130" s="9"/>
      <c r="LIX130" s="10"/>
      <c r="LIY130" s="7"/>
      <c r="LIZ130" s="8"/>
      <c r="LJA130" s="9"/>
      <c r="LJB130" s="9"/>
      <c r="LJC130" s="9"/>
      <c r="LJD130" s="10"/>
      <c r="LJE130" s="7"/>
      <c r="LJF130" s="8"/>
      <c r="LJG130" s="9"/>
      <c r="LJH130" s="9"/>
      <c r="LJI130" s="9"/>
      <c r="LJJ130" s="10"/>
      <c r="LJK130" s="7"/>
      <c r="LJL130" s="8"/>
      <c r="LJM130" s="9"/>
      <c r="LJN130" s="9"/>
      <c r="LJO130" s="9"/>
      <c r="LJP130" s="10"/>
      <c r="LJQ130" s="7"/>
      <c r="LJR130" s="8"/>
      <c r="LJS130" s="9"/>
      <c r="LJT130" s="9"/>
      <c r="LJU130" s="9"/>
      <c r="LJV130" s="10"/>
      <c r="LJW130" s="7"/>
      <c r="LJX130" s="8"/>
      <c r="LJY130" s="9"/>
      <c r="LJZ130" s="9"/>
      <c r="LKA130" s="9"/>
      <c r="LKB130" s="10"/>
      <c r="LKC130" s="7"/>
      <c r="LKD130" s="8"/>
      <c r="LKE130" s="9"/>
      <c r="LKF130" s="9"/>
      <c r="LKG130" s="9"/>
      <c r="LKH130" s="10"/>
      <c r="LKI130" s="7"/>
      <c r="LKJ130" s="8"/>
      <c r="LKK130" s="9"/>
      <c r="LKL130" s="9"/>
      <c r="LKM130" s="9"/>
      <c r="LKN130" s="10"/>
      <c r="LKO130" s="7"/>
      <c r="LKP130" s="8"/>
      <c r="LKQ130" s="9"/>
      <c r="LKR130" s="9"/>
      <c r="LKS130" s="9"/>
      <c r="LKT130" s="10"/>
      <c r="LKU130" s="7"/>
      <c r="LKV130" s="8"/>
      <c r="LKW130" s="9"/>
      <c r="LKX130" s="9"/>
      <c r="LKY130" s="9"/>
      <c r="LKZ130" s="10"/>
      <c r="LLA130" s="7"/>
      <c r="LLB130" s="8"/>
      <c r="LLC130" s="9"/>
      <c r="LLD130" s="9"/>
      <c r="LLE130" s="9"/>
      <c r="LLF130" s="10"/>
      <c r="LLG130" s="7"/>
      <c r="LLH130" s="8"/>
      <c r="LLI130" s="9"/>
      <c r="LLJ130" s="9"/>
      <c r="LLK130" s="9"/>
      <c r="LLL130" s="10"/>
      <c r="LLM130" s="7"/>
      <c r="LLN130" s="8"/>
      <c r="LLO130" s="9"/>
      <c r="LLP130" s="9"/>
      <c r="LLQ130" s="9"/>
      <c r="LLR130" s="10"/>
      <c r="LLS130" s="7"/>
      <c r="LLT130" s="8"/>
      <c r="LLU130" s="9"/>
      <c r="LLV130" s="9"/>
      <c r="LLW130" s="9"/>
      <c r="LLX130" s="10"/>
      <c r="LLY130" s="7"/>
      <c r="LLZ130" s="8"/>
      <c r="LMA130" s="9"/>
      <c r="LMB130" s="9"/>
      <c r="LMC130" s="9"/>
      <c r="LMD130" s="10"/>
      <c r="LME130" s="7"/>
      <c r="LMF130" s="8"/>
      <c r="LMG130" s="9"/>
      <c r="LMH130" s="9"/>
      <c r="LMI130" s="9"/>
      <c r="LMJ130" s="10"/>
      <c r="LMK130" s="7"/>
      <c r="LML130" s="8"/>
      <c r="LMM130" s="9"/>
      <c r="LMN130" s="9"/>
      <c r="LMO130" s="9"/>
      <c r="LMP130" s="10"/>
      <c r="LMQ130" s="7"/>
      <c r="LMR130" s="8"/>
      <c r="LMS130" s="9"/>
      <c r="LMT130" s="9"/>
      <c r="LMU130" s="9"/>
      <c r="LMV130" s="10"/>
      <c r="LMW130" s="7"/>
      <c r="LMX130" s="8"/>
      <c r="LMY130" s="9"/>
      <c r="LMZ130" s="9"/>
      <c r="LNA130" s="9"/>
      <c r="LNB130" s="10"/>
      <c r="LNC130" s="7"/>
      <c r="LND130" s="8"/>
      <c r="LNE130" s="9"/>
      <c r="LNF130" s="9"/>
      <c r="LNG130" s="9"/>
      <c r="LNH130" s="10"/>
      <c r="LNI130" s="7"/>
      <c r="LNJ130" s="8"/>
      <c r="LNK130" s="9"/>
      <c r="LNL130" s="9"/>
      <c r="LNM130" s="9"/>
      <c r="LNN130" s="10"/>
      <c r="LNO130" s="7"/>
      <c r="LNP130" s="8"/>
      <c r="LNQ130" s="9"/>
      <c r="LNR130" s="9"/>
      <c r="LNS130" s="9"/>
      <c r="LNT130" s="10"/>
      <c r="LNU130" s="7"/>
      <c r="LNV130" s="8"/>
      <c r="LNW130" s="9"/>
      <c r="LNX130" s="9"/>
      <c r="LNY130" s="9"/>
      <c r="LNZ130" s="10"/>
      <c r="LOA130" s="7"/>
      <c r="LOB130" s="8"/>
      <c r="LOC130" s="9"/>
      <c r="LOD130" s="9"/>
      <c r="LOE130" s="9"/>
      <c r="LOF130" s="10"/>
      <c r="LOG130" s="7"/>
      <c r="LOH130" s="8"/>
      <c r="LOI130" s="9"/>
      <c r="LOJ130" s="9"/>
      <c r="LOK130" s="9"/>
      <c r="LOL130" s="10"/>
      <c r="LOM130" s="7"/>
      <c r="LON130" s="8"/>
      <c r="LOO130" s="9"/>
      <c r="LOP130" s="9"/>
      <c r="LOQ130" s="9"/>
      <c r="LOR130" s="10"/>
      <c r="LOS130" s="7"/>
      <c r="LOT130" s="8"/>
      <c r="LOU130" s="9"/>
      <c r="LOV130" s="9"/>
      <c r="LOW130" s="9"/>
      <c r="LOX130" s="10"/>
      <c r="LOY130" s="7"/>
      <c r="LOZ130" s="8"/>
      <c r="LPA130" s="9"/>
      <c r="LPB130" s="9"/>
      <c r="LPC130" s="9"/>
      <c r="LPD130" s="10"/>
      <c r="LPE130" s="7"/>
      <c r="LPF130" s="8"/>
      <c r="LPG130" s="9"/>
      <c r="LPH130" s="9"/>
      <c r="LPI130" s="9"/>
      <c r="LPJ130" s="10"/>
      <c r="LPK130" s="7"/>
      <c r="LPL130" s="8"/>
      <c r="LPM130" s="9"/>
      <c r="LPN130" s="9"/>
      <c r="LPO130" s="9"/>
      <c r="LPP130" s="10"/>
      <c r="LPQ130" s="7"/>
      <c r="LPR130" s="8"/>
      <c r="LPS130" s="9"/>
      <c r="LPT130" s="9"/>
      <c r="LPU130" s="9"/>
      <c r="LPV130" s="10"/>
      <c r="LPW130" s="7"/>
      <c r="LPX130" s="8"/>
      <c r="LPY130" s="9"/>
      <c r="LPZ130" s="9"/>
      <c r="LQA130" s="9"/>
      <c r="LQB130" s="10"/>
      <c r="LQC130" s="7"/>
      <c r="LQD130" s="8"/>
      <c r="LQE130" s="9"/>
      <c r="LQF130" s="9"/>
      <c r="LQG130" s="9"/>
      <c r="LQH130" s="10"/>
      <c r="LQI130" s="7"/>
      <c r="LQJ130" s="8"/>
      <c r="LQK130" s="9"/>
      <c r="LQL130" s="9"/>
      <c r="LQM130" s="9"/>
      <c r="LQN130" s="10"/>
      <c r="LQO130" s="7"/>
      <c r="LQP130" s="8"/>
      <c r="LQQ130" s="9"/>
      <c r="LQR130" s="9"/>
      <c r="LQS130" s="9"/>
      <c r="LQT130" s="10"/>
      <c r="LQU130" s="7"/>
      <c r="LQV130" s="8"/>
      <c r="LQW130" s="9"/>
      <c r="LQX130" s="9"/>
      <c r="LQY130" s="9"/>
      <c r="LQZ130" s="10"/>
      <c r="LRA130" s="7"/>
      <c r="LRB130" s="8"/>
      <c r="LRC130" s="9"/>
      <c r="LRD130" s="9"/>
      <c r="LRE130" s="9"/>
      <c r="LRF130" s="10"/>
      <c r="LRG130" s="7"/>
      <c r="LRH130" s="8"/>
      <c r="LRI130" s="9"/>
      <c r="LRJ130" s="9"/>
      <c r="LRK130" s="9"/>
      <c r="LRL130" s="10"/>
      <c r="LRM130" s="7"/>
      <c r="LRN130" s="8"/>
      <c r="LRO130" s="9"/>
      <c r="LRP130" s="9"/>
      <c r="LRQ130" s="9"/>
      <c r="LRR130" s="10"/>
      <c r="LRS130" s="7"/>
      <c r="LRT130" s="8"/>
      <c r="LRU130" s="9"/>
      <c r="LRV130" s="9"/>
      <c r="LRW130" s="9"/>
      <c r="LRX130" s="10"/>
      <c r="LRY130" s="7"/>
      <c r="LRZ130" s="8"/>
      <c r="LSA130" s="9"/>
      <c r="LSB130" s="9"/>
      <c r="LSC130" s="9"/>
      <c r="LSD130" s="10"/>
      <c r="LSE130" s="7"/>
      <c r="LSF130" s="8"/>
      <c r="LSG130" s="9"/>
      <c r="LSH130" s="9"/>
      <c r="LSI130" s="9"/>
      <c r="LSJ130" s="10"/>
      <c r="LSK130" s="7"/>
      <c r="LSL130" s="8"/>
      <c r="LSM130" s="9"/>
      <c r="LSN130" s="9"/>
      <c r="LSO130" s="9"/>
      <c r="LSP130" s="10"/>
      <c r="LSQ130" s="7"/>
      <c r="LSR130" s="8"/>
      <c r="LSS130" s="9"/>
      <c r="LST130" s="9"/>
      <c r="LSU130" s="9"/>
      <c r="LSV130" s="10"/>
      <c r="LSW130" s="7"/>
      <c r="LSX130" s="8"/>
      <c r="LSY130" s="9"/>
      <c r="LSZ130" s="9"/>
      <c r="LTA130" s="9"/>
      <c r="LTB130" s="10"/>
      <c r="LTC130" s="7"/>
      <c r="LTD130" s="8"/>
      <c r="LTE130" s="9"/>
      <c r="LTF130" s="9"/>
      <c r="LTG130" s="9"/>
      <c r="LTH130" s="10"/>
      <c r="LTI130" s="7"/>
      <c r="LTJ130" s="8"/>
      <c r="LTK130" s="9"/>
      <c r="LTL130" s="9"/>
      <c r="LTM130" s="9"/>
      <c r="LTN130" s="10"/>
      <c r="LTO130" s="7"/>
      <c r="LTP130" s="8"/>
      <c r="LTQ130" s="9"/>
      <c r="LTR130" s="9"/>
      <c r="LTS130" s="9"/>
      <c r="LTT130" s="10"/>
      <c r="LTU130" s="7"/>
      <c r="LTV130" s="8"/>
      <c r="LTW130" s="9"/>
      <c r="LTX130" s="9"/>
      <c r="LTY130" s="9"/>
      <c r="LTZ130" s="10"/>
      <c r="LUA130" s="7"/>
      <c r="LUB130" s="8"/>
      <c r="LUC130" s="9"/>
      <c r="LUD130" s="9"/>
      <c r="LUE130" s="9"/>
      <c r="LUF130" s="10"/>
      <c r="LUG130" s="7"/>
      <c r="LUH130" s="8"/>
      <c r="LUI130" s="9"/>
      <c r="LUJ130" s="9"/>
      <c r="LUK130" s="9"/>
      <c r="LUL130" s="10"/>
      <c r="LUM130" s="7"/>
      <c r="LUN130" s="8"/>
      <c r="LUO130" s="9"/>
      <c r="LUP130" s="9"/>
      <c r="LUQ130" s="9"/>
      <c r="LUR130" s="10"/>
      <c r="LUS130" s="7"/>
      <c r="LUT130" s="8"/>
      <c r="LUU130" s="9"/>
      <c r="LUV130" s="9"/>
      <c r="LUW130" s="9"/>
      <c r="LUX130" s="10"/>
      <c r="LUY130" s="7"/>
      <c r="LUZ130" s="8"/>
      <c r="LVA130" s="9"/>
      <c r="LVB130" s="9"/>
      <c r="LVC130" s="9"/>
      <c r="LVD130" s="10"/>
      <c r="LVE130" s="7"/>
      <c r="LVF130" s="8"/>
      <c r="LVG130" s="9"/>
      <c r="LVH130" s="9"/>
      <c r="LVI130" s="9"/>
      <c r="LVJ130" s="10"/>
      <c r="LVK130" s="7"/>
      <c r="LVL130" s="8"/>
      <c r="LVM130" s="9"/>
      <c r="LVN130" s="9"/>
      <c r="LVO130" s="9"/>
      <c r="LVP130" s="10"/>
      <c r="LVQ130" s="7"/>
      <c r="LVR130" s="8"/>
      <c r="LVS130" s="9"/>
      <c r="LVT130" s="9"/>
      <c r="LVU130" s="9"/>
      <c r="LVV130" s="10"/>
      <c r="LVW130" s="7"/>
      <c r="LVX130" s="8"/>
      <c r="LVY130" s="9"/>
      <c r="LVZ130" s="9"/>
      <c r="LWA130" s="9"/>
      <c r="LWB130" s="10"/>
      <c r="LWC130" s="7"/>
      <c r="LWD130" s="8"/>
      <c r="LWE130" s="9"/>
      <c r="LWF130" s="9"/>
      <c r="LWG130" s="9"/>
      <c r="LWH130" s="10"/>
      <c r="LWI130" s="7"/>
      <c r="LWJ130" s="8"/>
      <c r="LWK130" s="9"/>
      <c r="LWL130" s="9"/>
      <c r="LWM130" s="9"/>
      <c r="LWN130" s="10"/>
      <c r="LWO130" s="7"/>
      <c r="LWP130" s="8"/>
      <c r="LWQ130" s="9"/>
      <c r="LWR130" s="9"/>
      <c r="LWS130" s="9"/>
      <c r="LWT130" s="10"/>
      <c r="LWU130" s="7"/>
      <c r="LWV130" s="8"/>
      <c r="LWW130" s="9"/>
      <c r="LWX130" s="9"/>
      <c r="LWY130" s="9"/>
      <c r="LWZ130" s="10"/>
      <c r="LXA130" s="7"/>
      <c r="LXB130" s="8"/>
      <c r="LXC130" s="9"/>
      <c r="LXD130" s="9"/>
      <c r="LXE130" s="9"/>
      <c r="LXF130" s="10"/>
      <c r="LXG130" s="7"/>
      <c r="LXH130" s="8"/>
      <c r="LXI130" s="9"/>
      <c r="LXJ130" s="9"/>
      <c r="LXK130" s="9"/>
      <c r="LXL130" s="10"/>
      <c r="LXM130" s="7"/>
      <c r="LXN130" s="8"/>
      <c r="LXO130" s="9"/>
      <c r="LXP130" s="9"/>
      <c r="LXQ130" s="9"/>
      <c r="LXR130" s="10"/>
      <c r="LXS130" s="7"/>
      <c r="LXT130" s="8"/>
      <c r="LXU130" s="9"/>
      <c r="LXV130" s="9"/>
      <c r="LXW130" s="9"/>
      <c r="LXX130" s="10"/>
      <c r="LXY130" s="7"/>
      <c r="LXZ130" s="8"/>
      <c r="LYA130" s="9"/>
      <c r="LYB130" s="9"/>
      <c r="LYC130" s="9"/>
      <c r="LYD130" s="10"/>
      <c r="LYE130" s="7"/>
      <c r="LYF130" s="8"/>
      <c r="LYG130" s="9"/>
      <c r="LYH130" s="9"/>
      <c r="LYI130" s="9"/>
      <c r="LYJ130" s="10"/>
      <c r="LYK130" s="7"/>
      <c r="LYL130" s="8"/>
      <c r="LYM130" s="9"/>
      <c r="LYN130" s="9"/>
      <c r="LYO130" s="9"/>
      <c r="LYP130" s="10"/>
      <c r="LYQ130" s="7"/>
      <c r="LYR130" s="8"/>
      <c r="LYS130" s="9"/>
      <c r="LYT130" s="9"/>
      <c r="LYU130" s="9"/>
      <c r="LYV130" s="10"/>
      <c r="LYW130" s="7"/>
      <c r="LYX130" s="8"/>
      <c r="LYY130" s="9"/>
      <c r="LYZ130" s="9"/>
      <c r="LZA130" s="9"/>
      <c r="LZB130" s="10"/>
      <c r="LZC130" s="7"/>
      <c r="LZD130" s="8"/>
      <c r="LZE130" s="9"/>
      <c r="LZF130" s="9"/>
      <c r="LZG130" s="9"/>
      <c r="LZH130" s="10"/>
      <c r="LZI130" s="7"/>
      <c r="LZJ130" s="8"/>
      <c r="LZK130" s="9"/>
      <c r="LZL130" s="9"/>
      <c r="LZM130" s="9"/>
      <c r="LZN130" s="10"/>
      <c r="LZO130" s="7"/>
      <c r="LZP130" s="8"/>
      <c r="LZQ130" s="9"/>
      <c r="LZR130" s="9"/>
      <c r="LZS130" s="9"/>
      <c r="LZT130" s="10"/>
      <c r="LZU130" s="7"/>
      <c r="LZV130" s="8"/>
      <c r="LZW130" s="9"/>
      <c r="LZX130" s="9"/>
      <c r="LZY130" s="9"/>
      <c r="LZZ130" s="10"/>
      <c r="MAA130" s="7"/>
      <c r="MAB130" s="8"/>
      <c r="MAC130" s="9"/>
      <c r="MAD130" s="9"/>
      <c r="MAE130" s="9"/>
      <c r="MAF130" s="10"/>
      <c r="MAG130" s="7"/>
      <c r="MAH130" s="8"/>
      <c r="MAI130" s="9"/>
      <c r="MAJ130" s="9"/>
      <c r="MAK130" s="9"/>
      <c r="MAL130" s="10"/>
      <c r="MAM130" s="7"/>
      <c r="MAN130" s="8"/>
      <c r="MAO130" s="9"/>
      <c r="MAP130" s="9"/>
      <c r="MAQ130" s="9"/>
      <c r="MAR130" s="10"/>
      <c r="MAS130" s="7"/>
      <c r="MAT130" s="8"/>
      <c r="MAU130" s="9"/>
      <c r="MAV130" s="9"/>
      <c r="MAW130" s="9"/>
      <c r="MAX130" s="10"/>
      <c r="MAY130" s="7"/>
      <c r="MAZ130" s="8"/>
      <c r="MBA130" s="9"/>
      <c r="MBB130" s="9"/>
      <c r="MBC130" s="9"/>
      <c r="MBD130" s="10"/>
      <c r="MBE130" s="7"/>
      <c r="MBF130" s="8"/>
      <c r="MBG130" s="9"/>
      <c r="MBH130" s="9"/>
      <c r="MBI130" s="9"/>
      <c r="MBJ130" s="10"/>
      <c r="MBK130" s="7"/>
      <c r="MBL130" s="8"/>
      <c r="MBM130" s="9"/>
      <c r="MBN130" s="9"/>
      <c r="MBO130" s="9"/>
      <c r="MBP130" s="10"/>
      <c r="MBQ130" s="7"/>
      <c r="MBR130" s="8"/>
      <c r="MBS130" s="9"/>
      <c r="MBT130" s="9"/>
      <c r="MBU130" s="9"/>
      <c r="MBV130" s="10"/>
      <c r="MBW130" s="7"/>
      <c r="MBX130" s="8"/>
      <c r="MBY130" s="9"/>
      <c r="MBZ130" s="9"/>
      <c r="MCA130" s="9"/>
      <c r="MCB130" s="10"/>
      <c r="MCC130" s="7"/>
      <c r="MCD130" s="8"/>
      <c r="MCE130" s="9"/>
      <c r="MCF130" s="9"/>
      <c r="MCG130" s="9"/>
      <c r="MCH130" s="10"/>
      <c r="MCI130" s="7"/>
      <c r="MCJ130" s="8"/>
      <c r="MCK130" s="9"/>
      <c r="MCL130" s="9"/>
      <c r="MCM130" s="9"/>
      <c r="MCN130" s="10"/>
      <c r="MCO130" s="7"/>
      <c r="MCP130" s="8"/>
      <c r="MCQ130" s="9"/>
      <c r="MCR130" s="9"/>
      <c r="MCS130" s="9"/>
      <c r="MCT130" s="10"/>
      <c r="MCU130" s="7"/>
      <c r="MCV130" s="8"/>
      <c r="MCW130" s="9"/>
      <c r="MCX130" s="9"/>
      <c r="MCY130" s="9"/>
      <c r="MCZ130" s="10"/>
      <c r="MDA130" s="7"/>
      <c r="MDB130" s="8"/>
      <c r="MDC130" s="9"/>
      <c r="MDD130" s="9"/>
      <c r="MDE130" s="9"/>
      <c r="MDF130" s="10"/>
      <c r="MDG130" s="7"/>
      <c r="MDH130" s="8"/>
      <c r="MDI130" s="9"/>
      <c r="MDJ130" s="9"/>
      <c r="MDK130" s="9"/>
      <c r="MDL130" s="10"/>
      <c r="MDM130" s="7"/>
      <c r="MDN130" s="8"/>
      <c r="MDO130" s="9"/>
      <c r="MDP130" s="9"/>
      <c r="MDQ130" s="9"/>
      <c r="MDR130" s="10"/>
      <c r="MDS130" s="7"/>
      <c r="MDT130" s="8"/>
      <c r="MDU130" s="9"/>
      <c r="MDV130" s="9"/>
      <c r="MDW130" s="9"/>
      <c r="MDX130" s="10"/>
      <c r="MDY130" s="7"/>
      <c r="MDZ130" s="8"/>
      <c r="MEA130" s="9"/>
      <c r="MEB130" s="9"/>
      <c r="MEC130" s="9"/>
      <c r="MED130" s="10"/>
      <c r="MEE130" s="7"/>
      <c r="MEF130" s="8"/>
      <c r="MEG130" s="9"/>
      <c r="MEH130" s="9"/>
      <c r="MEI130" s="9"/>
      <c r="MEJ130" s="10"/>
      <c r="MEK130" s="7"/>
      <c r="MEL130" s="8"/>
      <c r="MEM130" s="9"/>
      <c r="MEN130" s="9"/>
      <c r="MEO130" s="9"/>
      <c r="MEP130" s="10"/>
      <c r="MEQ130" s="7"/>
      <c r="MER130" s="8"/>
      <c r="MES130" s="9"/>
      <c r="MET130" s="9"/>
      <c r="MEU130" s="9"/>
      <c r="MEV130" s="10"/>
      <c r="MEW130" s="7"/>
      <c r="MEX130" s="8"/>
      <c r="MEY130" s="9"/>
      <c r="MEZ130" s="9"/>
      <c r="MFA130" s="9"/>
      <c r="MFB130" s="10"/>
      <c r="MFC130" s="7"/>
      <c r="MFD130" s="8"/>
      <c r="MFE130" s="9"/>
      <c r="MFF130" s="9"/>
      <c r="MFG130" s="9"/>
      <c r="MFH130" s="10"/>
      <c r="MFI130" s="7"/>
      <c r="MFJ130" s="8"/>
      <c r="MFK130" s="9"/>
      <c r="MFL130" s="9"/>
      <c r="MFM130" s="9"/>
      <c r="MFN130" s="10"/>
      <c r="MFO130" s="7"/>
      <c r="MFP130" s="8"/>
      <c r="MFQ130" s="9"/>
      <c r="MFR130" s="9"/>
      <c r="MFS130" s="9"/>
      <c r="MFT130" s="10"/>
      <c r="MFU130" s="7"/>
      <c r="MFV130" s="8"/>
      <c r="MFW130" s="9"/>
      <c r="MFX130" s="9"/>
      <c r="MFY130" s="9"/>
      <c r="MFZ130" s="10"/>
      <c r="MGA130" s="7"/>
      <c r="MGB130" s="8"/>
      <c r="MGC130" s="9"/>
      <c r="MGD130" s="9"/>
      <c r="MGE130" s="9"/>
      <c r="MGF130" s="10"/>
      <c r="MGG130" s="7"/>
      <c r="MGH130" s="8"/>
      <c r="MGI130" s="9"/>
      <c r="MGJ130" s="9"/>
      <c r="MGK130" s="9"/>
      <c r="MGL130" s="10"/>
      <c r="MGM130" s="7"/>
      <c r="MGN130" s="8"/>
      <c r="MGO130" s="9"/>
      <c r="MGP130" s="9"/>
      <c r="MGQ130" s="9"/>
      <c r="MGR130" s="10"/>
      <c r="MGS130" s="7"/>
      <c r="MGT130" s="8"/>
      <c r="MGU130" s="9"/>
      <c r="MGV130" s="9"/>
      <c r="MGW130" s="9"/>
      <c r="MGX130" s="10"/>
      <c r="MGY130" s="7"/>
      <c r="MGZ130" s="8"/>
      <c r="MHA130" s="9"/>
      <c r="MHB130" s="9"/>
      <c r="MHC130" s="9"/>
      <c r="MHD130" s="10"/>
      <c r="MHE130" s="7"/>
      <c r="MHF130" s="8"/>
      <c r="MHG130" s="9"/>
      <c r="MHH130" s="9"/>
      <c r="MHI130" s="9"/>
      <c r="MHJ130" s="10"/>
      <c r="MHK130" s="7"/>
      <c r="MHL130" s="8"/>
      <c r="MHM130" s="9"/>
      <c r="MHN130" s="9"/>
      <c r="MHO130" s="9"/>
      <c r="MHP130" s="10"/>
      <c r="MHQ130" s="7"/>
      <c r="MHR130" s="8"/>
      <c r="MHS130" s="9"/>
      <c r="MHT130" s="9"/>
      <c r="MHU130" s="9"/>
      <c r="MHV130" s="10"/>
      <c r="MHW130" s="7"/>
      <c r="MHX130" s="8"/>
      <c r="MHY130" s="9"/>
      <c r="MHZ130" s="9"/>
      <c r="MIA130" s="9"/>
      <c r="MIB130" s="10"/>
      <c r="MIC130" s="7"/>
      <c r="MID130" s="8"/>
      <c r="MIE130" s="9"/>
      <c r="MIF130" s="9"/>
      <c r="MIG130" s="9"/>
      <c r="MIH130" s="10"/>
      <c r="MII130" s="7"/>
      <c r="MIJ130" s="8"/>
      <c r="MIK130" s="9"/>
      <c r="MIL130" s="9"/>
      <c r="MIM130" s="9"/>
      <c r="MIN130" s="10"/>
      <c r="MIO130" s="7"/>
      <c r="MIP130" s="8"/>
      <c r="MIQ130" s="9"/>
      <c r="MIR130" s="9"/>
      <c r="MIS130" s="9"/>
      <c r="MIT130" s="10"/>
      <c r="MIU130" s="7"/>
      <c r="MIV130" s="8"/>
      <c r="MIW130" s="9"/>
      <c r="MIX130" s="9"/>
      <c r="MIY130" s="9"/>
      <c r="MIZ130" s="10"/>
      <c r="MJA130" s="7"/>
      <c r="MJB130" s="8"/>
      <c r="MJC130" s="9"/>
      <c r="MJD130" s="9"/>
      <c r="MJE130" s="9"/>
      <c r="MJF130" s="10"/>
      <c r="MJG130" s="7"/>
      <c r="MJH130" s="8"/>
      <c r="MJI130" s="9"/>
      <c r="MJJ130" s="9"/>
      <c r="MJK130" s="9"/>
      <c r="MJL130" s="10"/>
      <c r="MJM130" s="7"/>
      <c r="MJN130" s="8"/>
      <c r="MJO130" s="9"/>
      <c r="MJP130" s="9"/>
      <c r="MJQ130" s="9"/>
      <c r="MJR130" s="10"/>
      <c r="MJS130" s="7"/>
      <c r="MJT130" s="8"/>
      <c r="MJU130" s="9"/>
      <c r="MJV130" s="9"/>
      <c r="MJW130" s="9"/>
      <c r="MJX130" s="10"/>
      <c r="MJY130" s="7"/>
      <c r="MJZ130" s="8"/>
      <c r="MKA130" s="9"/>
      <c r="MKB130" s="9"/>
      <c r="MKC130" s="9"/>
      <c r="MKD130" s="10"/>
      <c r="MKE130" s="7"/>
      <c r="MKF130" s="8"/>
      <c r="MKG130" s="9"/>
      <c r="MKH130" s="9"/>
      <c r="MKI130" s="9"/>
      <c r="MKJ130" s="10"/>
      <c r="MKK130" s="7"/>
      <c r="MKL130" s="8"/>
      <c r="MKM130" s="9"/>
      <c r="MKN130" s="9"/>
      <c r="MKO130" s="9"/>
      <c r="MKP130" s="10"/>
      <c r="MKQ130" s="7"/>
      <c r="MKR130" s="8"/>
      <c r="MKS130" s="9"/>
      <c r="MKT130" s="9"/>
      <c r="MKU130" s="9"/>
      <c r="MKV130" s="10"/>
      <c r="MKW130" s="7"/>
      <c r="MKX130" s="8"/>
      <c r="MKY130" s="9"/>
      <c r="MKZ130" s="9"/>
      <c r="MLA130" s="9"/>
      <c r="MLB130" s="10"/>
      <c r="MLC130" s="7"/>
      <c r="MLD130" s="8"/>
      <c r="MLE130" s="9"/>
      <c r="MLF130" s="9"/>
      <c r="MLG130" s="9"/>
      <c r="MLH130" s="10"/>
      <c r="MLI130" s="7"/>
      <c r="MLJ130" s="8"/>
      <c r="MLK130" s="9"/>
      <c r="MLL130" s="9"/>
      <c r="MLM130" s="9"/>
      <c r="MLN130" s="10"/>
      <c r="MLO130" s="7"/>
      <c r="MLP130" s="8"/>
      <c r="MLQ130" s="9"/>
      <c r="MLR130" s="9"/>
      <c r="MLS130" s="9"/>
      <c r="MLT130" s="10"/>
      <c r="MLU130" s="7"/>
      <c r="MLV130" s="8"/>
      <c r="MLW130" s="9"/>
      <c r="MLX130" s="9"/>
      <c r="MLY130" s="9"/>
      <c r="MLZ130" s="10"/>
      <c r="MMA130" s="7"/>
      <c r="MMB130" s="8"/>
      <c r="MMC130" s="9"/>
      <c r="MMD130" s="9"/>
      <c r="MME130" s="9"/>
      <c r="MMF130" s="10"/>
      <c r="MMG130" s="7"/>
      <c r="MMH130" s="8"/>
      <c r="MMI130" s="9"/>
      <c r="MMJ130" s="9"/>
      <c r="MMK130" s="9"/>
      <c r="MML130" s="10"/>
      <c r="MMM130" s="7"/>
      <c r="MMN130" s="8"/>
      <c r="MMO130" s="9"/>
      <c r="MMP130" s="9"/>
      <c r="MMQ130" s="9"/>
      <c r="MMR130" s="10"/>
      <c r="MMS130" s="7"/>
      <c r="MMT130" s="8"/>
      <c r="MMU130" s="9"/>
      <c r="MMV130" s="9"/>
      <c r="MMW130" s="9"/>
      <c r="MMX130" s="10"/>
      <c r="MMY130" s="7"/>
      <c r="MMZ130" s="8"/>
      <c r="MNA130" s="9"/>
      <c r="MNB130" s="9"/>
      <c r="MNC130" s="9"/>
      <c r="MND130" s="10"/>
      <c r="MNE130" s="7"/>
      <c r="MNF130" s="8"/>
      <c r="MNG130" s="9"/>
      <c r="MNH130" s="9"/>
      <c r="MNI130" s="9"/>
      <c r="MNJ130" s="10"/>
      <c r="MNK130" s="7"/>
      <c r="MNL130" s="8"/>
      <c r="MNM130" s="9"/>
      <c r="MNN130" s="9"/>
      <c r="MNO130" s="9"/>
      <c r="MNP130" s="10"/>
      <c r="MNQ130" s="7"/>
      <c r="MNR130" s="8"/>
      <c r="MNS130" s="9"/>
      <c r="MNT130" s="9"/>
      <c r="MNU130" s="9"/>
      <c r="MNV130" s="10"/>
      <c r="MNW130" s="7"/>
      <c r="MNX130" s="8"/>
      <c r="MNY130" s="9"/>
      <c r="MNZ130" s="9"/>
      <c r="MOA130" s="9"/>
      <c r="MOB130" s="10"/>
      <c r="MOC130" s="7"/>
      <c r="MOD130" s="8"/>
      <c r="MOE130" s="9"/>
      <c r="MOF130" s="9"/>
      <c r="MOG130" s="9"/>
      <c r="MOH130" s="10"/>
      <c r="MOI130" s="7"/>
      <c r="MOJ130" s="8"/>
      <c r="MOK130" s="9"/>
      <c r="MOL130" s="9"/>
      <c r="MOM130" s="9"/>
      <c r="MON130" s="10"/>
      <c r="MOO130" s="7"/>
      <c r="MOP130" s="8"/>
      <c r="MOQ130" s="9"/>
      <c r="MOR130" s="9"/>
      <c r="MOS130" s="9"/>
      <c r="MOT130" s="10"/>
      <c r="MOU130" s="7"/>
      <c r="MOV130" s="8"/>
      <c r="MOW130" s="9"/>
      <c r="MOX130" s="9"/>
      <c r="MOY130" s="9"/>
      <c r="MOZ130" s="10"/>
      <c r="MPA130" s="7"/>
      <c r="MPB130" s="8"/>
      <c r="MPC130" s="9"/>
      <c r="MPD130" s="9"/>
      <c r="MPE130" s="9"/>
      <c r="MPF130" s="10"/>
      <c r="MPG130" s="7"/>
      <c r="MPH130" s="8"/>
      <c r="MPI130" s="9"/>
      <c r="MPJ130" s="9"/>
      <c r="MPK130" s="9"/>
      <c r="MPL130" s="10"/>
      <c r="MPM130" s="7"/>
      <c r="MPN130" s="8"/>
      <c r="MPO130" s="9"/>
      <c r="MPP130" s="9"/>
      <c r="MPQ130" s="9"/>
      <c r="MPR130" s="10"/>
      <c r="MPS130" s="7"/>
      <c r="MPT130" s="8"/>
      <c r="MPU130" s="9"/>
      <c r="MPV130" s="9"/>
      <c r="MPW130" s="9"/>
      <c r="MPX130" s="10"/>
      <c r="MPY130" s="7"/>
      <c r="MPZ130" s="8"/>
      <c r="MQA130" s="9"/>
      <c r="MQB130" s="9"/>
      <c r="MQC130" s="9"/>
      <c r="MQD130" s="10"/>
      <c r="MQE130" s="7"/>
      <c r="MQF130" s="8"/>
      <c r="MQG130" s="9"/>
      <c r="MQH130" s="9"/>
      <c r="MQI130" s="9"/>
      <c r="MQJ130" s="10"/>
      <c r="MQK130" s="7"/>
      <c r="MQL130" s="8"/>
      <c r="MQM130" s="9"/>
      <c r="MQN130" s="9"/>
      <c r="MQO130" s="9"/>
      <c r="MQP130" s="10"/>
      <c r="MQQ130" s="7"/>
      <c r="MQR130" s="8"/>
      <c r="MQS130" s="9"/>
      <c r="MQT130" s="9"/>
      <c r="MQU130" s="9"/>
      <c r="MQV130" s="10"/>
      <c r="MQW130" s="7"/>
      <c r="MQX130" s="8"/>
      <c r="MQY130" s="9"/>
      <c r="MQZ130" s="9"/>
      <c r="MRA130" s="9"/>
      <c r="MRB130" s="10"/>
      <c r="MRC130" s="7"/>
      <c r="MRD130" s="8"/>
      <c r="MRE130" s="9"/>
      <c r="MRF130" s="9"/>
      <c r="MRG130" s="9"/>
      <c r="MRH130" s="10"/>
      <c r="MRI130" s="7"/>
      <c r="MRJ130" s="8"/>
      <c r="MRK130" s="9"/>
      <c r="MRL130" s="9"/>
      <c r="MRM130" s="9"/>
      <c r="MRN130" s="10"/>
      <c r="MRO130" s="7"/>
      <c r="MRP130" s="8"/>
      <c r="MRQ130" s="9"/>
      <c r="MRR130" s="9"/>
      <c r="MRS130" s="9"/>
      <c r="MRT130" s="10"/>
      <c r="MRU130" s="7"/>
      <c r="MRV130" s="8"/>
      <c r="MRW130" s="9"/>
      <c r="MRX130" s="9"/>
      <c r="MRY130" s="9"/>
      <c r="MRZ130" s="10"/>
      <c r="MSA130" s="7"/>
      <c r="MSB130" s="8"/>
      <c r="MSC130" s="9"/>
      <c r="MSD130" s="9"/>
      <c r="MSE130" s="9"/>
      <c r="MSF130" s="10"/>
      <c r="MSG130" s="7"/>
      <c r="MSH130" s="8"/>
      <c r="MSI130" s="9"/>
      <c r="MSJ130" s="9"/>
      <c r="MSK130" s="9"/>
      <c r="MSL130" s="10"/>
      <c r="MSM130" s="7"/>
      <c r="MSN130" s="8"/>
      <c r="MSO130" s="9"/>
      <c r="MSP130" s="9"/>
      <c r="MSQ130" s="9"/>
      <c r="MSR130" s="10"/>
      <c r="MSS130" s="7"/>
      <c r="MST130" s="8"/>
      <c r="MSU130" s="9"/>
      <c r="MSV130" s="9"/>
      <c r="MSW130" s="9"/>
      <c r="MSX130" s="10"/>
      <c r="MSY130" s="7"/>
      <c r="MSZ130" s="8"/>
      <c r="MTA130" s="9"/>
      <c r="MTB130" s="9"/>
      <c r="MTC130" s="9"/>
      <c r="MTD130" s="10"/>
      <c r="MTE130" s="7"/>
      <c r="MTF130" s="8"/>
      <c r="MTG130" s="9"/>
      <c r="MTH130" s="9"/>
      <c r="MTI130" s="9"/>
      <c r="MTJ130" s="10"/>
      <c r="MTK130" s="7"/>
      <c r="MTL130" s="8"/>
      <c r="MTM130" s="9"/>
      <c r="MTN130" s="9"/>
      <c r="MTO130" s="9"/>
      <c r="MTP130" s="10"/>
      <c r="MTQ130" s="7"/>
      <c r="MTR130" s="8"/>
      <c r="MTS130" s="9"/>
      <c r="MTT130" s="9"/>
      <c r="MTU130" s="9"/>
      <c r="MTV130" s="10"/>
      <c r="MTW130" s="7"/>
      <c r="MTX130" s="8"/>
      <c r="MTY130" s="9"/>
      <c r="MTZ130" s="9"/>
      <c r="MUA130" s="9"/>
      <c r="MUB130" s="10"/>
      <c r="MUC130" s="7"/>
      <c r="MUD130" s="8"/>
      <c r="MUE130" s="9"/>
      <c r="MUF130" s="9"/>
      <c r="MUG130" s="9"/>
      <c r="MUH130" s="10"/>
      <c r="MUI130" s="7"/>
      <c r="MUJ130" s="8"/>
      <c r="MUK130" s="9"/>
      <c r="MUL130" s="9"/>
      <c r="MUM130" s="9"/>
      <c r="MUN130" s="10"/>
      <c r="MUO130" s="7"/>
      <c r="MUP130" s="8"/>
      <c r="MUQ130" s="9"/>
      <c r="MUR130" s="9"/>
      <c r="MUS130" s="9"/>
      <c r="MUT130" s="10"/>
      <c r="MUU130" s="7"/>
      <c r="MUV130" s="8"/>
      <c r="MUW130" s="9"/>
      <c r="MUX130" s="9"/>
      <c r="MUY130" s="9"/>
      <c r="MUZ130" s="10"/>
      <c r="MVA130" s="7"/>
      <c r="MVB130" s="8"/>
      <c r="MVC130" s="9"/>
      <c r="MVD130" s="9"/>
      <c r="MVE130" s="9"/>
      <c r="MVF130" s="10"/>
      <c r="MVG130" s="7"/>
      <c r="MVH130" s="8"/>
      <c r="MVI130" s="9"/>
      <c r="MVJ130" s="9"/>
      <c r="MVK130" s="9"/>
      <c r="MVL130" s="10"/>
      <c r="MVM130" s="7"/>
      <c r="MVN130" s="8"/>
      <c r="MVO130" s="9"/>
      <c r="MVP130" s="9"/>
      <c r="MVQ130" s="9"/>
      <c r="MVR130" s="10"/>
      <c r="MVS130" s="7"/>
      <c r="MVT130" s="8"/>
      <c r="MVU130" s="9"/>
      <c r="MVV130" s="9"/>
      <c r="MVW130" s="9"/>
      <c r="MVX130" s="10"/>
      <c r="MVY130" s="7"/>
      <c r="MVZ130" s="8"/>
      <c r="MWA130" s="9"/>
      <c r="MWB130" s="9"/>
      <c r="MWC130" s="9"/>
      <c r="MWD130" s="10"/>
      <c r="MWE130" s="7"/>
      <c r="MWF130" s="8"/>
      <c r="MWG130" s="9"/>
      <c r="MWH130" s="9"/>
      <c r="MWI130" s="9"/>
      <c r="MWJ130" s="10"/>
      <c r="MWK130" s="7"/>
      <c r="MWL130" s="8"/>
      <c r="MWM130" s="9"/>
      <c r="MWN130" s="9"/>
      <c r="MWO130" s="9"/>
      <c r="MWP130" s="10"/>
      <c r="MWQ130" s="7"/>
      <c r="MWR130" s="8"/>
      <c r="MWS130" s="9"/>
      <c r="MWT130" s="9"/>
      <c r="MWU130" s="9"/>
      <c r="MWV130" s="10"/>
      <c r="MWW130" s="7"/>
      <c r="MWX130" s="8"/>
      <c r="MWY130" s="9"/>
      <c r="MWZ130" s="9"/>
      <c r="MXA130" s="9"/>
      <c r="MXB130" s="10"/>
      <c r="MXC130" s="7"/>
      <c r="MXD130" s="8"/>
      <c r="MXE130" s="9"/>
      <c r="MXF130" s="9"/>
      <c r="MXG130" s="9"/>
      <c r="MXH130" s="10"/>
      <c r="MXI130" s="7"/>
      <c r="MXJ130" s="8"/>
      <c r="MXK130" s="9"/>
      <c r="MXL130" s="9"/>
      <c r="MXM130" s="9"/>
      <c r="MXN130" s="10"/>
      <c r="MXO130" s="7"/>
      <c r="MXP130" s="8"/>
      <c r="MXQ130" s="9"/>
      <c r="MXR130" s="9"/>
      <c r="MXS130" s="9"/>
      <c r="MXT130" s="10"/>
      <c r="MXU130" s="7"/>
      <c r="MXV130" s="8"/>
      <c r="MXW130" s="9"/>
      <c r="MXX130" s="9"/>
      <c r="MXY130" s="9"/>
      <c r="MXZ130" s="10"/>
      <c r="MYA130" s="7"/>
      <c r="MYB130" s="8"/>
      <c r="MYC130" s="9"/>
      <c r="MYD130" s="9"/>
      <c r="MYE130" s="9"/>
      <c r="MYF130" s="10"/>
      <c r="MYG130" s="7"/>
      <c r="MYH130" s="8"/>
      <c r="MYI130" s="9"/>
      <c r="MYJ130" s="9"/>
      <c r="MYK130" s="9"/>
      <c r="MYL130" s="10"/>
      <c r="MYM130" s="7"/>
      <c r="MYN130" s="8"/>
      <c r="MYO130" s="9"/>
      <c r="MYP130" s="9"/>
      <c r="MYQ130" s="9"/>
      <c r="MYR130" s="10"/>
      <c r="MYS130" s="7"/>
      <c r="MYT130" s="8"/>
      <c r="MYU130" s="9"/>
      <c r="MYV130" s="9"/>
      <c r="MYW130" s="9"/>
      <c r="MYX130" s="10"/>
      <c r="MYY130" s="7"/>
      <c r="MYZ130" s="8"/>
      <c r="MZA130" s="9"/>
      <c r="MZB130" s="9"/>
      <c r="MZC130" s="9"/>
      <c r="MZD130" s="10"/>
      <c r="MZE130" s="7"/>
      <c r="MZF130" s="8"/>
      <c r="MZG130" s="9"/>
      <c r="MZH130" s="9"/>
      <c r="MZI130" s="9"/>
      <c r="MZJ130" s="10"/>
      <c r="MZK130" s="7"/>
      <c r="MZL130" s="8"/>
      <c r="MZM130" s="9"/>
      <c r="MZN130" s="9"/>
      <c r="MZO130" s="9"/>
      <c r="MZP130" s="10"/>
      <c r="MZQ130" s="7"/>
      <c r="MZR130" s="8"/>
      <c r="MZS130" s="9"/>
      <c r="MZT130" s="9"/>
      <c r="MZU130" s="9"/>
      <c r="MZV130" s="10"/>
      <c r="MZW130" s="7"/>
      <c r="MZX130" s="8"/>
      <c r="MZY130" s="9"/>
      <c r="MZZ130" s="9"/>
      <c r="NAA130" s="9"/>
      <c r="NAB130" s="10"/>
      <c r="NAC130" s="7"/>
      <c r="NAD130" s="8"/>
      <c r="NAE130" s="9"/>
      <c r="NAF130" s="9"/>
      <c r="NAG130" s="9"/>
      <c r="NAH130" s="10"/>
      <c r="NAI130" s="7"/>
      <c r="NAJ130" s="8"/>
      <c r="NAK130" s="9"/>
      <c r="NAL130" s="9"/>
      <c r="NAM130" s="9"/>
      <c r="NAN130" s="10"/>
      <c r="NAO130" s="7"/>
      <c r="NAP130" s="8"/>
      <c r="NAQ130" s="9"/>
      <c r="NAR130" s="9"/>
      <c r="NAS130" s="9"/>
      <c r="NAT130" s="10"/>
      <c r="NAU130" s="7"/>
      <c r="NAV130" s="8"/>
      <c r="NAW130" s="9"/>
      <c r="NAX130" s="9"/>
      <c r="NAY130" s="9"/>
      <c r="NAZ130" s="10"/>
      <c r="NBA130" s="7"/>
      <c r="NBB130" s="8"/>
      <c r="NBC130" s="9"/>
      <c r="NBD130" s="9"/>
      <c r="NBE130" s="9"/>
      <c r="NBF130" s="10"/>
      <c r="NBG130" s="7"/>
      <c r="NBH130" s="8"/>
      <c r="NBI130" s="9"/>
      <c r="NBJ130" s="9"/>
      <c r="NBK130" s="9"/>
      <c r="NBL130" s="10"/>
      <c r="NBM130" s="7"/>
      <c r="NBN130" s="8"/>
      <c r="NBO130" s="9"/>
      <c r="NBP130" s="9"/>
      <c r="NBQ130" s="9"/>
      <c r="NBR130" s="10"/>
      <c r="NBS130" s="7"/>
      <c r="NBT130" s="8"/>
      <c r="NBU130" s="9"/>
      <c r="NBV130" s="9"/>
      <c r="NBW130" s="9"/>
      <c r="NBX130" s="10"/>
      <c r="NBY130" s="7"/>
      <c r="NBZ130" s="8"/>
      <c r="NCA130" s="9"/>
      <c r="NCB130" s="9"/>
      <c r="NCC130" s="9"/>
      <c r="NCD130" s="10"/>
      <c r="NCE130" s="7"/>
      <c r="NCF130" s="8"/>
      <c r="NCG130" s="9"/>
      <c r="NCH130" s="9"/>
      <c r="NCI130" s="9"/>
      <c r="NCJ130" s="10"/>
      <c r="NCK130" s="7"/>
      <c r="NCL130" s="8"/>
      <c r="NCM130" s="9"/>
      <c r="NCN130" s="9"/>
      <c r="NCO130" s="9"/>
      <c r="NCP130" s="10"/>
      <c r="NCQ130" s="7"/>
      <c r="NCR130" s="8"/>
      <c r="NCS130" s="9"/>
      <c r="NCT130" s="9"/>
      <c r="NCU130" s="9"/>
      <c r="NCV130" s="10"/>
      <c r="NCW130" s="7"/>
      <c r="NCX130" s="8"/>
      <c r="NCY130" s="9"/>
      <c r="NCZ130" s="9"/>
      <c r="NDA130" s="9"/>
      <c r="NDB130" s="10"/>
      <c r="NDC130" s="7"/>
      <c r="NDD130" s="8"/>
      <c r="NDE130" s="9"/>
      <c r="NDF130" s="9"/>
      <c r="NDG130" s="9"/>
      <c r="NDH130" s="10"/>
      <c r="NDI130" s="7"/>
      <c r="NDJ130" s="8"/>
      <c r="NDK130" s="9"/>
      <c r="NDL130" s="9"/>
      <c r="NDM130" s="9"/>
      <c r="NDN130" s="10"/>
      <c r="NDO130" s="7"/>
      <c r="NDP130" s="8"/>
      <c r="NDQ130" s="9"/>
      <c r="NDR130" s="9"/>
      <c r="NDS130" s="9"/>
      <c r="NDT130" s="10"/>
      <c r="NDU130" s="7"/>
      <c r="NDV130" s="8"/>
      <c r="NDW130" s="9"/>
      <c r="NDX130" s="9"/>
      <c r="NDY130" s="9"/>
      <c r="NDZ130" s="10"/>
      <c r="NEA130" s="7"/>
      <c r="NEB130" s="8"/>
      <c r="NEC130" s="9"/>
      <c r="NED130" s="9"/>
      <c r="NEE130" s="9"/>
      <c r="NEF130" s="10"/>
      <c r="NEG130" s="7"/>
      <c r="NEH130" s="8"/>
      <c r="NEI130" s="9"/>
      <c r="NEJ130" s="9"/>
      <c r="NEK130" s="9"/>
      <c r="NEL130" s="10"/>
      <c r="NEM130" s="7"/>
      <c r="NEN130" s="8"/>
      <c r="NEO130" s="9"/>
      <c r="NEP130" s="9"/>
      <c r="NEQ130" s="9"/>
      <c r="NER130" s="10"/>
      <c r="NES130" s="7"/>
      <c r="NET130" s="8"/>
      <c r="NEU130" s="9"/>
      <c r="NEV130" s="9"/>
      <c r="NEW130" s="9"/>
      <c r="NEX130" s="10"/>
      <c r="NEY130" s="7"/>
      <c r="NEZ130" s="8"/>
      <c r="NFA130" s="9"/>
      <c r="NFB130" s="9"/>
      <c r="NFC130" s="9"/>
      <c r="NFD130" s="10"/>
      <c r="NFE130" s="7"/>
      <c r="NFF130" s="8"/>
      <c r="NFG130" s="9"/>
      <c r="NFH130" s="9"/>
      <c r="NFI130" s="9"/>
      <c r="NFJ130" s="10"/>
      <c r="NFK130" s="7"/>
      <c r="NFL130" s="8"/>
      <c r="NFM130" s="9"/>
      <c r="NFN130" s="9"/>
      <c r="NFO130" s="9"/>
      <c r="NFP130" s="10"/>
      <c r="NFQ130" s="7"/>
      <c r="NFR130" s="8"/>
      <c r="NFS130" s="9"/>
      <c r="NFT130" s="9"/>
      <c r="NFU130" s="9"/>
      <c r="NFV130" s="10"/>
      <c r="NFW130" s="7"/>
      <c r="NFX130" s="8"/>
      <c r="NFY130" s="9"/>
      <c r="NFZ130" s="9"/>
      <c r="NGA130" s="9"/>
      <c r="NGB130" s="10"/>
      <c r="NGC130" s="7"/>
      <c r="NGD130" s="8"/>
      <c r="NGE130" s="9"/>
      <c r="NGF130" s="9"/>
      <c r="NGG130" s="9"/>
      <c r="NGH130" s="10"/>
      <c r="NGI130" s="7"/>
      <c r="NGJ130" s="8"/>
      <c r="NGK130" s="9"/>
      <c r="NGL130" s="9"/>
      <c r="NGM130" s="9"/>
      <c r="NGN130" s="10"/>
      <c r="NGO130" s="7"/>
      <c r="NGP130" s="8"/>
      <c r="NGQ130" s="9"/>
      <c r="NGR130" s="9"/>
      <c r="NGS130" s="9"/>
      <c r="NGT130" s="10"/>
      <c r="NGU130" s="7"/>
      <c r="NGV130" s="8"/>
      <c r="NGW130" s="9"/>
      <c r="NGX130" s="9"/>
      <c r="NGY130" s="9"/>
      <c r="NGZ130" s="10"/>
      <c r="NHA130" s="7"/>
      <c r="NHB130" s="8"/>
      <c r="NHC130" s="9"/>
      <c r="NHD130" s="9"/>
      <c r="NHE130" s="9"/>
      <c r="NHF130" s="10"/>
      <c r="NHG130" s="7"/>
      <c r="NHH130" s="8"/>
      <c r="NHI130" s="9"/>
      <c r="NHJ130" s="9"/>
      <c r="NHK130" s="9"/>
      <c r="NHL130" s="10"/>
      <c r="NHM130" s="7"/>
      <c r="NHN130" s="8"/>
      <c r="NHO130" s="9"/>
      <c r="NHP130" s="9"/>
      <c r="NHQ130" s="9"/>
      <c r="NHR130" s="10"/>
      <c r="NHS130" s="7"/>
      <c r="NHT130" s="8"/>
      <c r="NHU130" s="9"/>
      <c r="NHV130" s="9"/>
      <c r="NHW130" s="9"/>
      <c r="NHX130" s="10"/>
      <c r="NHY130" s="7"/>
      <c r="NHZ130" s="8"/>
      <c r="NIA130" s="9"/>
      <c r="NIB130" s="9"/>
      <c r="NIC130" s="9"/>
      <c r="NID130" s="10"/>
      <c r="NIE130" s="7"/>
      <c r="NIF130" s="8"/>
      <c r="NIG130" s="9"/>
      <c r="NIH130" s="9"/>
      <c r="NII130" s="9"/>
      <c r="NIJ130" s="10"/>
      <c r="NIK130" s="7"/>
      <c r="NIL130" s="8"/>
      <c r="NIM130" s="9"/>
      <c r="NIN130" s="9"/>
      <c r="NIO130" s="9"/>
      <c r="NIP130" s="10"/>
      <c r="NIQ130" s="7"/>
      <c r="NIR130" s="8"/>
      <c r="NIS130" s="9"/>
      <c r="NIT130" s="9"/>
      <c r="NIU130" s="9"/>
      <c r="NIV130" s="10"/>
      <c r="NIW130" s="7"/>
      <c r="NIX130" s="8"/>
      <c r="NIY130" s="9"/>
      <c r="NIZ130" s="9"/>
      <c r="NJA130" s="9"/>
      <c r="NJB130" s="10"/>
      <c r="NJC130" s="7"/>
      <c r="NJD130" s="8"/>
      <c r="NJE130" s="9"/>
      <c r="NJF130" s="9"/>
      <c r="NJG130" s="9"/>
      <c r="NJH130" s="10"/>
      <c r="NJI130" s="7"/>
      <c r="NJJ130" s="8"/>
      <c r="NJK130" s="9"/>
      <c r="NJL130" s="9"/>
      <c r="NJM130" s="9"/>
      <c r="NJN130" s="10"/>
      <c r="NJO130" s="7"/>
      <c r="NJP130" s="8"/>
      <c r="NJQ130" s="9"/>
      <c r="NJR130" s="9"/>
      <c r="NJS130" s="9"/>
      <c r="NJT130" s="10"/>
      <c r="NJU130" s="7"/>
      <c r="NJV130" s="8"/>
      <c r="NJW130" s="9"/>
      <c r="NJX130" s="9"/>
      <c r="NJY130" s="9"/>
      <c r="NJZ130" s="10"/>
      <c r="NKA130" s="7"/>
      <c r="NKB130" s="8"/>
      <c r="NKC130" s="9"/>
      <c r="NKD130" s="9"/>
      <c r="NKE130" s="9"/>
      <c r="NKF130" s="10"/>
      <c r="NKG130" s="7"/>
      <c r="NKH130" s="8"/>
      <c r="NKI130" s="9"/>
      <c r="NKJ130" s="9"/>
      <c r="NKK130" s="9"/>
      <c r="NKL130" s="10"/>
      <c r="NKM130" s="7"/>
      <c r="NKN130" s="8"/>
      <c r="NKO130" s="9"/>
      <c r="NKP130" s="9"/>
      <c r="NKQ130" s="9"/>
      <c r="NKR130" s="10"/>
      <c r="NKS130" s="7"/>
      <c r="NKT130" s="8"/>
      <c r="NKU130" s="9"/>
      <c r="NKV130" s="9"/>
      <c r="NKW130" s="9"/>
      <c r="NKX130" s="10"/>
      <c r="NKY130" s="7"/>
      <c r="NKZ130" s="8"/>
      <c r="NLA130" s="9"/>
      <c r="NLB130" s="9"/>
      <c r="NLC130" s="9"/>
      <c r="NLD130" s="10"/>
      <c r="NLE130" s="7"/>
      <c r="NLF130" s="8"/>
      <c r="NLG130" s="9"/>
      <c r="NLH130" s="9"/>
      <c r="NLI130" s="9"/>
      <c r="NLJ130" s="10"/>
      <c r="NLK130" s="7"/>
      <c r="NLL130" s="8"/>
      <c r="NLM130" s="9"/>
      <c r="NLN130" s="9"/>
      <c r="NLO130" s="9"/>
      <c r="NLP130" s="10"/>
      <c r="NLQ130" s="7"/>
      <c r="NLR130" s="8"/>
      <c r="NLS130" s="9"/>
      <c r="NLT130" s="9"/>
      <c r="NLU130" s="9"/>
      <c r="NLV130" s="10"/>
      <c r="NLW130" s="7"/>
      <c r="NLX130" s="8"/>
      <c r="NLY130" s="9"/>
      <c r="NLZ130" s="9"/>
      <c r="NMA130" s="9"/>
      <c r="NMB130" s="10"/>
      <c r="NMC130" s="7"/>
      <c r="NMD130" s="8"/>
      <c r="NME130" s="9"/>
      <c r="NMF130" s="9"/>
      <c r="NMG130" s="9"/>
      <c r="NMH130" s="10"/>
      <c r="NMI130" s="7"/>
      <c r="NMJ130" s="8"/>
      <c r="NMK130" s="9"/>
      <c r="NML130" s="9"/>
      <c r="NMM130" s="9"/>
      <c r="NMN130" s="10"/>
      <c r="NMO130" s="7"/>
      <c r="NMP130" s="8"/>
      <c r="NMQ130" s="9"/>
      <c r="NMR130" s="9"/>
      <c r="NMS130" s="9"/>
      <c r="NMT130" s="10"/>
      <c r="NMU130" s="7"/>
      <c r="NMV130" s="8"/>
      <c r="NMW130" s="9"/>
      <c r="NMX130" s="9"/>
      <c r="NMY130" s="9"/>
      <c r="NMZ130" s="10"/>
      <c r="NNA130" s="7"/>
      <c r="NNB130" s="8"/>
      <c r="NNC130" s="9"/>
      <c r="NND130" s="9"/>
      <c r="NNE130" s="9"/>
      <c r="NNF130" s="10"/>
      <c r="NNG130" s="7"/>
      <c r="NNH130" s="8"/>
      <c r="NNI130" s="9"/>
      <c r="NNJ130" s="9"/>
      <c r="NNK130" s="9"/>
      <c r="NNL130" s="10"/>
      <c r="NNM130" s="7"/>
      <c r="NNN130" s="8"/>
      <c r="NNO130" s="9"/>
      <c r="NNP130" s="9"/>
      <c r="NNQ130" s="9"/>
      <c r="NNR130" s="10"/>
      <c r="NNS130" s="7"/>
      <c r="NNT130" s="8"/>
      <c r="NNU130" s="9"/>
      <c r="NNV130" s="9"/>
      <c r="NNW130" s="9"/>
      <c r="NNX130" s="10"/>
      <c r="NNY130" s="7"/>
      <c r="NNZ130" s="8"/>
      <c r="NOA130" s="9"/>
      <c r="NOB130" s="9"/>
      <c r="NOC130" s="9"/>
      <c r="NOD130" s="10"/>
      <c r="NOE130" s="7"/>
      <c r="NOF130" s="8"/>
      <c r="NOG130" s="9"/>
      <c r="NOH130" s="9"/>
      <c r="NOI130" s="9"/>
      <c r="NOJ130" s="10"/>
      <c r="NOK130" s="7"/>
      <c r="NOL130" s="8"/>
      <c r="NOM130" s="9"/>
      <c r="NON130" s="9"/>
      <c r="NOO130" s="9"/>
      <c r="NOP130" s="10"/>
      <c r="NOQ130" s="7"/>
      <c r="NOR130" s="8"/>
      <c r="NOS130" s="9"/>
      <c r="NOT130" s="9"/>
      <c r="NOU130" s="9"/>
      <c r="NOV130" s="10"/>
      <c r="NOW130" s="7"/>
      <c r="NOX130" s="8"/>
      <c r="NOY130" s="9"/>
      <c r="NOZ130" s="9"/>
      <c r="NPA130" s="9"/>
      <c r="NPB130" s="10"/>
      <c r="NPC130" s="7"/>
      <c r="NPD130" s="8"/>
      <c r="NPE130" s="9"/>
      <c r="NPF130" s="9"/>
      <c r="NPG130" s="9"/>
      <c r="NPH130" s="10"/>
      <c r="NPI130" s="7"/>
      <c r="NPJ130" s="8"/>
      <c r="NPK130" s="9"/>
      <c r="NPL130" s="9"/>
      <c r="NPM130" s="9"/>
      <c r="NPN130" s="10"/>
      <c r="NPO130" s="7"/>
      <c r="NPP130" s="8"/>
      <c r="NPQ130" s="9"/>
      <c r="NPR130" s="9"/>
      <c r="NPS130" s="9"/>
      <c r="NPT130" s="10"/>
      <c r="NPU130" s="7"/>
      <c r="NPV130" s="8"/>
      <c r="NPW130" s="9"/>
      <c r="NPX130" s="9"/>
      <c r="NPY130" s="9"/>
      <c r="NPZ130" s="10"/>
      <c r="NQA130" s="7"/>
      <c r="NQB130" s="8"/>
      <c r="NQC130" s="9"/>
      <c r="NQD130" s="9"/>
      <c r="NQE130" s="9"/>
      <c r="NQF130" s="10"/>
      <c r="NQG130" s="7"/>
      <c r="NQH130" s="8"/>
      <c r="NQI130" s="9"/>
      <c r="NQJ130" s="9"/>
      <c r="NQK130" s="9"/>
      <c r="NQL130" s="10"/>
      <c r="NQM130" s="7"/>
      <c r="NQN130" s="8"/>
      <c r="NQO130" s="9"/>
      <c r="NQP130" s="9"/>
      <c r="NQQ130" s="9"/>
      <c r="NQR130" s="10"/>
      <c r="NQS130" s="7"/>
      <c r="NQT130" s="8"/>
      <c r="NQU130" s="9"/>
      <c r="NQV130" s="9"/>
      <c r="NQW130" s="9"/>
      <c r="NQX130" s="10"/>
      <c r="NQY130" s="7"/>
      <c r="NQZ130" s="8"/>
      <c r="NRA130" s="9"/>
      <c r="NRB130" s="9"/>
      <c r="NRC130" s="9"/>
      <c r="NRD130" s="10"/>
      <c r="NRE130" s="7"/>
      <c r="NRF130" s="8"/>
      <c r="NRG130" s="9"/>
      <c r="NRH130" s="9"/>
      <c r="NRI130" s="9"/>
      <c r="NRJ130" s="10"/>
      <c r="NRK130" s="7"/>
      <c r="NRL130" s="8"/>
      <c r="NRM130" s="9"/>
      <c r="NRN130" s="9"/>
      <c r="NRO130" s="9"/>
      <c r="NRP130" s="10"/>
      <c r="NRQ130" s="7"/>
      <c r="NRR130" s="8"/>
      <c r="NRS130" s="9"/>
      <c r="NRT130" s="9"/>
      <c r="NRU130" s="9"/>
      <c r="NRV130" s="10"/>
      <c r="NRW130" s="7"/>
      <c r="NRX130" s="8"/>
      <c r="NRY130" s="9"/>
      <c r="NRZ130" s="9"/>
      <c r="NSA130" s="9"/>
      <c r="NSB130" s="10"/>
      <c r="NSC130" s="7"/>
      <c r="NSD130" s="8"/>
      <c r="NSE130" s="9"/>
      <c r="NSF130" s="9"/>
      <c r="NSG130" s="9"/>
      <c r="NSH130" s="10"/>
      <c r="NSI130" s="7"/>
      <c r="NSJ130" s="8"/>
      <c r="NSK130" s="9"/>
      <c r="NSL130" s="9"/>
      <c r="NSM130" s="9"/>
      <c r="NSN130" s="10"/>
      <c r="NSO130" s="7"/>
      <c r="NSP130" s="8"/>
      <c r="NSQ130" s="9"/>
      <c r="NSR130" s="9"/>
      <c r="NSS130" s="9"/>
      <c r="NST130" s="10"/>
      <c r="NSU130" s="7"/>
      <c r="NSV130" s="8"/>
      <c r="NSW130" s="9"/>
      <c r="NSX130" s="9"/>
      <c r="NSY130" s="9"/>
      <c r="NSZ130" s="10"/>
      <c r="NTA130" s="7"/>
      <c r="NTB130" s="8"/>
      <c r="NTC130" s="9"/>
      <c r="NTD130" s="9"/>
      <c r="NTE130" s="9"/>
      <c r="NTF130" s="10"/>
      <c r="NTG130" s="7"/>
      <c r="NTH130" s="8"/>
      <c r="NTI130" s="9"/>
      <c r="NTJ130" s="9"/>
      <c r="NTK130" s="9"/>
      <c r="NTL130" s="10"/>
      <c r="NTM130" s="7"/>
      <c r="NTN130" s="8"/>
      <c r="NTO130" s="9"/>
      <c r="NTP130" s="9"/>
      <c r="NTQ130" s="9"/>
      <c r="NTR130" s="10"/>
      <c r="NTS130" s="7"/>
      <c r="NTT130" s="8"/>
      <c r="NTU130" s="9"/>
      <c r="NTV130" s="9"/>
      <c r="NTW130" s="9"/>
      <c r="NTX130" s="10"/>
      <c r="NTY130" s="7"/>
      <c r="NTZ130" s="8"/>
      <c r="NUA130" s="9"/>
      <c r="NUB130" s="9"/>
      <c r="NUC130" s="9"/>
      <c r="NUD130" s="10"/>
      <c r="NUE130" s="7"/>
      <c r="NUF130" s="8"/>
      <c r="NUG130" s="9"/>
      <c r="NUH130" s="9"/>
      <c r="NUI130" s="9"/>
      <c r="NUJ130" s="10"/>
      <c r="NUK130" s="7"/>
      <c r="NUL130" s="8"/>
      <c r="NUM130" s="9"/>
      <c r="NUN130" s="9"/>
      <c r="NUO130" s="9"/>
      <c r="NUP130" s="10"/>
      <c r="NUQ130" s="7"/>
      <c r="NUR130" s="8"/>
      <c r="NUS130" s="9"/>
      <c r="NUT130" s="9"/>
      <c r="NUU130" s="9"/>
      <c r="NUV130" s="10"/>
      <c r="NUW130" s="7"/>
      <c r="NUX130" s="8"/>
      <c r="NUY130" s="9"/>
      <c r="NUZ130" s="9"/>
      <c r="NVA130" s="9"/>
      <c r="NVB130" s="10"/>
      <c r="NVC130" s="7"/>
      <c r="NVD130" s="8"/>
      <c r="NVE130" s="9"/>
      <c r="NVF130" s="9"/>
      <c r="NVG130" s="9"/>
      <c r="NVH130" s="10"/>
      <c r="NVI130" s="7"/>
      <c r="NVJ130" s="8"/>
      <c r="NVK130" s="9"/>
      <c r="NVL130" s="9"/>
      <c r="NVM130" s="9"/>
      <c r="NVN130" s="10"/>
      <c r="NVO130" s="7"/>
      <c r="NVP130" s="8"/>
      <c r="NVQ130" s="9"/>
      <c r="NVR130" s="9"/>
      <c r="NVS130" s="9"/>
      <c r="NVT130" s="10"/>
      <c r="NVU130" s="7"/>
      <c r="NVV130" s="8"/>
      <c r="NVW130" s="9"/>
      <c r="NVX130" s="9"/>
      <c r="NVY130" s="9"/>
      <c r="NVZ130" s="10"/>
      <c r="NWA130" s="7"/>
      <c r="NWB130" s="8"/>
      <c r="NWC130" s="9"/>
      <c r="NWD130" s="9"/>
      <c r="NWE130" s="9"/>
      <c r="NWF130" s="10"/>
      <c r="NWG130" s="7"/>
      <c r="NWH130" s="8"/>
      <c r="NWI130" s="9"/>
      <c r="NWJ130" s="9"/>
      <c r="NWK130" s="9"/>
      <c r="NWL130" s="10"/>
      <c r="NWM130" s="7"/>
      <c r="NWN130" s="8"/>
      <c r="NWO130" s="9"/>
      <c r="NWP130" s="9"/>
      <c r="NWQ130" s="9"/>
      <c r="NWR130" s="10"/>
      <c r="NWS130" s="7"/>
      <c r="NWT130" s="8"/>
      <c r="NWU130" s="9"/>
      <c r="NWV130" s="9"/>
      <c r="NWW130" s="9"/>
      <c r="NWX130" s="10"/>
      <c r="NWY130" s="7"/>
      <c r="NWZ130" s="8"/>
      <c r="NXA130" s="9"/>
      <c r="NXB130" s="9"/>
      <c r="NXC130" s="9"/>
      <c r="NXD130" s="10"/>
      <c r="NXE130" s="7"/>
      <c r="NXF130" s="8"/>
      <c r="NXG130" s="9"/>
      <c r="NXH130" s="9"/>
      <c r="NXI130" s="9"/>
      <c r="NXJ130" s="10"/>
      <c r="NXK130" s="7"/>
      <c r="NXL130" s="8"/>
      <c r="NXM130" s="9"/>
      <c r="NXN130" s="9"/>
      <c r="NXO130" s="9"/>
      <c r="NXP130" s="10"/>
      <c r="NXQ130" s="7"/>
      <c r="NXR130" s="8"/>
      <c r="NXS130" s="9"/>
      <c r="NXT130" s="9"/>
      <c r="NXU130" s="9"/>
      <c r="NXV130" s="10"/>
      <c r="NXW130" s="7"/>
      <c r="NXX130" s="8"/>
      <c r="NXY130" s="9"/>
      <c r="NXZ130" s="9"/>
      <c r="NYA130" s="9"/>
      <c r="NYB130" s="10"/>
      <c r="NYC130" s="7"/>
      <c r="NYD130" s="8"/>
      <c r="NYE130" s="9"/>
      <c r="NYF130" s="9"/>
      <c r="NYG130" s="9"/>
      <c r="NYH130" s="10"/>
      <c r="NYI130" s="7"/>
      <c r="NYJ130" s="8"/>
      <c r="NYK130" s="9"/>
      <c r="NYL130" s="9"/>
      <c r="NYM130" s="9"/>
      <c r="NYN130" s="10"/>
      <c r="NYO130" s="7"/>
      <c r="NYP130" s="8"/>
      <c r="NYQ130" s="9"/>
      <c r="NYR130" s="9"/>
      <c r="NYS130" s="9"/>
      <c r="NYT130" s="10"/>
      <c r="NYU130" s="7"/>
      <c r="NYV130" s="8"/>
      <c r="NYW130" s="9"/>
      <c r="NYX130" s="9"/>
      <c r="NYY130" s="9"/>
      <c r="NYZ130" s="10"/>
      <c r="NZA130" s="7"/>
      <c r="NZB130" s="8"/>
      <c r="NZC130" s="9"/>
      <c r="NZD130" s="9"/>
      <c r="NZE130" s="9"/>
      <c r="NZF130" s="10"/>
      <c r="NZG130" s="7"/>
      <c r="NZH130" s="8"/>
      <c r="NZI130" s="9"/>
      <c r="NZJ130" s="9"/>
      <c r="NZK130" s="9"/>
      <c r="NZL130" s="10"/>
      <c r="NZM130" s="7"/>
      <c r="NZN130" s="8"/>
      <c r="NZO130" s="9"/>
      <c r="NZP130" s="9"/>
      <c r="NZQ130" s="9"/>
      <c r="NZR130" s="10"/>
      <c r="NZS130" s="7"/>
      <c r="NZT130" s="8"/>
      <c r="NZU130" s="9"/>
      <c r="NZV130" s="9"/>
      <c r="NZW130" s="9"/>
      <c r="NZX130" s="10"/>
      <c r="NZY130" s="7"/>
      <c r="NZZ130" s="8"/>
      <c r="OAA130" s="9"/>
      <c r="OAB130" s="9"/>
      <c r="OAC130" s="9"/>
      <c r="OAD130" s="10"/>
      <c r="OAE130" s="7"/>
      <c r="OAF130" s="8"/>
      <c r="OAG130" s="9"/>
      <c r="OAH130" s="9"/>
      <c r="OAI130" s="9"/>
      <c r="OAJ130" s="10"/>
      <c r="OAK130" s="7"/>
      <c r="OAL130" s="8"/>
      <c r="OAM130" s="9"/>
      <c r="OAN130" s="9"/>
      <c r="OAO130" s="9"/>
      <c r="OAP130" s="10"/>
      <c r="OAQ130" s="7"/>
      <c r="OAR130" s="8"/>
      <c r="OAS130" s="9"/>
      <c r="OAT130" s="9"/>
      <c r="OAU130" s="9"/>
      <c r="OAV130" s="10"/>
      <c r="OAW130" s="7"/>
      <c r="OAX130" s="8"/>
      <c r="OAY130" s="9"/>
      <c r="OAZ130" s="9"/>
      <c r="OBA130" s="9"/>
      <c r="OBB130" s="10"/>
      <c r="OBC130" s="7"/>
      <c r="OBD130" s="8"/>
      <c r="OBE130" s="9"/>
      <c r="OBF130" s="9"/>
      <c r="OBG130" s="9"/>
      <c r="OBH130" s="10"/>
      <c r="OBI130" s="7"/>
      <c r="OBJ130" s="8"/>
      <c r="OBK130" s="9"/>
      <c r="OBL130" s="9"/>
      <c r="OBM130" s="9"/>
      <c r="OBN130" s="10"/>
      <c r="OBO130" s="7"/>
      <c r="OBP130" s="8"/>
      <c r="OBQ130" s="9"/>
      <c r="OBR130" s="9"/>
      <c r="OBS130" s="9"/>
      <c r="OBT130" s="10"/>
      <c r="OBU130" s="7"/>
      <c r="OBV130" s="8"/>
      <c r="OBW130" s="9"/>
      <c r="OBX130" s="9"/>
      <c r="OBY130" s="9"/>
      <c r="OBZ130" s="10"/>
      <c r="OCA130" s="7"/>
      <c r="OCB130" s="8"/>
      <c r="OCC130" s="9"/>
      <c r="OCD130" s="9"/>
      <c r="OCE130" s="9"/>
      <c r="OCF130" s="10"/>
      <c r="OCG130" s="7"/>
      <c r="OCH130" s="8"/>
      <c r="OCI130" s="9"/>
      <c r="OCJ130" s="9"/>
      <c r="OCK130" s="9"/>
      <c r="OCL130" s="10"/>
      <c r="OCM130" s="7"/>
      <c r="OCN130" s="8"/>
      <c r="OCO130" s="9"/>
      <c r="OCP130" s="9"/>
      <c r="OCQ130" s="9"/>
      <c r="OCR130" s="10"/>
      <c r="OCS130" s="7"/>
      <c r="OCT130" s="8"/>
      <c r="OCU130" s="9"/>
      <c r="OCV130" s="9"/>
      <c r="OCW130" s="9"/>
      <c r="OCX130" s="10"/>
      <c r="OCY130" s="7"/>
      <c r="OCZ130" s="8"/>
      <c r="ODA130" s="9"/>
      <c r="ODB130" s="9"/>
      <c r="ODC130" s="9"/>
      <c r="ODD130" s="10"/>
      <c r="ODE130" s="7"/>
      <c r="ODF130" s="8"/>
      <c r="ODG130" s="9"/>
      <c r="ODH130" s="9"/>
      <c r="ODI130" s="9"/>
      <c r="ODJ130" s="10"/>
      <c r="ODK130" s="7"/>
      <c r="ODL130" s="8"/>
      <c r="ODM130" s="9"/>
      <c r="ODN130" s="9"/>
      <c r="ODO130" s="9"/>
      <c r="ODP130" s="10"/>
      <c r="ODQ130" s="7"/>
      <c r="ODR130" s="8"/>
      <c r="ODS130" s="9"/>
      <c r="ODT130" s="9"/>
      <c r="ODU130" s="9"/>
      <c r="ODV130" s="10"/>
      <c r="ODW130" s="7"/>
      <c r="ODX130" s="8"/>
      <c r="ODY130" s="9"/>
      <c r="ODZ130" s="9"/>
      <c r="OEA130" s="9"/>
      <c r="OEB130" s="10"/>
      <c r="OEC130" s="7"/>
      <c r="OED130" s="8"/>
      <c r="OEE130" s="9"/>
      <c r="OEF130" s="9"/>
      <c r="OEG130" s="9"/>
      <c r="OEH130" s="10"/>
      <c r="OEI130" s="7"/>
      <c r="OEJ130" s="8"/>
      <c r="OEK130" s="9"/>
      <c r="OEL130" s="9"/>
      <c r="OEM130" s="9"/>
      <c r="OEN130" s="10"/>
      <c r="OEO130" s="7"/>
      <c r="OEP130" s="8"/>
      <c r="OEQ130" s="9"/>
      <c r="OER130" s="9"/>
      <c r="OES130" s="9"/>
      <c r="OET130" s="10"/>
      <c r="OEU130" s="7"/>
      <c r="OEV130" s="8"/>
      <c r="OEW130" s="9"/>
      <c r="OEX130" s="9"/>
      <c r="OEY130" s="9"/>
      <c r="OEZ130" s="10"/>
      <c r="OFA130" s="7"/>
      <c r="OFB130" s="8"/>
      <c r="OFC130" s="9"/>
      <c r="OFD130" s="9"/>
      <c r="OFE130" s="9"/>
      <c r="OFF130" s="10"/>
      <c r="OFG130" s="7"/>
      <c r="OFH130" s="8"/>
      <c r="OFI130" s="9"/>
      <c r="OFJ130" s="9"/>
      <c r="OFK130" s="9"/>
      <c r="OFL130" s="10"/>
      <c r="OFM130" s="7"/>
      <c r="OFN130" s="8"/>
      <c r="OFO130" s="9"/>
      <c r="OFP130" s="9"/>
      <c r="OFQ130" s="9"/>
      <c r="OFR130" s="10"/>
      <c r="OFS130" s="7"/>
      <c r="OFT130" s="8"/>
      <c r="OFU130" s="9"/>
      <c r="OFV130" s="9"/>
      <c r="OFW130" s="9"/>
      <c r="OFX130" s="10"/>
      <c r="OFY130" s="7"/>
      <c r="OFZ130" s="8"/>
      <c r="OGA130" s="9"/>
      <c r="OGB130" s="9"/>
      <c r="OGC130" s="9"/>
      <c r="OGD130" s="10"/>
      <c r="OGE130" s="7"/>
      <c r="OGF130" s="8"/>
      <c r="OGG130" s="9"/>
      <c r="OGH130" s="9"/>
      <c r="OGI130" s="9"/>
      <c r="OGJ130" s="10"/>
      <c r="OGK130" s="7"/>
      <c r="OGL130" s="8"/>
      <c r="OGM130" s="9"/>
      <c r="OGN130" s="9"/>
      <c r="OGO130" s="9"/>
      <c r="OGP130" s="10"/>
      <c r="OGQ130" s="7"/>
      <c r="OGR130" s="8"/>
      <c r="OGS130" s="9"/>
      <c r="OGT130" s="9"/>
      <c r="OGU130" s="9"/>
      <c r="OGV130" s="10"/>
      <c r="OGW130" s="7"/>
      <c r="OGX130" s="8"/>
      <c r="OGY130" s="9"/>
      <c r="OGZ130" s="9"/>
      <c r="OHA130" s="9"/>
      <c r="OHB130" s="10"/>
      <c r="OHC130" s="7"/>
      <c r="OHD130" s="8"/>
      <c r="OHE130" s="9"/>
      <c r="OHF130" s="9"/>
      <c r="OHG130" s="9"/>
      <c r="OHH130" s="10"/>
      <c r="OHI130" s="7"/>
      <c r="OHJ130" s="8"/>
      <c r="OHK130" s="9"/>
      <c r="OHL130" s="9"/>
      <c r="OHM130" s="9"/>
      <c r="OHN130" s="10"/>
      <c r="OHO130" s="7"/>
      <c r="OHP130" s="8"/>
      <c r="OHQ130" s="9"/>
      <c r="OHR130" s="9"/>
      <c r="OHS130" s="9"/>
      <c r="OHT130" s="10"/>
      <c r="OHU130" s="7"/>
      <c r="OHV130" s="8"/>
      <c r="OHW130" s="9"/>
      <c r="OHX130" s="9"/>
      <c r="OHY130" s="9"/>
      <c r="OHZ130" s="10"/>
      <c r="OIA130" s="7"/>
      <c r="OIB130" s="8"/>
      <c r="OIC130" s="9"/>
      <c r="OID130" s="9"/>
      <c r="OIE130" s="9"/>
      <c r="OIF130" s="10"/>
      <c r="OIG130" s="7"/>
      <c r="OIH130" s="8"/>
      <c r="OII130" s="9"/>
      <c r="OIJ130" s="9"/>
      <c r="OIK130" s="9"/>
      <c r="OIL130" s="10"/>
      <c r="OIM130" s="7"/>
      <c r="OIN130" s="8"/>
      <c r="OIO130" s="9"/>
      <c r="OIP130" s="9"/>
      <c r="OIQ130" s="9"/>
      <c r="OIR130" s="10"/>
      <c r="OIS130" s="7"/>
      <c r="OIT130" s="8"/>
      <c r="OIU130" s="9"/>
      <c r="OIV130" s="9"/>
      <c r="OIW130" s="9"/>
      <c r="OIX130" s="10"/>
      <c r="OIY130" s="7"/>
      <c r="OIZ130" s="8"/>
      <c r="OJA130" s="9"/>
      <c r="OJB130" s="9"/>
      <c r="OJC130" s="9"/>
      <c r="OJD130" s="10"/>
      <c r="OJE130" s="7"/>
      <c r="OJF130" s="8"/>
      <c r="OJG130" s="9"/>
      <c r="OJH130" s="9"/>
      <c r="OJI130" s="9"/>
      <c r="OJJ130" s="10"/>
      <c r="OJK130" s="7"/>
      <c r="OJL130" s="8"/>
      <c r="OJM130" s="9"/>
      <c r="OJN130" s="9"/>
      <c r="OJO130" s="9"/>
      <c r="OJP130" s="10"/>
      <c r="OJQ130" s="7"/>
      <c r="OJR130" s="8"/>
      <c r="OJS130" s="9"/>
      <c r="OJT130" s="9"/>
      <c r="OJU130" s="9"/>
      <c r="OJV130" s="10"/>
      <c r="OJW130" s="7"/>
      <c r="OJX130" s="8"/>
      <c r="OJY130" s="9"/>
      <c r="OJZ130" s="9"/>
      <c r="OKA130" s="9"/>
      <c r="OKB130" s="10"/>
      <c r="OKC130" s="7"/>
      <c r="OKD130" s="8"/>
      <c r="OKE130" s="9"/>
      <c r="OKF130" s="9"/>
      <c r="OKG130" s="9"/>
      <c r="OKH130" s="10"/>
      <c r="OKI130" s="7"/>
      <c r="OKJ130" s="8"/>
      <c r="OKK130" s="9"/>
      <c r="OKL130" s="9"/>
      <c r="OKM130" s="9"/>
      <c r="OKN130" s="10"/>
      <c r="OKO130" s="7"/>
      <c r="OKP130" s="8"/>
      <c r="OKQ130" s="9"/>
      <c r="OKR130" s="9"/>
      <c r="OKS130" s="9"/>
      <c r="OKT130" s="10"/>
      <c r="OKU130" s="7"/>
      <c r="OKV130" s="8"/>
      <c r="OKW130" s="9"/>
      <c r="OKX130" s="9"/>
      <c r="OKY130" s="9"/>
      <c r="OKZ130" s="10"/>
      <c r="OLA130" s="7"/>
      <c r="OLB130" s="8"/>
      <c r="OLC130" s="9"/>
      <c r="OLD130" s="9"/>
      <c r="OLE130" s="9"/>
      <c r="OLF130" s="10"/>
      <c r="OLG130" s="7"/>
      <c r="OLH130" s="8"/>
      <c r="OLI130" s="9"/>
      <c r="OLJ130" s="9"/>
      <c r="OLK130" s="9"/>
      <c r="OLL130" s="10"/>
      <c r="OLM130" s="7"/>
      <c r="OLN130" s="8"/>
      <c r="OLO130" s="9"/>
      <c r="OLP130" s="9"/>
      <c r="OLQ130" s="9"/>
      <c r="OLR130" s="10"/>
      <c r="OLS130" s="7"/>
      <c r="OLT130" s="8"/>
      <c r="OLU130" s="9"/>
      <c r="OLV130" s="9"/>
      <c r="OLW130" s="9"/>
      <c r="OLX130" s="10"/>
      <c r="OLY130" s="7"/>
      <c r="OLZ130" s="8"/>
      <c r="OMA130" s="9"/>
      <c r="OMB130" s="9"/>
      <c r="OMC130" s="9"/>
      <c r="OMD130" s="10"/>
      <c r="OME130" s="7"/>
      <c r="OMF130" s="8"/>
      <c r="OMG130" s="9"/>
      <c r="OMH130" s="9"/>
      <c r="OMI130" s="9"/>
      <c r="OMJ130" s="10"/>
      <c r="OMK130" s="7"/>
      <c r="OML130" s="8"/>
      <c r="OMM130" s="9"/>
      <c r="OMN130" s="9"/>
      <c r="OMO130" s="9"/>
      <c r="OMP130" s="10"/>
      <c r="OMQ130" s="7"/>
      <c r="OMR130" s="8"/>
      <c r="OMS130" s="9"/>
      <c r="OMT130" s="9"/>
      <c r="OMU130" s="9"/>
      <c r="OMV130" s="10"/>
      <c r="OMW130" s="7"/>
      <c r="OMX130" s="8"/>
      <c r="OMY130" s="9"/>
      <c r="OMZ130" s="9"/>
      <c r="ONA130" s="9"/>
      <c r="ONB130" s="10"/>
      <c r="ONC130" s="7"/>
      <c r="OND130" s="8"/>
      <c r="ONE130" s="9"/>
      <c r="ONF130" s="9"/>
      <c r="ONG130" s="9"/>
      <c r="ONH130" s="10"/>
      <c r="ONI130" s="7"/>
      <c r="ONJ130" s="8"/>
      <c r="ONK130" s="9"/>
      <c r="ONL130" s="9"/>
      <c r="ONM130" s="9"/>
      <c r="ONN130" s="10"/>
      <c r="ONO130" s="7"/>
      <c r="ONP130" s="8"/>
      <c r="ONQ130" s="9"/>
      <c r="ONR130" s="9"/>
      <c r="ONS130" s="9"/>
      <c r="ONT130" s="10"/>
      <c r="ONU130" s="7"/>
      <c r="ONV130" s="8"/>
      <c r="ONW130" s="9"/>
      <c r="ONX130" s="9"/>
      <c r="ONY130" s="9"/>
      <c r="ONZ130" s="10"/>
      <c r="OOA130" s="7"/>
      <c r="OOB130" s="8"/>
      <c r="OOC130" s="9"/>
      <c r="OOD130" s="9"/>
      <c r="OOE130" s="9"/>
      <c r="OOF130" s="10"/>
      <c r="OOG130" s="7"/>
      <c r="OOH130" s="8"/>
      <c r="OOI130" s="9"/>
      <c r="OOJ130" s="9"/>
      <c r="OOK130" s="9"/>
      <c r="OOL130" s="10"/>
      <c r="OOM130" s="7"/>
      <c r="OON130" s="8"/>
      <c r="OOO130" s="9"/>
      <c r="OOP130" s="9"/>
      <c r="OOQ130" s="9"/>
      <c r="OOR130" s="10"/>
      <c r="OOS130" s="7"/>
      <c r="OOT130" s="8"/>
      <c r="OOU130" s="9"/>
      <c r="OOV130" s="9"/>
      <c r="OOW130" s="9"/>
      <c r="OOX130" s="10"/>
      <c r="OOY130" s="7"/>
      <c r="OOZ130" s="8"/>
      <c r="OPA130" s="9"/>
      <c r="OPB130" s="9"/>
      <c r="OPC130" s="9"/>
      <c r="OPD130" s="10"/>
      <c r="OPE130" s="7"/>
      <c r="OPF130" s="8"/>
      <c r="OPG130" s="9"/>
      <c r="OPH130" s="9"/>
      <c r="OPI130" s="9"/>
      <c r="OPJ130" s="10"/>
      <c r="OPK130" s="7"/>
      <c r="OPL130" s="8"/>
      <c r="OPM130" s="9"/>
      <c r="OPN130" s="9"/>
      <c r="OPO130" s="9"/>
      <c r="OPP130" s="10"/>
      <c r="OPQ130" s="7"/>
      <c r="OPR130" s="8"/>
      <c r="OPS130" s="9"/>
      <c r="OPT130" s="9"/>
      <c r="OPU130" s="9"/>
      <c r="OPV130" s="10"/>
      <c r="OPW130" s="7"/>
      <c r="OPX130" s="8"/>
      <c r="OPY130" s="9"/>
      <c r="OPZ130" s="9"/>
      <c r="OQA130" s="9"/>
      <c r="OQB130" s="10"/>
      <c r="OQC130" s="7"/>
      <c r="OQD130" s="8"/>
      <c r="OQE130" s="9"/>
      <c r="OQF130" s="9"/>
      <c r="OQG130" s="9"/>
      <c r="OQH130" s="10"/>
      <c r="OQI130" s="7"/>
      <c r="OQJ130" s="8"/>
      <c r="OQK130" s="9"/>
      <c r="OQL130" s="9"/>
      <c r="OQM130" s="9"/>
      <c r="OQN130" s="10"/>
      <c r="OQO130" s="7"/>
      <c r="OQP130" s="8"/>
      <c r="OQQ130" s="9"/>
      <c r="OQR130" s="9"/>
      <c r="OQS130" s="9"/>
      <c r="OQT130" s="10"/>
      <c r="OQU130" s="7"/>
      <c r="OQV130" s="8"/>
      <c r="OQW130" s="9"/>
      <c r="OQX130" s="9"/>
      <c r="OQY130" s="9"/>
      <c r="OQZ130" s="10"/>
      <c r="ORA130" s="7"/>
      <c r="ORB130" s="8"/>
      <c r="ORC130" s="9"/>
      <c r="ORD130" s="9"/>
      <c r="ORE130" s="9"/>
      <c r="ORF130" s="10"/>
      <c r="ORG130" s="7"/>
      <c r="ORH130" s="8"/>
      <c r="ORI130" s="9"/>
      <c r="ORJ130" s="9"/>
      <c r="ORK130" s="9"/>
      <c r="ORL130" s="10"/>
      <c r="ORM130" s="7"/>
      <c r="ORN130" s="8"/>
      <c r="ORO130" s="9"/>
      <c r="ORP130" s="9"/>
      <c r="ORQ130" s="9"/>
      <c r="ORR130" s="10"/>
      <c r="ORS130" s="7"/>
      <c r="ORT130" s="8"/>
      <c r="ORU130" s="9"/>
      <c r="ORV130" s="9"/>
      <c r="ORW130" s="9"/>
      <c r="ORX130" s="10"/>
      <c r="ORY130" s="7"/>
      <c r="ORZ130" s="8"/>
      <c r="OSA130" s="9"/>
      <c r="OSB130" s="9"/>
      <c r="OSC130" s="9"/>
      <c r="OSD130" s="10"/>
      <c r="OSE130" s="7"/>
      <c r="OSF130" s="8"/>
      <c r="OSG130" s="9"/>
      <c r="OSH130" s="9"/>
      <c r="OSI130" s="9"/>
      <c r="OSJ130" s="10"/>
      <c r="OSK130" s="7"/>
      <c r="OSL130" s="8"/>
      <c r="OSM130" s="9"/>
      <c r="OSN130" s="9"/>
      <c r="OSO130" s="9"/>
      <c r="OSP130" s="10"/>
      <c r="OSQ130" s="7"/>
      <c r="OSR130" s="8"/>
      <c r="OSS130" s="9"/>
      <c r="OST130" s="9"/>
      <c r="OSU130" s="9"/>
      <c r="OSV130" s="10"/>
      <c r="OSW130" s="7"/>
      <c r="OSX130" s="8"/>
      <c r="OSY130" s="9"/>
      <c r="OSZ130" s="9"/>
      <c r="OTA130" s="9"/>
      <c r="OTB130" s="10"/>
      <c r="OTC130" s="7"/>
      <c r="OTD130" s="8"/>
      <c r="OTE130" s="9"/>
      <c r="OTF130" s="9"/>
      <c r="OTG130" s="9"/>
      <c r="OTH130" s="10"/>
      <c r="OTI130" s="7"/>
      <c r="OTJ130" s="8"/>
      <c r="OTK130" s="9"/>
      <c r="OTL130" s="9"/>
      <c r="OTM130" s="9"/>
      <c r="OTN130" s="10"/>
      <c r="OTO130" s="7"/>
      <c r="OTP130" s="8"/>
      <c r="OTQ130" s="9"/>
      <c r="OTR130" s="9"/>
      <c r="OTS130" s="9"/>
      <c r="OTT130" s="10"/>
      <c r="OTU130" s="7"/>
      <c r="OTV130" s="8"/>
      <c r="OTW130" s="9"/>
      <c r="OTX130" s="9"/>
      <c r="OTY130" s="9"/>
      <c r="OTZ130" s="10"/>
      <c r="OUA130" s="7"/>
      <c r="OUB130" s="8"/>
      <c r="OUC130" s="9"/>
      <c r="OUD130" s="9"/>
      <c r="OUE130" s="9"/>
      <c r="OUF130" s="10"/>
      <c r="OUG130" s="7"/>
      <c r="OUH130" s="8"/>
      <c r="OUI130" s="9"/>
      <c r="OUJ130" s="9"/>
      <c r="OUK130" s="9"/>
      <c r="OUL130" s="10"/>
      <c r="OUM130" s="7"/>
      <c r="OUN130" s="8"/>
      <c r="OUO130" s="9"/>
      <c r="OUP130" s="9"/>
      <c r="OUQ130" s="9"/>
      <c r="OUR130" s="10"/>
      <c r="OUS130" s="7"/>
      <c r="OUT130" s="8"/>
      <c r="OUU130" s="9"/>
      <c r="OUV130" s="9"/>
      <c r="OUW130" s="9"/>
      <c r="OUX130" s="10"/>
      <c r="OUY130" s="7"/>
      <c r="OUZ130" s="8"/>
      <c r="OVA130" s="9"/>
      <c r="OVB130" s="9"/>
      <c r="OVC130" s="9"/>
      <c r="OVD130" s="10"/>
      <c r="OVE130" s="7"/>
      <c r="OVF130" s="8"/>
      <c r="OVG130" s="9"/>
      <c r="OVH130" s="9"/>
      <c r="OVI130" s="9"/>
      <c r="OVJ130" s="10"/>
      <c r="OVK130" s="7"/>
      <c r="OVL130" s="8"/>
      <c r="OVM130" s="9"/>
      <c r="OVN130" s="9"/>
      <c r="OVO130" s="9"/>
      <c r="OVP130" s="10"/>
      <c r="OVQ130" s="7"/>
      <c r="OVR130" s="8"/>
      <c r="OVS130" s="9"/>
      <c r="OVT130" s="9"/>
      <c r="OVU130" s="9"/>
      <c r="OVV130" s="10"/>
      <c r="OVW130" s="7"/>
      <c r="OVX130" s="8"/>
      <c r="OVY130" s="9"/>
      <c r="OVZ130" s="9"/>
      <c r="OWA130" s="9"/>
      <c r="OWB130" s="10"/>
      <c r="OWC130" s="7"/>
      <c r="OWD130" s="8"/>
      <c r="OWE130" s="9"/>
      <c r="OWF130" s="9"/>
      <c r="OWG130" s="9"/>
      <c r="OWH130" s="10"/>
      <c r="OWI130" s="7"/>
      <c r="OWJ130" s="8"/>
      <c r="OWK130" s="9"/>
      <c r="OWL130" s="9"/>
      <c r="OWM130" s="9"/>
      <c r="OWN130" s="10"/>
      <c r="OWO130" s="7"/>
      <c r="OWP130" s="8"/>
      <c r="OWQ130" s="9"/>
      <c r="OWR130" s="9"/>
      <c r="OWS130" s="9"/>
      <c r="OWT130" s="10"/>
      <c r="OWU130" s="7"/>
      <c r="OWV130" s="8"/>
      <c r="OWW130" s="9"/>
      <c r="OWX130" s="9"/>
      <c r="OWY130" s="9"/>
      <c r="OWZ130" s="10"/>
      <c r="OXA130" s="7"/>
      <c r="OXB130" s="8"/>
      <c r="OXC130" s="9"/>
      <c r="OXD130" s="9"/>
      <c r="OXE130" s="9"/>
      <c r="OXF130" s="10"/>
      <c r="OXG130" s="7"/>
      <c r="OXH130" s="8"/>
      <c r="OXI130" s="9"/>
      <c r="OXJ130" s="9"/>
      <c r="OXK130" s="9"/>
      <c r="OXL130" s="10"/>
      <c r="OXM130" s="7"/>
      <c r="OXN130" s="8"/>
      <c r="OXO130" s="9"/>
      <c r="OXP130" s="9"/>
      <c r="OXQ130" s="9"/>
      <c r="OXR130" s="10"/>
      <c r="OXS130" s="7"/>
      <c r="OXT130" s="8"/>
      <c r="OXU130" s="9"/>
      <c r="OXV130" s="9"/>
      <c r="OXW130" s="9"/>
      <c r="OXX130" s="10"/>
      <c r="OXY130" s="7"/>
      <c r="OXZ130" s="8"/>
      <c r="OYA130" s="9"/>
      <c r="OYB130" s="9"/>
      <c r="OYC130" s="9"/>
      <c r="OYD130" s="10"/>
      <c r="OYE130" s="7"/>
      <c r="OYF130" s="8"/>
      <c r="OYG130" s="9"/>
      <c r="OYH130" s="9"/>
      <c r="OYI130" s="9"/>
      <c r="OYJ130" s="10"/>
      <c r="OYK130" s="7"/>
      <c r="OYL130" s="8"/>
      <c r="OYM130" s="9"/>
      <c r="OYN130" s="9"/>
      <c r="OYO130" s="9"/>
      <c r="OYP130" s="10"/>
      <c r="OYQ130" s="7"/>
      <c r="OYR130" s="8"/>
      <c r="OYS130" s="9"/>
      <c r="OYT130" s="9"/>
      <c r="OYU130" s="9"/>
      <c r="OYV130" s="10"/>
      <c r="OYW130" s="7"/>
      <c r="OYX130" s="8"/>
      <c r="OYY130" s="9"/>
      <c r="OYZ130" s="9"/>
      <c r="OZA130" s="9"/>
      <c r="OZB130" s="10"/>
      <c r="OZC130" s="7"/>
      <c r="OZD130" s="8"/>
      <c r="OZE130" s="9"/>
      <c r="OZF130" s="9"/>
      <c r="OZG130" s="9"/>
      <c r="OZH130" s="10"/>
      <c r="OZI130" s="7"/>
      <c r="OZJ130" s="8"/>
      <c r="OZK130" s="9"/>
      <c r="OZL130" s="9"/>
      <c r="OZM130" s="9"/>
      <c r="OZN130" s="10"/>
      <c r="OZO130" s="7"/>
      <c r="OZP130" s="8"/>
      <c r="OZQ130" s="9"/>
      <c r="OZR130" s="9"/>
      <c r="OZS130" s="9"/>
      <c r="OZT130" s="10"/>
      <c r="OZU130" s="7"/>
      <c r="OZV130" s="8"/>
      <c r="OZW130" s="9"/>
      <c r="OZX130" s="9"/>
      <c r="OZY130" s="9"/>
      <c r="OZZ130" s="10"/>
      <c r="PAA130" s="7"/>
      <c r="PAB130" s="8"/>
      <c r="PAC130" s="9"/>
      <c r="PAD130" s="9"/>
      <c r="PAE130" s="9"/>
      <c r="PAF130" s="10"/>
      <c r="PAG130" s="7"/>
      <c r="PAH130" s="8"/>
      <c r="PAI130" s="9"/>
      <c r="PAJ130" s="9"/>
      <c r="PAK130" s="9"/>
      <c r="PAL130" s="10"/>
      <c r="PAM130" s="7"/>
      <c r="PAN130" s="8"/>
      <c r="PAO130" s="9"/>
      <c r="PAP130" s="9"/>
      <c r="PAQ130" s="9"/>
      <c r="PAR130" s="10"/>
      <c r="PAS130" s="7"/>
      <c r="PAT130" s="8"/>
      <c r="PAU130" s="9"/>
      <c r="PAV130" s="9"/>
      <c r="PAW130" s="9"/>
      <c r="PAX130" s="10"/>
      <c r="PAY130" s="7"/>
      <c r="PAZ130" s="8"/>
      <c r="PBA130" s="9"/>
      <c r="PBB130" s="9"/>
      <c r="PBC130" s="9"/>
      <c r="PBD130" s="10"/>
      <c r="PBE130" s="7"/>
      <c r="PBF130" s="8"/>
      <c r="PBG130" s="9"/>
      <c r="PBH130" s="9"/>
      <c r="PBI130" s="9"/>
      <c r="PBJ130" s="10"/>
      <c r="PBK130" s="7"/>
      <c r="PBL130" s="8"/>
      <c r="PBM130" s="9"/>
      <c r="PBN130" s="9"/>
      <c r="PBO130" s="9"/>
      <c r="PBP130" s="10"/>
      <c r="PBQ130" s="7"/>
      <c r="PBR130" s="8"/>
      <c r="PBS130" s="9"/>
      <c r="PBT130" s="9"/>
      <c r="PBU130" s="9"/>
      <c r="PBV130" s="10"/>
      <c r="PBW130" s="7"/>
      <c r="PBX130" s="8"/>
      <c r="PBY130" s="9"/>
      <c r="PBZ130" s="9"/>
      <c r="PCA130" s="9"/>
      <c r="PCB130" s="10"/>
      <c r="PCC130" s="7"/>
      <c r="PCD130" s="8"/>
      <c r="PCE130" s="9"/>
      <c r="PCF130" s="9"/>
      <c r="PCG130" s="9"/>
      <c r="PCH130" s="10"/>
      <c r="PCI130" s="7"/>
      <c r="PCJ130" s="8"/>
      <c r="PCK130" s="9"/>
      <c r="PCL130" s="9"/>
      <c r="PCM130" s="9"/>
      <c r="PCN130" s="10"/>
      <c r="PCO130" s="7"/>
      <c r="PCP130" s="8"/>
      <c r="PCQ130" s="9"/>
      <c r="PCR130" s="9"/>
      <c r="PCS130" s="9"/>
      <c r="PCT130" s="10"/>
      <c r="PCU130" s="7"/>
      <c r="PCV130" s="8"/>
      <c r="PCW130" s="9"/>
      <c r="PCX130" s="9"/>
      <c r="PCY130" s="9"/>
      <c r="PCZ130" s="10"/>
      <c r="PDA130" s="7"/>
      <c r="PDB130" s="8"/>
      <c r="PDC130" s="9"/>
      <c r="PDD130" s="9"/>
      <c r="PDE130" s="9"/>
      <c r="PDF130" s="10"/>
      <c r="PDG130" s="7"/>
      <c r="PDH130" s="8"/>
      <c r="PDI130" s="9"/>
      <c r="PDJ130" s="9"/>
      <c r="PDK130" s="9"/>
      <c r="PDL130" s="10"/>
      <c r="PDM130" s="7"/>
      <c r="PDN130" s="8"/>
      <c r="PDO130" s="9"/>
      <c r="PDP130" s="9"/>
      <c r="PDQ130" s="9"/>
      <c r="PDR130" s="10"/>
      <c r="PDS130" s="7"/>
      <c r="PDT130" s="8"/>
      <c r="PDU130" s="9"/>
      <c r="PDV130" s="9"/>
      <c r="PDW130" s="9"/>
      <c r="PDX130" s="10"/>
      <c r="PDY130" s="7"/>
      <c r="PDZ130" s="8"/>
      <c r="PEA130" s="9"/>
      <c r="PEB130" s="9"/>
      <c r="PEC130" s="9"/>
      <c r="PED130" s="10"/>
      <c r="PEE130" s="7"/>
      <c r="PEF130" s="8"/>
      <c r="PEG130" s="9"/>
      <c r="PEH130" s="9"/>
      <c r="PEI130" s="9"/>
      <c r="PEJ130" s="10"/>
      <c r="PEK130" s="7"/>
      <c r="PEL130" s="8"/>
      <c r="PEM130" s="9"/>
      <c r="PEN130" s="9"/>
      <c r="PEO130" s="9"/>
      <c r="PEP130" s="10"/>
      <c r="PEQ130" s="7"/>
      <c r="PER130" s="8"/>
      <c r="PES130" s="9"/>
      <c r="PET130" s="9"/>
      <c r="PEU130" s="9"/>
      <c r="PEV130" s="10"/>
      <c r="PEW130" s="7"/>
      <c r="PEX130" s="8"/>
      <c r="PEY130" s="9"/>
      <c r="PEZ130" s="9"/>
      <c r="PFA130" s="9"/>
      <c r="PFB130" s="10"/>
      <c r="PFC130" s="7"/>
      <c r="PFD130" s="8"/>
      <c r="PFE130" s="9"/>
      <c r="PFF130" s="9"/>
      <c r="PFG130" s="9"/>
      <c r="PFH130" s="10"/>
      <c r="PFI130" s="7"/>
      <c r="PFJ130" s="8"/>
      <c r="PFK130" s="9"/>
      <c r="PFL130" s="9"/>
      <c r="PFM130" s="9"/>
      <c r="PFN130" s="10"/>
      <c r="PFO130" s="7"/>
      <c r="PFP130" s="8"/>
      <c r="PFQ130" s="9"/>
      <c r="PFR130" s="9"/>
      <c r="PFS130" s="9"/>
      <c r="PFT130" s="10"/>
      <c r="PFU130" s="7"/>
      <c r="PFV130" s="8"/>
      <c r="PFW130" s="9"/>
      <c r="PFX130" s="9"/>
      <c r="PFY130" s="9"/>
      <c r="PFZ130" s="10"/>
      <c r="PGA130" s="7"/>
      <c r="PGB130" s="8"/>
      <c r="PGC130" s="9"/>
      <c r="PGD130" s="9"/>
      <c r="PGE130" s="9"/>
      <c r="PGF130" s="10"/>
      <c r="PGG130" s="7"/>
      <c r="PGH130" s="8"/>
      <c r="PGI130" s="9"/>
      <c r="PGJ130" s="9"/>
      <c r="PGK130" s="9"/>
      <c r="PGL130" s="10"/>
      <c r="PGM130" s="7"/>
      <c r="PGN130" s="8"/>
      <c r="PGO130" s="9"/>
      <c r="PGP130" s="9"/>
      <c r="PGQ130" s="9"/>
      <c r="PGR130" s="10"/>
      <c r="PGS130" s="7"/>
      <c r="PGT130" s="8"/>
      <c r="PGU130" s="9"/>
      <c r="PGV130" s="9"/>
      <c r="PGW130" s="9"/>
      <c r="PGX130" s="10"/>
      <c r="PGY130" s="7"/>
      <c r="PGZ130" s="8"/>
      <c r="PHA130" s="9"/>
      <c r="PHB130" s="9"/>
      <c r="PHC130" s="9"/>
      <c r="PHD130" s="10"/>
      <c r="PHE130" s="7"/>
      <c r="PHF130" s="8"/>
      <c r="PHG130" s="9"/>
      <c r="PHH130" s="9"/>
      <c r="PHI130" s="9"/>
      <c r="PHJ130" s="10"/>
      <c r="PHK130" s="7"/>
      <c r="PHL130" s="8"/>
      <c r="PHM130" s="9"/>
      <c r="PHN130" s="9"/>
      <c r="PHO130" s="9"/>
      <c r="PHP130" s="10"/>
      <c r="PHQ130" s="7"/>
      <c r="PHR130" s="8"/>
      <c r="PHS130" s="9"/>
      <c r="PHT130" s="9"/>
      <c r="PHU130" s="9"/>
      <c r="PHV130" s="10"/>
      <c r="PHW130" s="7"/>
      <c r="PHX130" s="8"/>
      <c r="PHY130" s="9"/>
      <c r="PHZ130" s="9"/>
      <c r="PIA130" s="9"/>
      <c r="PIB130" s="10"/>
      <c r="PIC130" s="7"/>
      <c r="PID130" s="8"/>
      <c r="PIE130" s="9"/>
      <c r="PIF130" s="9"/>
      <c r="PIG130" s="9"/>
      <c r="PIH130" s="10"/>
      <c r="PII130" s="7"/>
      <c r="PIJ130" s="8"/>
      <c r="PIK130" s="9"/>
      <c r="PIL130" s="9"/>
      <c r="PIM130" s="9"/>
      <c r="PIN130" s="10"/>
      <c r="PIO130" s="7"/>
      <c r="PIP130" s="8"/>
      <c r="PIQ130" s="9"/>
      <c r="PIR130" s="9"/>
      <c r="PIS130" s="9"/>
      <c r="PIT130" s="10"/>
      <c r="PIU130" s="7"/>
      <c r="PIV130" s="8"/>
      <c r="PIW130" s="9"/>
      <c r="PIX130" s="9"/>
      <c r="PIY130" s="9"/>
      <c r="PIZ130" s="10"/>
      <c r="PJA130" s="7"/>
      <c r="PJB130" s="8"/>
      <c r="PJC130" s="9"/>
      <c r="PJD130" s="9"/>
      <c r="PJE130" s="9"/>
      <c r="PJF130" s="10"/>
      <c r="PJG130" s="7"/>
      <c r="PJH130" s="8"/>
      <c r="PJI130" s="9"/>
      <c r="PJJ130" s="9"/>
      <c r="PJK130" s="9"/>
      <c r="PJL130" s="10"/>
      <c r="PJM130" s="7"/>
      <c r="PJN130" s="8"/>
      <c r="PJO130" s="9"/>
      <c r="PJP130" s="9"/>
      <c r="PJQ130" s="9"/>
      <c r="PJR130" s="10"/>
      <c r="PJS130" s="7"/>
      <c r="PJT130" s="8"/>
      <c r="PJU130" s="9"/>
      <c r="PJV130" s="9"/>
      <c r="PJW130" s="9"/>
      <c r="PJX130" s="10"/>
      <c r="PJY130" s="7"/>
      <c r="PJZ130" s="8"/>
      <c r="PKA130" s="9"/>
      <c r="PKB130" s="9"/>
      <c r="PKC130" s="9"/>
      <c r="PKD130" s="10"/>
      <c r="PKE130" s="7"/>
      <c r="PKF130" s="8"/>
      <c r="PKG130" s="9"/>
      <c r="PKH130" s="9"/>
      <c r="PKI130" s="9"/>
      <c r="PKJ130" s="10"/>
      <c r="PKK130" s="7"/>
      <c r="PKL130" s="8"/>
      <c r="PKM130" s="9"/>
      <c r="PKN130" s="9"/>
      <c r="PKO130" s="9"/>
      <c r="PKP130" s="10"/>
      <c r="PKQ130" s="7"/>
      <c r="PKR130" s="8"/>
      <c r="PKS130" s="9"/>
      <c r="PKT130" s="9"/>
      <c r="PKU130" s="9"/>
      <c r="PKV130" s="10"/>
      <c r="PKW130" s="7"/>
      <c r="PKX130" s="8"/>
      <c r="PKY130" s="9"/>
      <c r="PKZ130" s="9"/>
      <c r="PLA130" s="9"/>
      <c r="PLB130" s="10"/>
      <c r="PLC130" s="7"/>
      <c r="PLD130" s="8"/>
      <c r="PLE130" s="9"/>
      <c r="PLF130" s="9"/>
      <c r="PLG130" s="9"/>
      <c r="PLH130" s="10"/>
      <c r="PLI130" s="7"/>
      <c r="PLJ130" s="8"/>
      <c r="PLK130" s="9"/>
      <c r="PLL130" s="9"/>
      <c r="PLM130" s="9"/>
      <c r="PLN130" s="10"/>
      <c r="PLO130" s="7"/>
      <c r="PLP130" s="8"/>
      <c r="PLQ130" s="9"/>
      <c r="PLR130" s="9"/>
      <c r="PLS130" s="9"/>
      <c r="PLT130" s="10"/>
      <c r="PLU130" s="7"/>
      <c r="PLV130" s="8"/>
      <c r="PLW130" s="9"/>
      <c r="PLX130" s="9"/>
      <c r="PLY130" s="9"/>
      <c r="PLZ130" s="10"/>
      <c r="PMA130" s="7"/>
      <c r="PMB130" s="8"/>
      <c r="PMC130" s="9"/>
      <c r="PMD130" s="9"/>
      <c r="PME130" s="9"/>
      <c r="PMF130" s="10"/>
      <c r="PMG130" s="7"/>
      <c r="PMH130" s="8"/>
      <c r="PMI130" s="9"/>
      <c r="PMJ130" s="9"/>
      <c r="PMK130" s="9"/>
      <c r="PML130" s="10"/>
      <c r="PMM130" s="7"/>
      <c r="PMN130" s="8"/>
      <c r="PMO130" s="9"/>
      <c r="PMP130" s="9"/>
      <c r="PMQ130" s="9"/>
      <c r="PMR130" s="10"/>
      <c r="PMS130" s="7"/>
      <c r="PMT130" s="8"/>
      <c r="PMU130" s="9"/>
      <c r="PMV130" s="9"/>
      <c r="PMW130" s="9"/>
      <c r="PMX130" s="10"/>
      <c r="PMY130" s="7"/>
      <c r="PMZ130" s="8"/>
      <c r="PNA130" s="9"/>
      <c r="PNB130" s="9"/>
      <c r="PNC130" s="9"/>
      <c r="PND130" s="10"/>
      <c r="PNE130" s="7"/>
      <c r="PNF130" s="8"/>
      <c r="PNG130" s="9"/>
      <c r="PNH130" s="9"/>
      <c r="PNI130" s="9"/>
      <c r="PNJ130" s="10"/>
      <c r="PNK130" s="7"/>
      <c r="PNL130" s="8"/>
      <c r="PNM130" s="9"/>
      <c r="PNN130" s="9"/>
      <c r="PNO130" s="9"/>
      <c r="PNP130" s="10"/>
      <c r="PNQ130" s="7"/>
      <c r="PNR130" s="8"/>
      <c r="PNS130" s="9"/>
      <c r="PNT130" s="9"/>
      <c r="PNU130" s="9"/>
      <c r="PNV130" s="10"/>
      <c r="PNW130" s="7"/>
      <c r="PNX130" s="8"/>
      <c r="PNY130" s="9"/>
      <c r="PNZ130" s="9"/>
      <c r="POA130" s="9"/>
      <c r="POB130" s="10"/>
      <c r="POC130" s="7"/>
      <c r="POD130" s="8"/>
      <c r="POE130" s="9"/>
      <c r="POF130" s="9"/>
      <c r="POG130" s="9"/>
      <c r="POH130" s="10"/>
      <c r="POI130" s="7"/>
      <c r="POJ130" s="8"/>
      <c r="POK130" s="9"/>
      <c r="POL130" s="9"/>
      <c r="POM130" s="9"/>
      <c r="PON130" s="10"/>
      <c r="POO130" s="7"/>
      <c r="POP130" s="8"/>
      <c r="POQ130" s="9"/>
      <c r="POR130" s="9"/>
      <c r="POS130" s="9"/>
      <c r="POT130" s="10"/>
      <c r="POU130" s="7"/>
      <c r="POV130" s="8"/>
      <c r="POW130" s="9"/>
      <c r="POX130" s="9"/>
      <c r="POY130" s="9"/>
      <c r="POZ130" s="10"/>
      <c r="PPA130" s="7"/>
      <c r="PPB130" s="8"/>
      <c r="PPC130" s="9"/>
      <c r="PPD130" s="9"/>
      <c r="PPE130" s="9"/>
      <c r="PPF130" s="10"/>
      <c r="PPG130" s="7"/>
      <c r="PPH130" s="8"/>
      <c r="PPI130" s="9"/>
      <c r="PPJ130" s="9"/>
      <c r="PPK130" s="9"/>
      <c r="PPL130" s="10"/>
      <c r="PPM130" s="7"/>
      <c r="PPN130" s="8"/>
      <c r="PPO130" s="9"/>
      <c r="PPP130" s="9"/>
      <c r="PPQ130" s="9"/>
      <c r="PPR130" s="10"/>
      <c r="PPS130" s="7"/>
      <c r="PPT130" s="8"/>
      <c r="PPU130" s="9"/>
      <c r="PPV130" s="9"/>
      <c r="PPW130" s="9"/>
      <c r="PPX130" s="10"/>
      <c r="PPY130" s="7"/>
      <c r="PPZ130" s="8"/>
      <c r="PQA130" s="9"/>
      <c r="PQB130" s="9"/>
      <c r="PQC130" s="9"/>
      <c r="PQD130" s="10"/>
      <c r="PQE130" s="7"/>
      <c r="PQF130" s="8"/>
      <c r="PQG130" s="9"/>
      <c r="PQH130" s="9"/>
      <c r="PQI130" s="9"/>
      <c r="PQJ130" s="10"/>
      <c r="PQK130" s="7"/>
      <c r="PQL130" s="8"/>
      <c r="PQM130" s="9"/>
      <c r="PQN130" s="9"/>
      <c r="PQO130" s="9"/>
      <c r="PQP130" s="10"/>
      <c r="PQQ130" s="7"/>
      <c r="PQR130" s="8"/>
      <c r="PQS130" s="9"/>
      <c r="PQT130" s="9"/>
      <c r="PQU130" s="9"/>
      <c r="PQV130" s="10"/>
      <c r="PQW130" s="7"/>
      <c r="PQX130" s="8"/>
      <c r="PQY130" s="9"/>
      <c r="PQZ130" s="9"/>
      <c r="PRA130" s="9"/>
      <c r="PRB130" s="10"/>
      <c r="PRC130" s="7"/>
      <c r="PRD130" s="8"/>
      <c r="PRE130" s="9"/>
      <c r="PRF130" s="9"/>
      <c r="PRG130" s="9"/>
      <c r="PRH130" s="10"/>
      <c r="PRI130" s="7"/>
      <c r="PRJ130" s="8"/>
      <c r="PRK130" s="9"/>
      <c r="PRL130" s="9"/>
      <c r="PRM130" s="9"/>
      <c r="PRN130" s="10"/>
      <c r="PRO130" s="7"/>
      <c r="PRP130" s="8"/>
      <c r="PRQ130" s="9"/>
      <c r="PRR130" s="9"/>
      <c r="PRS130" s="9"/>
      <c r="PRT130" s="10"/>
      <c r="PRU130" s="7"/>
      <c r="PRV130" s="8"/>
      <c r="PRW130" s="9"/>
      <c r="PRX130" s="9"/>
      <c r="PRY130" s="9"/>
      <c r="PRZ130" s="10"/>
      <c r="PSA130" s="7"/>
      <c r="PSB130" s="8"/>
      <c r="PSC130" s="9"/>
      <c r="PSD130" s="9"/>
      <c r="PSE130" s="9"/>
      <c r="PSF130" s="10"/>
      <c r="PSG130" s="7"/>
      <c r="PSH130" s="8"/>
      <c r="PSI130" s="9"/>
      <c r="PSJ130" s="9"/>
      <c r="PSK130" s="9"/>
      <c r="PSL130" s="10"/>
      <c r="PSM130" s="7"/>
      <c r="PSN130" s="8"/>
      <c r="PSO130" s="9"/>
      <c r="PSP130" s="9"/>
      <c r="PSQ130" s="9"/>
      <c r="PSR130" s="10"/>
      <c r="PSS130" s="7"/>
      <c r="PST130" s="8"/>
      <c r="PSU130" s="9"/>
      <c r="PSV130" s="9"/>
      <c r="PSW130" s="9"/>
      <c r="PSX130" s="10"/>
      <c r="PSY130" s="7"/>
      <c r="PSZ130" s="8"/>
      <c r="PTA130" s="9"/>
      <c r="PTB130" s="9"/>
      <c r="PTC130" s="9"/>
      <c r="PTD130" s="10"/>
      <c r="PTE130" s="7"/>
      <c r="PTF130" s="8"/>
      <c r="PTG130" s="9"/>
      <c r="PTH130" s="9"/>
      <c r="PTI130" s="9"/>
      <c r="PTJ130" s="10"/>
      <c r="PTK130" s="7"/>
      <c r="PTL130" s="8"/>
      <c r="PTM130" s="9"/>
      <c r="PTN130" s="9"/>
      <c r="PTO130" s="9"/>
      <c r="PTP130" s="10"/>
      <c r="PTQ130" s="7"/>
      <c r="PTR130" s="8"/>
      <c r="PTS130" s="9"/>
      <c r="PTT130" s="9"/>
      <c r="PTU130" s="9"/>
      <c r="PTV130" s="10"/>
      <c r="PTW130" s="7"/>
      <c r="PTX130" s="8"/>
      <c r="PTY130" s="9"/>
      <c r="PTZ130" s="9"/>
      <c r="PUA130" s="9"/>
      <c r="PUB130" s="10"/>
      <c r="PUC130" s="7"/>
      <c r="PUD130" s="8"/>
      <c r="PUE130" s="9"/>
      <c r="PUF130" s="9"/>
      <c r="PUG130" s="9"/>
      <c r="PUH130" s="10"/>
      <c r="PUI130" s="7"/>
      <c r="PUJ130" s="8"/>
      <c r="PUK130" s="9"/>
      <c r="PUL130" s="9"/>
      <c r="PUM130" s="9"/>
      <c r="PUN130" s="10"/>
      <c r="PUO130" s="7"/>
      <c r="PUP130" s="8"/>
      <c r="PUQ130" s="9"/>
      <c r="PUR130" s="9"/>
      <c r="PUS130" s="9"/>
      <c r="PUT130" s="10"/>
      <c r="PUU130" s="7"/>
      <c r="PUV130" s="8"/>
      <c r="PUW130" s="9"/>
      <c r="PUX130" s="9"/>
      <c r="PUY130" s="9"/>
      <c r="PUZ130" s="10"/>
      <c r="PVA130" s="7"/>
      <c r="PVB130" s="8"/>
      <c r="PVC130" s="9"/>
      <c r="PVD130" s="9"/>
      <c r="PVE130" s="9"/>
      <c r="PVF130" s="10"/>
      <c r="PVG130" s="7"/>
      <c r="PVH130" s="8"/>
      <c r="PVI130" s="9"/>
      <c r="PVJ130" s="9"/>
      <c r="PVK130" s="9"/>
      <c r="PVL130" s="10"/>
      <c r="PVM130" s="7"/>
      <c r="PVN130" s="8"/>
      <c r="PVO130" s="9"/>
      <c r="PVP130" s="9"/>
      <c r="PVQ130" s="9"/>
      <c r="PVR130" s="10"/>
      <c r="PVS130" s="7"/>
      <c r="PVT130" s="8"/>
      <c r="PVU130" s="9"/>
      <c r="PVV130" s="9"/>
      <c r="PVW130" s="9"/>
      <c r="PVX130" s="10"/>
      <c r="PVY130" s="7"/>
      <c r="PVZ130" s="8"/>
      <c r="PWA130" s="9"/>
      <c r="PWB130" s="9"/>
      <c r="PWC130" s="9"/>
      <c r="PWD130" s="10"/>
      <c r="PWE130" s="7"/>
      <c r="PWF130" s="8"/>
      <c r="PWG130" s="9"/>
      <c r="PWH130" s="9"/>
      <c r="PWI130" s="9"/>
      <c r="PWJ130" s="10"/>
      <c r="PWK130" s="7"/>
      <c r="PWL130" s="8"/>
      <c r="PWM130" s="9"/>
      <c r="PWN130" s="9"/>
      <c r="PWO130" s="9"/>
      <c r="PWP130" s="10"/>
      <c r="PWQ130" s="7"/>
      <c r="PWR130" s="8"/>
      <c r="PWS130" s="9"/>
      <c r="PWT130" s="9"/>
      <c r="PWU130" s="9"/>
      <c r="PWV130" s="10"/>
      <c r="PWW130" s="7"/>
      <c r="PWX130" s="8"/>
      <c r="PWY130" s="9"/>
      <c r="PWZ130" s="9"/>
      <c r="PXA130" s="9"/>
      <c r="PXB130" s="10"/>
      <c r="PXC130" s="7"/>
      <c r="PXD130" s="8"/>
      <c r="PXE130" s="9"/>
      <c r="PXF130" s="9"/>
      <c r="PXG130" s="9"/>
      <c r="PXH130" s="10"/>
      <c r="PXI130" s="7"/>
      <c r="PXJ130" s="8"/>
      <c r="PXK130" s="9"/>
      <c r="PXL130" s="9"/>
      <c r="PXM130" s="9"/>
      <c r="PXN130" s="10"/>
      <c r="PXO130" s="7"/>
      <c r="PXP130" s="8"/>
      <c r="PXQ130" s="9"/>
      <c r="PXR130" s="9"/>
      <c r="PXS130" s="9"/>
      <c r="PXT130" s="10"/>
      <c r="PXU130" s="7"/>
      <c r="PXV130" s="8"/>
      <c r="PXW130" s="9"/>
      <c r="PXX130" s="9"/>
      <c r="PXY130" s="9"/>
      <c r="PXZ130" s="10"/>
      <c r="PYA130" s="7"/>
      <c r="PYB130" s="8"/>
      <c r="PYC130" s="9"/>
      <c r="PYD130" s="9"/>
      <c r="PYE130" s="9"/>
      <c r="PYF130" s="10"/>
      <c r="PYG130" s="7"/>
      <c r="PYH130" s="8"/>
      <c r="PYI130" s="9"/>
      <c r="PYJ130" s="9"/>
      <c r="PYK130" s="9"/>
      <c r="PYL130" s="10"/>
      <c r="PYM130" s="7"/>
      <c r="PYN130" s="8"/>
      <c r="PYO130" s="9"/>
      <c r="PYP130" s="9"/>
      <c r="PYQ130" s="9"/>
      <c r="PYR130" s="10"/>
      <c r="PYS130" s="7"/>
      <c r="PYT130" s="8"/>
      <c r="PYU130" s="9"/>
      <c r="PYV130" s="9"/>
      <c r="PYW130" s="9"/>
      <c r="PYX130" s="10"/>
      <c r="PYY130" s="7"/>
      <c r="PYZ130" s="8"/>
      <c r="PZA130" s="9"/>
      <c r="PZB130" s="9"/>
      <c r="PZC130" s="9"/>
      <c r="PZD130" s="10"/>
      <c r="PZE130" s="7"/>
      <c r="PZF130" s="8"/>
      <c r="PZG130" s="9"/>
      <c r="PZH130" s="9"/>
      <c r="PZI130" s="9"/>
      <c r="PZJ130" s="10"/>
      <c r="PZK130" s="7"/>
      <c r="PZL130" s="8"/>
      <c r="PZM130" s="9"/>
      <c r="PZN130" s="9"/>
      <c r="PZO130" s="9"/>
      <c r="PZP130" s="10"/>
      <c r="PZQ130" s="7"/>
      <c r="PZR130" s="8"/>
      <c r="PZS130" s="9"/>
      <c r="PZT130" s="9"/>
      <c r="PZU130" s="9"/>
      <c r="PZV130" s="10"/>
      <c r="PZW130" s="7"/>
      <c r="PZX130" s="8"/>
      <c r="PZY130" s="9"/>
      <c r="PZZ130" s="9"/>
      <c r="QAA130" s="9"/>
      <c r="QAB130" s="10"/>
      <c r="QAC130" s="7"/>
      <c r="QAD130" s="8"/>
      <c r="QAE130" s="9"/>
      <c r="QAF130" s="9"/>
      <c r="QAG130" s="9"/>
      <c r="QAH130" s="10"/>
      <c r="QAI130" s="7"/>
      <c r="QAJ130" s="8"/>
      <c r="QAK130" s="9"/>
      <c r="QAL130" s="9"/>
      <c r="QAM130" s="9"/>
      <c r="QAN130" s="10"/>
      <c r="QAO130" s="7"/>
      <c r="QAP130" s="8"/>
      <c r="QAQ130" s="9"/>
      <c r="QAR130" s="9"/>
      <c r="QAS130" s="9"/>
      <c r="QAT130" s="10"/>
      <c r="QAU130" s="7"/>
      <c r="QAV130" s="8"/>
      <c r="QAW130" s="9"/>
      <c r="QAX130" s="9"/>
      <c r="QAY130" s="9"/>
      <c r="QAZ130" s="10"/>
      <c r="QBA130" s="7"/>
      <c r="QBB130" s="8"/>
      <c r="QBC130" s="9"/>
      <c r="QBD130" s="9"/>
      <c r="QBE130" s="9"/>
      <c r="QBF130" s="10"/>
      <c r="QBG130" s="7"/>
      <c r="QBH130" s="8"/>
      <c r="QBI130" s="9"/>
      <c r="QBJ130" s="9"/>
      <c r="QBK130" s="9"/>
      <c r="QBL130" s="10"/>
      <c r="QBM130" s="7"/>
      <c r="QBN130" s="8"/>
      <c r="QBO130" s="9"/>
      <c r="QBP130" s="9"/>
      <c r="QBQ130" s="9"/>
      <c r="QBR130" s="10"/>
      <c r="QBS130" s="7"/>
      <c r="QBT130" s="8"/>
      <c r="QBU130" s="9"/>
      <c r="QBV130" s="9"/>
      <c r="QBW130" s="9"/>
      <c r="QBX130" s="10"/>
      <c r="QBY130" s="7"/>
      <c r="QBZ130" s="8"/>
      <c r="QCA130" s="9"/>
      <c r="QCB130" s="9"/>
      <c r="QCC130" s="9"/>
      <c r="QCD130" s="10"/>
      <c r="QCE130" s="7"/>
      <c r="QCF130" s="8"/>
      <c r="QCG130" s="9"/>
      <c r="QCH130" s="9"/>
      <c r="QCI130" s="9"/>
      <c r="QCJ130" s="10"/>
      <c r="QCK130" s="7"/>
      <c r="QCL130" s="8"/>
      <c r="QCM130" s="9"/>
      <c r="QCN130" s="9"/>
      <c r="QCO130" s="9"/>
      <c r="QCP130" s="10"/>
      <c r="QCQ130" s="7"/>
      <c r="QCR130" s="8"/>
      <c r="QCS130" s="9"/>
      <c r="QCT130" s="9"/>
      <c r="QCU130" s="9"/>
      <c r="QCV130" s="10"/>
      <c r="QCW130" s="7"/>
      <c r="QCX130" s="8"/>
      <c r="QCY130" s="9"/>
      <c r="QCZ130" s="9"/>
      <c r="QDA130" s="9"/>
      <c r="QDB130" s="10"/>
      <c r="QDC130" s="7"/>
      <c r="QDD130" s="8"/>
      <c r="QDE130" s="9"/>
      <c r="QDF130" s="9"/>
      <c r="QDG130" s="9"/>
      <c r="QDH130" s="10"/>
      <c r="QDI130" s="7"/>
      <c r="QDJ130" s="8"/>
      <c r="QDK130" s="9"/>
      <c r="QDL130" s="9"/>
      <c r="QDM130" s="9"/>
      <c r="QDN130" s="10"/>
      <c r="QDO130" s="7"/>
      <c r="QDP130" s="8"/>
      <c r="QDQ130" s="9"/>
      <c r="QDR130" s="9"/>
      <c r="QDS130" s="9"/>
      <c r="QDT130" s="10"/>
      <c r="QDU130" s="7"/>
      <c r="QDV130" s="8"/>
      <c r="QDW130" s="9"/>
      <c r="QDX130" s="9"/>
      <c r="QDY130" s="9"/>
      <c r="QDZ130" s="10"/>
      <c r="QEA130" s="7"/>
      <c r="QEB130" s="8"/>
      <c r="QEC130" s="9"/>
      <c r="QED130" s="9"/>
      <c r="QEE130" s="9"/>
      <c r="QEF130" s="10"/>
      <c r="QEG130" s="7"/>
      <c r="QEH130" s="8"/>
      <c r="QEI130" s="9"/>
      <c r="QEJ130" s="9"/>
      <c r="QEK130" s="9"/>
      <c r="QEL130" s="10"/>
      <c r="QEM130" s="7"/>
      <c r="QEN130" s="8"/>
      <c r="QEO130" s="9"/>
      <c r="QEP130" s="9"/>
      <c r="QEQ130" s="9"/>
      <c r="QER130" s="10"/>
      <c r="QES130" s="7"/>
      <c r="QET130" s="8"/>
      <c r="QEU130" s="9"/>
      <c r="QEV130" s="9"/>
      <c r="QEW130" s="9"/>
      <c r="QEX130" s="10"/>
      <c r="QEY130" s="7"/>
      <c r="QEZ130" s="8"/>
      <c r="QFA130" s="9"/>
      <c r="QFB130" s="9"/>
      <c r="QFC130" s="9"/>
      <c r="QFD130" s="10"/>
      <c r="QFE130" s="7"/>
      <c r="QFF130" s="8"/>
      <c r="QFG130" s="9"/>
      <c r="QFH130" s="9"/>
      <c r="QFI130" s="9"/>
      <c r="QFJ130" s="10"/>
      <c r="QFK130" s="7"/>
      <c r="QFL130" s="8"/>
      <c r="QFM130" s="9"/>
      <c r="QFN130" s="9"/>
      <c r="QFO130" s="9"/>
      <c r="QFP130" s="10"/>
      <c r="QFQ130" s="7"/>
      <c r="QFR130" s="8"/>
      <c r="QFS130" s="9"/>
      <c r="QFT130" s="9"/>
      <c r="QFU130" s="9"/>
      <c r="QFV130" s="10"/>
      <c r="QFW130" s="7"/>
      <c r="QFX130" s="8"/>
      <c r="QFY130" s="9"/>
      <c r="QFZ130" s="9"/>
      <c r="QGA130" s="9"/>
      <c r="QGB130" s="10"/>
      <c r="QGC130" s="7"/>
      <c r="QGD130" s="8"/>
      <c r="QGE130" s="9"/>
      <c r="QGF130" s="9"/>
      <c r="QGG130" s="9"/>
      <c r="QGH130" s="10"/>
      <c r="QGI130" s="7"/>
      <c r="QGJ130" s="8"/>
      <c r="QGK130" s="9"/>
      <c r="QGL130" s="9"/>
      <c r="QGM130" s="9"/>
      <c r="QGN130" s="10"/>
      <c r="QGO130" s="7"/>
      <c r="QGP130" s="8"/>
      <c r="QGQ130" s="9"/>
      <c r="QGR130" s="9"/>
      <c r="QGS130" s="9"/>
      <c r="QGT130" s="10"/>
      <c r="QGU130" s="7"/>
      <c r="QGV130" s="8"/>
      <c r="QGW130" s="9"/>
      <c r="QGX130" s="9"/>
      <c r="QGY130" s="9"/>
      <c r="QGZ130" s="10"/>
      <c r="QHA130" s="7"/>
      <c r="QHB130" s="8"/>
      <c r="QHC130" s="9"/>
      <c r="QHD130" s="9"/>
      <c r="QHE130" s="9"/>
      <c r="QHF130" s="10"/>
      <c r="QHG130" s="7"/>
      <c r="QHH130" s="8"/>
      <c r="QHI130" s="9"/>
      <c r="QHJ130" s="9"/>
      <c r="QHK130" s="9"/>
      <c r="QHL130" s="10"/>
      <c r="QHM130" s="7"/>
      <c r="QHN130" s="8"/>
      <c r="QHO130" s="9"/>
      <c r="QHP130" s="9"/>
      <c r="QHQ130" s="9"/>
      <c r="QHR130" s="10"/>
      <c r="QHS130" s="7"/>
      <c r="QHT130" s="8"/>
      <c r="QHU130" s="9"/>
      <c r="QHV130" s="9"/>
      <c r="QHW130" s="9"/>
      <c r="QHX130" s="10"/>
      <c r="QHY130" s="7"/>
      <c r="QHZ130" s="8"/>
      <c r="QIA130" s="9"/>
      <c r="QIB130" s="9"/>
      <c r="QIC130" s="9"/>
      <c r="QID130" s="10"/>
      <c r="QIE130" s="7"/>
      <c r="QIF130" s="8"/>
      <c r="QIG130" s="9"/>
      <c r="QIH130" s="9"/>
      <c r="QII130" s="9"/>
      <c r="QIJ130" s="10"/>
      <c r="QIK130" s="7"/>
      <c r="QIL130" s="8"/>
      <c r="QIM130" s="9"/>
      <c r="QIN130" s="9"/>
      <c r="QIO130" s="9"/>
      <c r="QIP130" s="10"/>
      <c r="QIQ130" s="7"/>
      <c r="QIR130" s="8"/>
      <c r="QIS130" s="9"/>
      <c r="QIT130" s="9"/>
      <c r="QIU130" s="9"/>
      <c r="QIV130" s="10"/>
      <c r="QIW130" s="7"/>
      <c r="QIX130" s="8"/>
      <c r="QIY130" s="9"/>
      <c r="QIZ130" s="9"/>
      <c r="QJA130" s="9"/>
      <c r="QJB130" s="10"/>
      <c r="QJC130" s="7"/>
      <c r="QJD130" s="8"/>
      <c r="QJE130" s="9"/>
      <c r="QJF130" s="9"/>
      <c r="QJG130" s="9"/>
      <c r="QJH130" s="10"/>
      <c r="QJI130" s="7"/>
      <c r="QJJ130" s="8"/>
      <c r="QJK130" s="9"/>
      <c r="QJL130" s="9"/>
      <c r="QJM130" s="9"/>
      <c r="QJN130" s="10"/>
      <c r="QJO130" s="7"/>
      <c r="QJP130" s="8"/>
      <c r="QJQ130" s="9"/>
      <c r="QJR130" s="9"/>
      <c r="QJS130" s="9"/>
      <c r="QJT130" s="10"/>
      <c r="QJU130" s="7"/>
      <c r="QJV130" s="8"/>
      <c r="QJW130" s="9"/>
      <c r="QJX130" s="9"/>
      <c r="QJY130" s="9"/>
      <c r="QJZ130" s="10"/>
      <c r="QKA130" s="7"/>
      <c r="QKB130" s="8"/>
      <c r="QKC130" s="9"/>
      <c r="QKD130" s="9"/>
      <c r="QKE130" s="9"/>
      <c r="QKF130" s="10"/>
      <c r="QKG130" s="7"/>
      <c r="QKH130" s="8"/>
      <c r="QKI130" s="9"/>
      <c r="QKJ130" s="9"/>
      <c r="QKK130" s="9"/>
      <c r="QKL130" s="10"/>
      <c r="QKM130" s="7"/>
      <c r="QKN130" s="8"/>
      <c r="QKO130" s="9"/>
      <c r="QKP130" s="9"/>
      <c r="QKQ130" s="9"/>
      <c r="QKR130" s="10"/>
      <c r="QKS130" s="7"/>
      <c r="QKT130" s="8"/>
      <c r="QKU130" s="9"/>
      <c r="QKV130" s="9"/>
      <c r="QKW130" s="9"/>
      <c r="QKX130" s="10"/>
      <c r="QKY130" s="7"/>
      <c r="QKZ130" s="8"/>
      <c r="QLA130" s="9"/>
      <c r="QLB130" s="9"/>
      <c r="QLC130" s="9"/>
      <c r="QLD130" s="10"/>
      <c r="QLE130" s="7"/>
      <c r="QLF130" s="8"/>
      <c r="QLG130" s="9"/>
      <c r="QLH130" s="9"/>
      <c r="QLI130" s="9"/>
      <c r="QLJ130" s="10"/>
      <c r="QLK130" s="7"/>
      <c r="QLL130" s="8"/>
      <c r="QLM130" s="9"/>
      <c r="QLN130" s="9"/>
      <c r="QLO130" s="9"/>
      <c r="QLP130" s="10"/>
      <c r="QLQ130" s="7"/>
      <c r="QLR130" s="8"/>
      <c r="QLS130" s="9"/>
      <c r="QLT130" s="9"/>
      <c r="QLU130" s="9"/>
      <c r="QLV130" s="10"/>
      <c r="QLW130" s="7"/>
      <c r="QLX130" s="8"/>
      <c r="QLY130" s="9"/>
      <c r="QLZ130" s="9"/>
      <c r="QMA130" s="9"/>
      <c r="QMB130" s="10"/>
      <c r="QMC130" s="7"/>
      <c r="QMD130" s="8"/>
      <c r="QME130" s="9"/>
      <c r="QMF130" s="9"/>
      <c r="QMG130" s="9"/>
      <c r="QMH130" s="10"/>
      <c r="QMI130" s="7"/>
      <c r="QMJ130" s="8"/>
      <c r="QMK130" s="9"/>
      <c r="QML130" s="9"/>
      <c r="QMM130" s="9"/>
      <c r="QMN130" s="10"/>
      <c r="QMO130" s="7"/>
      <c r="QMP130" s="8"/>
      <c r="QMQ130" s="9"/>
      <c r="QMR130" s="9"/>
      <c r="QMS130" s="9"/>
      <c r="QMT130" s="10"/>
      <c r="QMU130" s="7"/>
      <c r="QMV130" s="8"/>
      <c r="QMW130" s="9"/>
      <c r="QMX130" s="9"/>
      <c r="QMY130" s="9"/>
      <c r="QMZ130" s="10"/>
      <c r="QNA130" s="7"/>
      <c r="QNB130" s="8"/>
      <c r="QNC130" s="9"/>
      <c r="QND130" s="9"/>
      <c r="QNE130" s="9"/>
      <c r="QNF130" s="10"/>
      <c r="QNG130" s="7"/>
      <c r="QNH130" s="8"/>
      <c r="QNI130" s="9"/>
      <c r="QNJ130" s="9"/>
      <c r="QNK130" s="9"/>
      <c r="QNL130" s="10"/>
      <c r="QNM130" s="7"/>
      <c r="QNN130" s="8"/>
      <c r="QNO130" s="9"/>
      <c r="QNP130" s="9"/>
      <c r="QNQ130" s="9"/>
      <c r="QNR130" s="10"/>
      <c r="QNS130" s="7"/>
      <c r="QNT130" s="8"/>
      <c r="QNU130" s="9"/>
      <c r="QNV130" s="9"/>
      <c r="QNW130" s="9"/>
      <c r="QNX130" s="10"/>
      <c r="QNY130" s="7"/>
      <c r="QNZ130" s="8"/>
      <c r="QOA130" s="9"/>
      <c r="QOB130" s="9"/>
      <c r="QOC130" s="9"/>
      <c r="QOD130" s="10"/>
      <c r="QOE130" s="7"/>
      <c r="QOF130" s="8"/>
      <c r="QOG130" s="9"/>
      <c r="QOH130" s="9"/>
      <c r="QOI130" s="9"/>
      <c r="QOJ130" s="10"/>
      <c r="QOK130" s="7"/>
      <c r="QOL130" s="8"/>
      <c r="QOM130" s="9"/>
      <c r="QON130" s="9"/>
      <c r="QOO130" s="9"/>
      <c r="QOP130" s="10"/>
      <c r="QOQ130" s="7"/>
      <c r="QOR130" s="8"/>
      <c r="QOS130" s="9"/>
      <c r="QOT130" s="9"/>
      <c r="QOU130" s="9"/>
      <c r="QOV130" s="10"/>
      <c r="QOW130" s="7"/>
      <c r="QOX130" s="8"/>
      <c r="QOY130" s="9"/>
      <c r="QOZ130" s="9"/>
      <c r="QPA130" s="9"/>
      <c r="QPB130" s="10"/>
      <c r="QPC130" s="7"/>
      <c r="QPD130" s="8"/>
      <c r="QPE130" s="9"/>
      <c r="QPF130" s="9"/>
      <c r="QPG130" s="9"/>
      <c r="QPH130" s="10"/>
      <c r="QPI130" s="7"/>
      <c r="QPJ130" s="8"/>
      <c r="QPK130" s="9"/>
      <c r="QPL130" s="9"/>
      <c r="QPM130" s="9"/>
      <c r="QPN130" s="10"/>
      <c r="QPO130" s="7"/>
      <c r="QPP130" s="8"/>
      <c r="QPQ130" s="9"/>
      <c r="QPR130" s="9"/>
      <c r="QPS130" s="9"/>
      <c r="QPT130" s="10"/>
      <c r="QPU130" s="7"/>
      <c r="QPV130" s="8"/>
      <c r="QPW130" s="9"/>
      <c r="QPX130" s="9"/>
      <c r="QPY130" s="9"/>
      <c r="QPZ130" s="10"/>
      <c r="QQA130" s="7"/>
      <c r="QQB130" s="8"/>
      <c r="QQC130" s="9"/>
      <c r="QQD130" s="9"/>
      <c r="QQE130" s="9"/>
      <c r="QQF130" s="10"/>
      <c r="QQG130" s="7"/>
      <c r="QQH130" s="8"/>
      <c r="QQI130" s="9"/>
      <c r="QQJ130" s="9"/>
      <c r="QQK130" s="9"/>
      <c r="QQL130" s="10"/>
      <c r="QQM130" s="7"/>
      <c r="QQN130" s="8"/>
      <c r="QQO130" s="9"/>
      <c r="QQP130" s="9"/>
      <c r="QQQ130" s="9"/>
      <c r="QQR130" s="10"/>
      <c r="QQS130" s="7"/>
      <c r="QQT130" s="8"/>
      <c r="QQU130" s="9"/>
      <c r="QQV130" s="9"/>
      <c r="QQW130" s="9"/>
      <c r="QQX130" s="10"/>
      <c r="QQY130" s="7"/>
      <c r="QQZ130" s="8"/>
      <c r="QRA130" s="9"/>
      <c r="QRB130" s="9"/>
      <c r="QRC130" s="9"/>
      <c r="QRD130" s="10"/>
      <c r="QRE130" s="7"/>
      <c r="QRF130" s="8"/>
      <c r="QRG130" s="9"/>
      <c r="QRH130" s="9"/>
      <c r="QRI130" s="9"/>
      <c r="QRJ130" s="10"/>
      <c r="QRK130" s="7"/>
      <c r="QRL130" s="8"/>
      <c r="QRM130" s="9"/>
      <c r="QRN130" s="9"/>
      <c r="QRO130" s="9"/>
      <c r="QRP130" s="10"/>
      <c r="QRQ130" s="7"/>
      <c r="QRR130" s="8"/>
      <c r="QRS130" s="9"/>
      <c r="QRT130" s="9"/>
      <c r="QRU130" s="9"/>
      <c r="QRV130" s="10"/>
      <c r="QRW130" s="7"/>
      <c r="QRX130" s="8"/>
      <c r="QRY130" s="9"/>
      <c r="QRZ130" s="9"/>
      <c r="QSA130" s="9"/>
      <c r="QSB130" s="10"/>
      <c r="QSC130" s="7"/>
      <c r="QSD130" s="8"/>
      <c r="QSE130" s="9"/>
      <c r="QSF130" s="9"/>
      <c r="QSG130" s="9"/>
      <c r="QSH130" s="10"/>
      <c r="QSI130" s="7"/>
      <c r="QSJ130" s="8"/>
      <c r="QSK130" s="9"/>
      <c r="QSL130" s="9"/>
      <c r="QSM130" s="9"/>
      <c r="QSN130" s="10"/>
      <c r="QSO130" s="7"/>
      <c r="QSP130" s="8"/>
      <c r="QSQ130" s="9"/>
      <c r="QSR130" s="9"/>
      <c r="QSS130" s="9"/>
      <c r="QST130" s="10"/>
      <c r="QSU130" s="7"/>
      <c r="QSV130" s="8"/>
      <c r="QSW130" s="9"/>
      <c r="QSX130" s="9"/>
      <c r="QSY130" s="9"/>
      <c r="QSZ130" s="10"/>
      <c r="QTA130" s="7"/>
      <c r="QTB130" s="8"/>
      <c r="QTC130" s="9"/>
      <c r="QTD130" s="9"/>
      <c r="QTE130" s="9"/>
      <c r="QTF130" s="10"/>
      <c r="QTG130" s="7"/>
      <c r="QTH130" s="8"/>
      <c r="QTI130" s="9"/>
      <c r="QTJ130" s="9"/>
      <c r="QTK130" s="9"/>
      <c r="QTL130" s="10"/>
      <c r="QTM130" s="7"/>
      <c r="QTN130" s="8"/>
      <c r="QTO130" s="9"/>
      <c r="QTP130" s="9"/>
      <c r="QTQ130" s="9"/>
      <c r="QTR130" s="10"/>
      <c r="QTS130" s="7"/>
      <c r="QTT130" s="8"/>
      <c r="QTU130" s="9"/>
      <c r="QTV130" s="9"/>
      <c r="QTW130" s="9"/>
      <c r="QTX130" s="10"/>
      <c r="QTY130" s="7"/>
      <c r="QTZ130" s="8"/>
      <c r="QUA130" s="9"/>
      <c r="QUB130" s="9"/>
      <c r="QUC130" s="9"/>
      <c r="QUD130" s="10"/>
      <c r="QUE130" s="7"/>
      <c r="QUF130" s="8"/>
      <c r="QUG130" s="9"/>
      <c r="QUH130" s="9"/>
      <c r="QUI130" s="9"/>
      <c r="QUJ130" s="10"/>
      <c r="QUK130" s="7"/>
      <c r="QUL130" s="8"/>
      <c r="QUM130" s="9"/>
      <c r="QUN130" s="9"/>
      <c r="QUO130" s="9"/>
      <c r="QUP130" s="10"/>
      <c r="QUQ130" s="7"/>
      <c r="QUR130" s="8"/>
      <c r="QUS130" s="9"/>
      <c r="QUT130" s="9"/>
      <c r="QUU130" s="9"/>
      <c r="QUV130" s="10"/>
      <c r="QUW130" s="7"/>
      <c r="QUX130" s="8"/>
      <c r="QUY130" s="9"/>
      <c r="QUZ130" s="9"/>
      <c r="QVA130" s="9"/>
      <c r="QVB130" s="10"/>
      <c r="QVC130" s="7"/>
      <c r="QVD130" s="8"/>
      <c r="QVE130" s="9"/>
      <c r="QVF130" s="9"/>
      <c r="QVG130" s="9"/>
      <c r="QVH130" s="10"/>
      <c r="QVI130" s="7"/>
      <c r="QVJ130" s="8"/>
      <c r="QVK130" s="9"/>
      <c r="QVL130" s="9"/>
      <c r="QVM130" s="9"/>
      <c r="QVN130" s="10"/>
      <c r="QVO130" s="7"/>
      <c r="QVP130" s="8"/>
      <c r="QVQ130" s="9"/>
      <c r="QVR130" s="9"/>
      <c r="QVS130" s="9"/>
      <c r="QVT130" s="10"/>
      <c r="QVU130" s="7"/>
      <c r="QVV130" s="8"/>
      <c r="QVW130" s="9"/>
      <c r="QVX130" s="9"/>
      <c r="QVY130" s="9"/>
      <c r="QVZ130" s="10"/>
      <c r="QWA130" s="7"/>
      <c r="QWB130" s="8"/>
      <c r="QWC130" s="9"/>
      <c r="QWD130" s="9"/>
      <c r="QWE130" s="9"/>
      <c r="QWF130" s="10"/>
      <c r="QWG130" s="7"/>
      <c r="QWH130" s="8"/>
      <c r="QWI130" s="9"/>
      <c r="QWJ130" s="9"/>
      <c r="QWK130" s="9"/>
      <c r="QWL130" s="10"/>
      <c r="QWM130" s="7"/>
      <c r="QWN130" s="8"/>
      <c r="QWO130" s="9"/>
      <c r="QWP130" s="9"/>
      <c r="QWQ130" s="9"/>
      <c r="QWR130" s="10"/>
      <c r="QWS130" s="7"/>
      <c r="QWT130" s="8"/>
      <c r="QWU130" s="9"/>
      <c r="QWV130" s="9"/>
      <c r="QWW130" s="9"/>
      <c r="QWX130" s="10"/>
      <c r="QWY130" s="7"/>
      <c r="QWZ130" s="8"/>
      <c r="QXA130" s="9"/>
      <c r="QXB130" s="9"/>
      <c r="QXC130" s="9"/>
      <c r="QXD130" s="10"/>
      <c r="QXE130" s="7"/>
      <c r="QXF130" s="8"/>
      <c r="QXG130" s="9"/>
      <c r="QXH130" s="9"/>
      <c r="QXI130" s="9"/>
      <c r="QXJ130" s="10"/>
      <c r="QXK130" s="7"/>
      <c r="QXL130" s="8"/>
      <c r="QXM130" s="9"/>
      <c r="QXN130" s="9"/>
      <c r="QXO130" s="9"/>
      <c r="QXP130" s="10"/>
      <c r="QXQ130" s="7"/>
      <c r="QXR130" s="8"/>
      <c r="QXS130" s="9"/>
      <c r="QXT130" s="9"/>
      <c r="QXU130" s="9"/>
      <c r="QXV130" s="10"/>
      <c r="QXW130" s="7"/>
      <c r="QXX130" s="8"/>
      <c r="QXY130" s="9"/>
      <c r="QXZ130" s="9"/>
      <c r="QYA130" s="9"/>
      <c r="QYB130" s="10"/>
      <c r="QYC130" s="7"/>
      <c r="QYD130" s="8"/>
      <c r="QYE130" s="9"/>
      <c r="QYF130" s="9"/>
      <c r="QYG130" s="9"/>
      <c r="QYH130" s="10"/>
      <c r="QYI130" s="7"/>
      <c r="QYJ130" s="8"/>
      <c r="QYK130" s="9"/>
      <c r="QYL130" s="9"/>
      <c r="QYM130" s="9"/>
      <c r="QYN130" s="10"/>
      <c r="QYO130" s="7"/>
      <c r="QYP130" s="8"/>
      <c r="QYQ130" s="9"/>
      <c r="QYR130" s="9"/>
      <c r="QYS130" s="9"/>
      <c r="QYT130" s="10"/>
      <c r="QYU130" s="7"/>
      <c r="QYV130" s="8"/>
      <c r="QYW130" s="9"/>
      <c r="QYX130" s="9"/>
      <c r="QYY130" s="9"/>
      <c r="QYZ130" s="10"/>
      <c r="QZA130" s="7"/>
      <c r="QZB130" s="8"/>
      <c r="QZC130" s="9"/>
      <c r="QZD130" s="9"/>
      <c r="QZE130" s="9"/>
      <c r="QZF130" s="10"/>
      <c r="QZG130" s="7"/>
      <c r="QZH130" s="8"/>
      <c r="QZI130" s="9"/>
      <c r="QZJ130" s="9"/>
      <c r="QZK130" s="9"/>
      <c r="QZL130" s="10"/>
      <c r="QZM130" s="7"/>
      <c r="QZN130" s="8"/>
      <c r="QZO130" s="9"/>
      <c r="QZP130" s="9"/>
      <c r="QZQ130" s="9"/>
      <c r="QZR130" s="10"/>
      <c r="QZS130" s="7"/>
      <c r="QZT130" s="8"/>
      <c r="QZU130" s="9"/>
      <c r="QZV130" s="9"/>
      <c r="QZW130" s="9"/>
      <c r="QZX130" s="10"/>
      <c r="QZY130" s="7"/>
      <c r="QZZ130" s="8"/>
      <c r="RAA130" s="9"/>
      <c r="RAB130" s="9"/>
      <c r="RAC130" s="9"/>
      <c r="RAD130" s="10"/>
      <c r="RAE130" s="7"/>
      <c r="RAF130" s="8"/>
      <c r="RAG130" s="9"/>
      <c r="RAH130" s="9"/>
      <c r="RAI130" s="9"/>
      <c r="RAJ130" s="10"/>
      <c r="RAK130" s="7"/>
      <c r="RAL130" s="8"/>
      <c r="RAM130" s="9"/>
      <c r="RAN130" s="9"/>
      <c r="RAO130" s="9"/>
      <c r="RAP130" s="10"/>
      <c r="RAQ130" s="7"/>
      <c r="RAR130" s="8"/>
      <c r="RAS130" s="9"/>
      <c r="RAT130" s="9"/>
      <c r="RAU130" s="9"/>
      <c r="RAV130" s="10"/>
      <c r="RAW130" s="7"/>
      <c r="RAX130" s="8"/>
      <c r="RAY130" s="9"/>
      <c r="RAZ130" s="9"/>
      <c r="RBA130" s="9"/>
      <c r="RBB130" s="10"/>
      <c r="RBC130" s="7"/>
      <c r="RBD130" s="8"/>
      <c r="RBE130" s="9"/>
      <c r="RBF130" s="9"/>
      <c r="RBG130" s="9"/>
      <c r="RBH130" s="10"/>
      <c r="RBI130" s="7"/>
      <c r="RBJ130" s="8"/>
      <c r="RBK130" s="9"/>
      <c r="RBL130" s="9"/>
      <c r="RBM130" s="9"/>
      <c r="RBN130" s="10"/>
      <c r="RBO130" s="7"/>
      <c r="RBP130" s="8"/>
      <c r="RBQ130" s="9"/>
      <c r="RBR130" s="9"/>
      <c r="RBS130" s="9"/>
      <c r="RBT130" s="10"/>
      <c r="RBU130" s="7"/>
      <c r="RBV130" s="8"/>
      <c r="RBW130" s="9"/>
      <c r="RBX130" s="9"/>
      <c r="RBY130" s="9"/>
      <c r="RBZ130" s="10"/>
      <c r="RCA130" s="7"/>
      <c r="RCB130" s="8"/>
      <c r="RCC130" s="9"/>
      <c r="RCD130" s="9"/>
      <c r="RCE130" s="9"/>
      <c r="RCF130" s="10"/>
      <c r="RCG130" s="7"/>
      <c r="RCH130" s="8"/>
      <c r="RCI130" s="9"/>
      <c r="RCJ130" s="9"/>
      <c r="RCK130" s="9"/>
      <c r="RCL130" s="10"/>
      <c r="RCM130" s="7"/>
      <c r="RCN130" s="8"/>
      <c r="RCO130" s="9"/>
      <c r="RCP130" s="9"/>
      <c r="RCQ130" s="9"/>
      <c r="RCR130" s="10"/>
      <c r="RCS130" s="7"/>
      <c r="RCT130" s="8"/>
      <c r="RCU130" s="9"/>
      <c r="RCV130" s="9"/>
      <c r="RCW130" s="9"/>
      <c r="RCX130" s="10"/>
      <c r="RCY130" s="7"/>
      <c r="RCZ130" s="8"/>
      <c r="RDA130" s="9"/>
      <c r="RDB130" s="9"/>
      <c r="RDC130" s="9"/>
      <c r="RDD130" s="10"/>
      <c r="RDE130" s="7"/>
      <c r="RDF130" s="8"/>
      <c r="RDG130" s="9"/>
      <c r="RDH130" s="9"/>
      <c r="RDI130" s="9"/>
      <c r="RDJ130" s="10"/>
      <c r="RDK130" s="7"/>
      <c r="RDL130" s="8"/>
      <c r="RDM130" s="9"/>
      <c r="RDN130" s="9"/>
      <c r="RDO130" s="9"/>
      <c r="RDP130" s="10"/>
      <c r="RDQ130" s="7"/>
      <c r="RDR130" s="8"/>
      <c r="RDS130" s="9"/>
      <c r="RDT130" s="9"/>
      <c r="RDU130" s="9"/>
      <c r="RDV130" s="10"/>
      <c r="RDW130" s="7"/>
      <c r="RDX130" s="8"/>
      <c r="RDY130" s="9"/>
      <c r="RDZ130" s="9"/>
      <c r="REA130" s="9"/>
      <c r="REB130" s="10"/>
      <c r="REC130" s="7"/>
      <c r="RED130" s="8"/>
      <c r="REE130" s="9"/>
      <c r="REF130" s="9"/>
      <c r="REG130" s="9"/>
      <c r="REH130" s="10"/>
      <c r="REI130" s="7"/>
      <c r="REJ130" s="8"/>
      <c r="REK130" s="9"/>
      <c r="REL130" s="9"/>
      <c r="REM130" s="9"/>
      <c r="REN130" s="10"/>
      <c r="REO130" s="7"/>
      <c r="REP130" s="8"/>
      <c r="REQ130" s="9"/>
      <c r="RER130" s="9"/>
      <c r="RES130" s="9"/>
      <c r="RET130" s="10"/>
      <c r="REU130" s="7"/>
      <c r="REV130" s="8"/>
      <c r="REW130" s="9"/>
      <c r="REX130" s="9"/>
      <c r="REY130" s="9"/>
      <c r="REZ130" s="10"/>
      <c r="RFA130" s="7"/>
      <c r="RFB130" s="8"/>
      <c r="RFC130" s="9"/>
      <c r="RFD130" s="9"/>
      <c r="RFE130" s="9"/>
      <c r="RFF130" s="10"/>
      <c r="RFG130" s="7"/>
      <c r="RFH130" s="8"/>
      <c r="RFI130" s="9"/>
      <c r="RFJ130" s="9"/>
      <c r="RFK130" s="9"/>
      <c r="RFL130" s="10"/>
      <c r="RFM130" s="7"/>
      <c r="RFN130" s="8"/>
      <c r="RFO130" s="9"/>
      <c r="RFP130" s="9"/>
      <c r="RFQ130" s="9"/>
      <c r="RFR130" s="10"/>
      <c r="RFS130" s="7"/>
      <c r="RFT130" s="8"/>
      <c r="RFU130" s="9"/>
      <c r="RFV130" s="9"/>
      <c r="RFW130" s="9"/>
      <c r="RFX130" s="10"/>
      <c r="RFY130" s="7"/>
      <c r="RFZ130" s="8"/>
      <c r="RGA130" s="9"/>
      <c r="RGB130" s="9"/>
      <c r="RGC130" s="9"/>
      <c r="RGD130" s="10"/>
      <c r="RGE130" s="7"/>
      <c r="RGF130" s="8"/>
      <c r="RGG130" s="9"/>
      <c r="RGH130" s="9"/>
      <c r="RGI130" s="9"/>
      <c r="RGJ130" s="10"/>
      <c r="RGK130" s="7"/>
      <c r="RGL130" s="8"/>
      <c r="RGM130" s="9"/>
      <c r="RGN130" s="9"/>
      <c r="RGO130" s="9"/>
      <c r="RGP130" s="10"/>
      <c r="RGQ130" s="7"/>
      <c r="RGR130" s="8"/>
      <c r="RGS130" s="9"/>
      <c r="RGT130" s="9"/>
      <c r="RGU130" s="9"/>
      <c r="RGV130" s="10"/>
      <c r="RGW130" s="7"/>
      <c r="RGX130" s="8"/>
      <c r="RGY130" s="9"/>
      <c r="RGZ130" s="9"/>
      <c r="RHA130" s="9"/>
      <c r="RHB130" s="10"/>
      <c r="RHC130" s="7"/>
      <c r="RHD130" s="8"/>
      <c r="RHE130" s="9"/>
      <c r="RHF130" s="9"/>
      <c r="RHG130" s="9"/>
      <c r="RHH130" s="10"/>
      <c r="RHI130" s="7"/>
      <c r="RHJ130" s="8"/>
      <c r="RHK130" s="9"/>
      <c r="RHL130" s="9"/>
      <c r="RHM130" s="9"/>
      <c r="RHN130" s="10"/>
      <c r="RHO130" s="7"/>
      <c r="RHP130" s="8"/>
      <c r="RHQ130" s="9"/>
      <c r="RHR130" s="9"/>
      <c r="RHS130" s="9"/>
      <c r="RHT130" s="10"/>
      <c r="RHU130" s="7"/>
      <c r="RHV130" s="8"/>
      <c r="RHW130" s="9"/>
      <c r="RHX130" s="9"/>
      <c r="RHY130" s="9"/>
      <c r="RHZ130" s="10"/>
      <c r="RIA130" s="7"/>
      <c r="RIB130" s="8"/>
      <c r="RIC130" s="9"/>
      <c r="RID130" s="9"/>
      <c r="RIE130" s="9"/>
      <c r="RIF130" s="10"/>
      <c r="RIG130" s="7"/>
      <c r="RIH130" s="8"/>
      <c r="RII130" s="9"/>
      <c r="RIJ130" s="9"/>
      <c r="RIK130" s="9"/>
      <c r="RIL130" s="10"/>
      <c r="RIM130" s="7"/>
      <c r="RIN130" s="8"/>
      <c r="RIO130" s="9"/>
      <c r="RIP130" s="9"/>
      <c r="RIQ130" s="9"/>
      <c r="RIR130" s="10"/>
      <c r="RIS130" s="7"/>
      <c r="RIT130" s="8"/>
      <c r="RIU130" s="9"/>
      <c r="RIV130" s="9"/>
      <c r="RIW130" s="9"/>
      <c r="RIX130" s="10"/>
      <c r="RIY130" s="7"/>
      <c r="RIZ130" s="8"/>
      <c r="RJA130" s="9"/>
      <c r="RJB130" s="9"/>
      <c r="RJC130" s="9"/>
      <c r="RJD130" s="10"/>
      <c r="RJE130" s="7"/>
      <c r="RJF130" s="8"/>
      <c r="RJG130" s="9"/>
      <c r="RJH130" s="9"/>
      <c r="RJI130" s="9"/>
      <c r="RJJ130" s="10"/>
      <c r="RJK130" s="7"/>
      <c r="RJL130" s="8"/>
      <c r="RJM130" s="9"/>
      <c r="RJN130" s="9"/>
      <c r="RJO130" s="9"/>
      <c r="RJP130" s="10"/>
      <c r="RJQ130" s="7"/>
      <c r="RJR130" s="8"/>
      <c r="RJS130" s="9"/>
      <c r="RJT130" s="9"/>
      <c r="RJU130" s="9"/>
      <c r="RJV130" s="10"/>
      <c r="RJW130" s="7"/>
      <c r="RJX130" s="8"/>
      <c r="RJY130" s="9"/>
      <c r="RJZ130" s="9"/>
      <c r="RKA130" s="9"/>
      <c r="RKB130" s="10"/>
      <c r="RKC130" s="7"/>
      <c r="RKD130" s="8"/>
      <c r="RKE130" s="9"/>
      <c r="RKF130" s="9"/>
      <c r="RKG130" s="9"/>
      <c r="RKH130" s="10"/>
      <c r="RKI130" s="7"/>
      <c r="RKJ130" s="8"/>
      <c r="RKK130" s="9"/>
      <c r="RKL130" s="9"/>
      <c r="RKM130" s="9"/>
      <c r="RKN130" s="10"/>
      <c r="RKO130" s="7"/>
      <c r="RKP130" s="8"/>
      <c r="RKQ130" s="9"/>
      <c r="RKR130" s="9"/>
      <c r="RKS130" s="9"/>
      <c r="RKT130" s="10"/>
      <c r="RKU130" s="7"/>
      <c r="RKV130" s="8"/>
      <c r="RKW130" s="9"/>
      <c r="RKX130" s="9"/>
      <c r="RKY130" s="9"/>
      <c r="RKZ130" s="10"/>
      <c r="RLA130" s="7"/>
      <c r="RLB130" s="8"/>
      <c r="RLC130" s="9"/>
      <c r="RLD130" s="9"/>
      <c r="RLE130" s="9"/>
      <c r="RLF130" s="10"/>
      <c r="RLG130" s="7"/>
      <c r="RLH130" s="8"/>
      <c r="RLI130" s="9"/>
      <c r="RLJ130" s="9"/>
      <c r="RLK130" s="9"/>
      <c r="RLL130" s="10"/>
      <c r="RLM130" s="7"/>
      <c r="RLN130" s="8"/>
      <c r="RLO130" s="9"/>
      <c r="RLP130" s="9"/>
      <c r="RLQ130" s="9"/>
      <c r="RLR130" s="10"/>
      <c r="RLS130" s="7"/>
      <c r="RLT130" s="8"/>
      <c r="RLU130" s="9"/>
      <c r="RLV130" s="9"/>
      <c r="RLW130" s="9"/>
      <c r="RLX130" s="10"/>
      <c r="RLY130" s="7"/>
      <c r="RLZ130" s="8"/>
      <c r="RMA130" s="9"/>
      <c r="RMB130" s="9"/>
      <c r="RMC130" s="9"/>
      <c r="RMD130" s="10"/>
      <c r="RME130" s="7"/>
      <c r="RMF130" s="8"/>
      <c r="RMG130" s="9"/>
      <c r="RMH130" s="9"/>
      <c r="RMI130" s="9"/>
      <c r="RMJ130" s="10"/>
      <c r="RMK130" s="7"/>
      <c r="RML130" s="8"/>
      <c r="RMM130" s="9"/>
      <c r="RMN130" s="9"/>
      <c r="RMO130" s="9"/>
      <c r="RMP130" s="10"/>
      <c r="RMQ130" s="7"/>
      <c r="RMR130" s="8"/>
      <c r="RMS130" s="9"/>
      <c r="RMT130" s="9"/>
      <c r="RMU130" s="9"/>
      <c r="RMV130" s="10"/>
      <c r="RMW130" s="7"/>
      <c r="RMX130" s="8"/>
      <c r="RMY130" s="9"/>
      <c r="RMZ130" s="9"/>
      <c r="RNA130" s="9"/>
      <c r="RNB130" s="10"/>
      <c r="RNC130" s="7"/>
      <c r="RND130" s="8"/>
      <c r="RNE130" s="9"/>
      <c r="RNF130" s="9"/>
      <c r="RNG130" s="9"/>
      <c r="RNH130" s="10"/>
      <c r="RNI130" s="7"/>
      <c r="RNJ130" s="8"/>
      <c r="RNK130" s="9"/>
      <c r="RNL130" s="9"/>
      <c r="RNM130" s="9"/>
      <c r="RNN130" s="10"/>
      <c r="RNO130" s="7"/>
      <c r="RNP130" s="8"/>
      <c r="RNQ130" s="9"/>
      <c r="RNR130" s="9"/>
      <c r="RNS130" s="9"/>
      <c r="RNT130" s="10"/>
      <c r="RNU130" s="7"/>
      <c r="RNV130" s="8"/>
      <c r="RNW130" s="9"/>
      <c r="RNX130" s="9"/>
      <c r="RNY130" s="9"/>
      <c r="RNZ130" s="10"/>
      <c r="ROA130" s="7"/>
      <c r="ROB130" s="8"/>
      <c r="ROC130" s="9"/>
      <c r="ROD130" s="9"/>
      <c r="ROE130" s="9"/>
      <c r="ROF130" s="10"/>
      <c r="ROG130" s="7"/>
      <c r="ROH130" s="8"/>
      <c r="ROI130" s="9"/>
      <c r="ROJ130" s="9"/>
      <c r="ROK130" s="9"/>
      <c r="ROL130" s="10"/>
      <c r="ROM130" s="7"/>
      <c r="RON130" s="8"/>
      <c r="ROO130" s="9"/>
      <c r="ROP130" s="9"/>
      <c r="ROQ130" s="9"/>
      <c r="ROR130" s="10"/>
      <c r="ROS130" s="7"/>
      <c r="ROT130" s="8"/>
      <c r="ROU130" s="9"/>
      <c r="ROV130" s="9"/>
      <c r="ROW130" s="9"/>
      <c r="ROX130" s="10"/>
      <c r="ROY130" s="7"/>
      <c r="ROZ130" s="8"/>
      <c r="RPA130" s="9"/>
      <c r="RPB130" s="9"/>
      <c r="RPC130" s="9"/>
      <c r="RPD130" s="10"/>
      <c r="RPE130" s="7"/>
      <c r="RPF130" s="8"/>
      <c r="RPG130" s="9"/>
      <c r="RPH130" s="9"/>
      <c r="RPI130" s="9"/>
      <c r="RPJ130" s="10"/>
      <c r="RPK130" s="7"/>
      <c r="RPL130" s="8"/>
      <c r="RPM130" s="9"/>
      <c r="RPN130" s="9"/>
      <c r="RPO130" s="9"/>
      <c r="RPP130" s="10"/>
      <c r="RPQ130" s="7"/>
      <c r="RPR130" s="8"/>
      <c r="RPS130" s="9"/>
      <c r="RPT130" s="9"/>
      <c r="RPU130" s="9"/>
      <c r="RPV130" s="10"/>
      <c r="RPW130" s="7"/>
      <c r="RPX130" s="8"/>
      <c r="RPY130" s="9"/>
      <c r="RPZ130" s="9"/>
      <c r="RQA130" s="9"/>
      <c r="RQB130" s="10"/>
      <c r="RQC130" s="7"/>
      <c r="RQD130" s="8"/>
      <c r="RQE130" s="9"/>
      <c r="RQF130" s="9"/>
      <c r="RQG130" s="9"/>
      <c r="RQH130" s="10"/>
      <c r="RQI130" s="7"/>
      <c r="RQJ130" s="8"/>
      <c r="RQK130" s="9"/>
      <c r="RQL130" s="9"/>
      <c r="RQM130" s="9"/>
      <c r="RQN130" s="10"/>
      <c r="RQO130" s="7"/>
      <c r="RQP130" s="8"/>
      <c r="RQQ130" s="9"/>
      <c r="RQR130" s="9"/>
      <c r="RQS130" s="9"/>
      <c r="RQT130" s="10"/>
      <c r="RQU130" s="7"/>
      <c r="RQV130" s="8"/>
      <c r="RQW130" s="9"/>
      <c r="RQX130" s="9"/>
      <c r="RQY130" s="9"/>
      <c r="RQZ130" s="10"/>
      <c r="RRA130" s="7"/>
      <c r="RRB130" s="8"/>
      <c r="RRC130" s="9"/>
      <c r="RRD130" s="9"/>
      <c r="RRE130" s="9"/>
      <c r="RRF130" s="10"/>
      <c r="RRG130" s="7"/>
      <c r="RRH130" s="8"/>
      <c r="RRI130" s="9"/>
      <c r="RRJ130" s="9"/>
      <c r="RRK130" s="9"/>
      <c r="RRL130" s="10"/>
      <c r="RRM130" s="7"/>
      <c r="RRN130" s="8"/>
      <c r="RRO130" s="9"/>
      <c r="RRP130" s="9"/>
      <c r="RRQ130" s="9"/>
      <c r="RRR130" s="10"/>
      <c r="RRS130" s="7"/>
      <c r="RRT130" s="8"/>
      <c r="RRU130" s="9"/>
      <c r="RRV130" s="9"/>
      <c r="RRW130" s="9"/>
      <c r="RRX130" s="10"/>
      <c r="RRY130" s="7"/>
      <c r="RRZ130" s="8"/>
      <c r="RSA130" s="9"/>
      <c r="RSB130" s="9"/>
      <c r="RSC130" s="9"/>
      <c r="RSD130" s="10"/>
      <c r="RSE130" s="7"/>
      <c r="RSF130" s="8"/>
      <c r="RSG130" s="9"/>
      <c r="RSH130" s="9"/>
      <c r="RSI130" s="9"/>
      <c r="RSJ130" s="10"/>
      <c r="RSK130" s="7"/>
      <c r="RSL130" s="8"/>
      <c r="RSM130" s="9"/>
      <c r="RSN130" s="9"/>
      <c r="RSO130" s="9"/>
      <c r="RSP130" s="10"/>
      <c r="RSQ130" s="7"/>
      <c r="RSR130" s="8"/>
      <c r="RSS130" s="9"/>
      <c r="RST130" s="9"/>
      <c r="RSU130" s="9"/>
      <c r="RSV130" s="10"/>
      <c r="RSW130" s="7"/>
      <c r="RSX130" s="8"/>
      <c r="RSY130" s="9"/>
      <c r="RSZ130" s="9"/>
      <c r="RTA130" s="9"/>
      <c r="RTB130" s="10"/>
      <c r="RTC130" s="7"/>
      <c r="RTD130" s="8"/>
      <c r="RTE130" s="9"/>
      <c r="RTF130" s="9"/>
      <c r="RTG130" s="9"/>
      <c r="RTH130" s="10"/>
      <c r="RTI130" s="7"/>
      <c r="RTJ130" s="8"/>
      <c r="RTK130" s="9"/>
      <c r="RTL130" s="9"/>
      <c r="RTM130" s="9"/>
      <c r="RTN130" s="10"/>
      <c r="RTO130" s="7"/>
      <c r="RTP130" s="8"/>
      <c r="RTQ130" s="9"/>
      <c r="RTR130" s="9"/>
      <c r="RTS130" s="9"/>
      <c r="RTT130" s="10"/>
      <c r="RTU130" s="7"/>
      <c r="RTV130" s="8"/>
      <c r="RTW130" s="9"/>
      <c r="RTX130" s="9"/>
      <c r="RTY130" s="9"/>
      <c r="RTZ130" s="10"/>
      <c r="RUA130" s="7"/>
      <c r="RUB130" s="8"/>
      <c r="RUC130" s="9"/>
      <c r="RUD130" s="9"/>
      <c r="RUE130" s="9"/>
      <c r="RUF130" s="10"/>
      <c r="RUG130" s="7"/>
      <c r="RUH130" s="8"/>
      <c r="RUI130" s="9"/>
      <c r="RUJ130" s="9"/>
      <c r="RUK130" s="9"/>
      <c r="RUL130" s="10"/>
      <c r="RUM130" s="7"/>
      <c r="RUN130" s="8"/>
      <c r="RUO130" s="9"/>
      <c r="RUP130" s="9"/>
      <c r="RUQ130" s="9"/>
      <c r="RUR130" s="10"/>
      <c r="RUS130" s="7"/>
      <c r="RUT130" s="8"/>
      <c r="RUU130" s="9"/>
      <c r="RUV130" s="9"/>
      <c r="RUW130" s="9"/>
      <c r="RUX130" s="10"/>
      <c r="RUY130" s="7"/>
      <c r="RUZ130" s="8"/>
      <c r="RVA130" s="9"/>
      <c r="RVB130" s="9"/>
      <c r="RVC130" s="9"/>
      <c r="RVD130" s="10"/>
      <c r="RVE130" s="7"/>
      <c r="RVF130" s="8"/>
      <c r="RVG130" s="9"/>
      <c r="RVH130" s="9"/>
      <c r="RVI130" s="9"/>
      <c r="RVJ130" s="10"/>
      <c r="RVK130" s="7"/>
      <c r="RVL130" s="8"/>
      <c r="RVM130" s="9"/>
      <c r="RVN130" s="9"/>
      <c r="RVO130" s="9"/>
      <c r="RVP130" s="10"/>
      <c r="RVQ130" s="7"/>
      <c r="RVR130" s="8"/>
      <c r="RVS130" s="9"/>
      <c r="RVT130" s="9"/>
      <c r="RVU130" s="9"/>
      <c r="RVV130" s="10"/>
      <c r="RVW130" s="7"/>
      <c r="RVX130" s="8"/>
      <c r="RVY130" s="9"/>
      <c r="RVZ130" s="9"/>
      <c r="RWA130" s="9"/>
      <c r="RWB130" s="10"/>
      <c r="RWC130" s="7"/>
      <c r="RWD130" s="8"/>
      <c r="RWE130" s="9"/>
      <c r="RWF130" s="9"/>
      <c r="RWG130" s="9"/>
      <c r="RWH130" s="10"/>
      <c r="RWI130" s="7"/>
      <c r="RWJ130" s="8"/>
      <c r="RWK130" s="9"/>
      <c r="RWL130" s="9"/>
      <c r="RWM130" s="9"/>
      <c r="RWN130" s="10"/>
      <c r="RWO130" s="7"/>
      <c r="RWP130" s="8"/>
      <c r="RWQ130" s="9"/>
      <c r="RWR130" s="9"/>
      <c r="RWS130" s="9"/>
      <c r="RWT130" s="10"/>
      <c r="RWU130" s="7"/>
      <c r="RWV130" s="8"/>
      <c r="RWW130" s="9"/>
      <c r="RWX130" s="9"/>
      <c r="RWY130" s="9"/>
      <c r="RWZ130" s="10"/>
      <c r="RXA130" s="7"/>
      <c r="RXB130" s="8"/>
      <c r="RXC130" s="9"/>
      <c r="RXD130" s="9"/>
      <c r="RXE130" s="9"/>
      <c r="RXF130" s="10"/>
      <c r="RXG130" s="7"/>
      <c r="RXH130" s="8"/>
      <c r="RXI130" s="9"/>
      <c r="RXJ130" s="9"/>
      <c r="RXK130" s="9"/>
      <c r="RXL130" s="10"/>
      <c r="RXM130" s="7"/>
      <c r="RXN130" s="8"/>
      <c r="RXO130" s="9"/>
      <c r="RXP130" s="9"/>
      <c r="RXQ130" s="9"/>
      <c r="RXR130" s="10"/>
      <c r="RXS130" s="7"/>
      <c r="RXT130" s="8"/>
      <c r="RXU130" s="9"/>
      <c r="RXV130" s="9"/>
      <c r="RXW130" s="9"/>
      <c r="RXX130" s="10"/>
      <c r="RXY130" s="7"/>
      <c r="RXZ130" s="8"/>
      <c r="RYA130" s="9"/>
      <c r="RYB130" s="9"/>
      <c r="RYC130" s="9"/>
      <c r="RYD130" s="10"/>
      <c r="RYE130" s="7"/>
      <c r="RYF130" s="8"/>
      <c r="RYG130" s="9"/>
      <c r="RYH130" s="9"/>
      <c r="RYI130" s="9"/>
      <c r="RYJ130" s="10"/>
      <c r="RYK130" s="7"/>
      <c r="RYL130" s="8"/>
      <c r="RYM130" s="9"/>
      <c r="RYN130" s="9"/>
      <c r="RYO130" s="9"/>
      <c r="RYP130" s="10"/>
      <c r="RYQ130" s="7"/>
      <c r="RYR130" s="8"/>
      <c r="RYS130" s="9"/>
      <c r="RYT130" s="9"/>
      <c r="RYU130" s="9"/>
      <c r="RYV130" s="10"/>
      <c r="RYW130" s="7"/>
      <c r="RYX130" s="8"/>
      <c r="RYY130" s="9"/>
      <c r="RYZ130" s="9"/>
      <c r="RZA130" s="9"/>
      <c r="RZB130" s="10"/>
      <c r="RZC130" s="7"/>
      <c r="RZD130" s="8"/>
      <c r="RZE130" s="9"/>
      <c r="RZF130" s="9"/>
      <c r="RZG130" s="9"/>
      <c r="RZH130" s="10"/>
      <c r="RZI130" s="7"/>
      <c r="RZJ130" s="8"/>
      <c r="RZK130" s="9"/>
      <c r="RZL130" s="9"/>
      <c r="RZM130" s="9"/>
      <c r="RZN130" s="10"/>
      <c r="RZO130" s="7"/>
      <c r="RZP130" s="8"/>
      <c r="RZQ130" s="9"/>
      <c r="RZR130" s="9"/>
      <c r="RZS130" s="9"/>
      <c r="RZT130" s="10"/>
      <c r="RZU130" s="7"/>
      <c r="RZV130" s="8"/>
      <c r="RZW130" s="9"/>
      <c r="RZX130" s="9"/>
      <c r="RZY130" s="9"/>
      <c r="RZZ130" s="10"/>
      <c r="SAA130" s="7"/>
      <c r="SAB130" s="8"/>
      <c r="SAC130" s="9"/>
      <c r="SAD130" s="9"/>
      <c r="SAE130" s="9"/>
      <c r="SAF130" s="10"/>
      <c r="SAG130" s="7"/>
      <c r="SAH130" s="8"/>
      <c r="SAI130" s="9"/>
      <c r="SAJ130" s="9"/>
      <c r="SAK130" s="9"/>
      <c r="SAL130" s="10"/>
      <c r="SAM130" s="7"/>
      <c r="SAN130" s="8"/>
      <c r="SAO130" s="9"/>
      <c r="SAP130" s="9"/>
      <c r="SAQ130" s="9"/>
      <c r="SAR130" s="10"/>
      <c r="SAS130" s="7"/>
      <c r="SAT130" s="8"/>
      <c r="SAU130" s="9"/>
      <c r="SAV130" s="9"/>
      <c r="SAW130" s="9"/>
      <c r="SAX130" s="10"/>
      <c r="SAY130" s="7"/>
      <c r="SAZ130" s="8"/>
      <c r="SBA130" s="9"/>
      <c r="SBB130" s="9"/>
      <c r="SBC130" s="9"/>
      <c r="SBD130" s="10"/>
      <c r="SBE130" s="7"/>
      <c r="SBF130" s="8"/>
      <c r="SBG130" s="9"/>
      <c r="SBH130" s="9"/>
      <c r="SBI130" s="9"/>
      <c r="SBJ130" s="10"/>
      <c r="SBK130" s="7"/>
      <c r="SBL130" s="8"/>
      <c r="SBM130" s="9"/>
      <c r="SBN130" s="9"/>
      <c r="SBO130" s="9"/>
      <c r="SBP130" s="10"/>
      <c r="SBQ130" s="7"/>
      <c r="SBR130" s="8"/>
      <c r="SBS130" s="9"/>
      <c r="SBT130" s="9"/>
      <c r="SBU130" s="9"/>
      <c r="SBV130" s="10"/>
      <c r="SBW130" s="7"/>
      <c r="SBX130" s="8"/>
      <c r="SBY130" s="9"/>
      <c r="SBZ130" s="9"/>
      <c r="SCA130" s="9"/>
      <c r="SCB130" s="10"/>
      <c r="SCC130" s="7"/>
      <c r="SCD130" s="8"/>
      <c r="SCE130" s="9"/>
      <c r="SCF130" s="9"/>
      <c r="SCG130" s="9"/>
      <c r="SCH130" s="10"/>
      <c r="SCI130" s="7"/>
      <c r="SCJ130" s="8"/>
      <c r="SCK130" s="9"/>
      <c r="SCL130" s="9"/>
      <c r="SCM130" s="9"/>
      <c r="SCN130" s="10"/>
      <c r="SCO130" s="7"/>
      <c r="SCP130" s="8"/>
      <c r="SCQ130" s="9"/>
      <c r="SCR130" s="9"/>
      <c r="SCS130" s="9"/>
      <c r="SCT130" s="10"/>
      <c r="SCU130" s="7"/>
      <c r="SCV130" s="8"/>
      <c r="SCW130" s="9"/>
      <c r="SCX130" s="9"/>
      <c r="SCY130" s="9"/>
      <c r="SCZ130" s="10"/>
      <c r="SDA130" s="7"/>
      <c r="SDB130" s="8"/>
      <c r="SDC130" s="9"/>
      <c r="SDD130" s="9"/>
      <c r="SDE130" s="9"/>
      <c r="SDF130" s="10"/>
      <c r="SDG130" s="7"/>
      <c r="SDH130" s="8"/>
      <c r="SDI130" s="9"/>
      <c r="SDJ130" s="9"/>
      <c r="SDK130" s="9"/>
      <c r="SDL130" s="10"/>
      <c r="SDM130" s="7"/>
      <c r="SDN130" s="8"/>
      <c r="SDO130" s="9"/>
      <c r="SDP130" s="9"/>
      <c r="SDQ130" s="9"/>
      <c r="SDR130" s="10"/>
      <c r="SDS130" s="7"/>
      <c r="SDT130" s="8"/>
      <c r="SDU130" s="9"/>
      <c r="SDV130" s="9"/>
      <c r="SDW130" s="9"/>
      <c r="SDX130" s="10"/>
      <c r="SDY130" s="7"/>
      <c r="SDZ130" s="8"/>
      <c r="SEA130" s="9"/>
      <c r="SEB130" s="9"/>
      <c r="SEC130" s="9"/>
      <c r="SED130" s="10"/>
      <c r="SEE130" s="7"/>
      <c r="SEF130" s="8"/>
      <c r="SEG130" s="9"/>
      <c r="SEH130" s="9"/>
      <c r="SEI130" s="9"/>
      <c r="SEJ130" s="10"/>
      <c r="SEK130" s="7"/>
      <c r="SEL130" s="8"/>
      <c r="SEM130" s="9"/>
      <c r="SEN130" s="9"/>
      <c r="SEO130" s="9"/>
      <c r="SEP130" s="10"/>
      <c r="SEQ130" s="7"/>
      <c r="SER130" s="8"/>
      <c r="SES130" s="9"/>
      <c r="SET130" s="9"/>
      <c r="SEU130" s="9"/>
      <c r="SEV130" s="10"/>
      <c r="SEW130" s="7"/>
      <c r="SEX130" s="8"/>
      <c r="SEY130" s="9"/>
      <c r="SEZ130" s="9"/>
      <c r="SFA130" s="9"/>
      <c r="SFB130" s="10"/>
      <c r="SFC130" s="7"/>
      <c r="SFD130" s="8"/>
      <c r="SFE130" s="9"/>
      <c r="SFF130" s="9"/>
      <c r="SFG130" s="9"/>
      <c r="SFH130" s="10"/>
      <c r="SFI130" s="7"/>
      <c r="SFJ130" s="8"/>
      <c r="SFK130" s="9"/>
      <c r="SFL130" s="9"/>
      <c r="SFM130" s="9"/>
      <c r="SFN130" s="10"/>
      <c r="SFO130" s="7"/>
      <c r="SFP130" s="8"/>
      <c r="SFQ130" s="9"/>
      <c r="SFR130" s="9"/>
      <c r="SFS130" s="9"/>
      <c r="SFT130" s="10"/>
      <c r="SFU130" s="7"/>
      <c r="SFV130" s="8"/>
      <c r="SFW130" s="9"/>
      <c r="SFX130" s="9"/>
      <c r="SFY130" s="9"/>
      <c r="SFZ130" s="10"/>
      <c r="SGA130" s="7"/>
      <c r="SGB130" s="8"/>
      <c r="SGC130" s="9"/>
      <c r="SGD130" s="9"/>
      <c r="SGE130" s="9"/>
      <c r="SGF130" s="10"/>
      <c r="SGG130" s="7"/>
      <c r="SGH130" s="8"/>
      <c r="SGI130" s="9"/>
      <c r="SGJ130" s="9"/>
      <c r="SGK130" s="9"/>
      <c r="SGL130" s="10"/>
      <c r="SGM130" s="7"/>
      <c r="SGN130" s="8"/>
      <c r="SGO130" s="9"/>
      <c r="SGP130" s="9"/>
      <c r="SGQ130" s="9"/>
      <c r="SGR130" s="10"/>
      <c r="SGS130" s="7"/>
      <c r="SGT130" s="8"/>
      <c r="SGU130" s="9"/>
      <c r="SGV130" s="9"/>
      <c r="SGW130" s="9"/>
      <c r="SGX130" s="10"/>
      <c r="SGY130" s="7"/>
      <c r="SGZ130" s="8"/>
      <c r="SHA130" s="9"/>
      <c r="SHB130" s="9"/>
      <c r="SHC130" s="9"/>
      <c r="SHD130" s="10"/>
      <c r="SHE130" s="7"/>
      <c r="SHF130" s="8"/>
      <c r="SHG130" s="9"/>
      <c r="SHH130" s="9"/>
      <c r="SHI130" s="9"/>
      <c r="SHJ130" s="10"/>
      <c r="SHK130" s="7"/>
      <c r="SHL130" s="8"/>
      <c r="SHM130" s="9"/>
      <c r="SHN130" s="9"/>
      <c r="SHO130" s="9"/>
      <c r="SHP130" s="10"/>
      <c r="SHQ130" s="7"/>
      <c r="SHR130" s="8"/>
      <c r="SHS130" s="9"/>
      <c r="SHT130" s="9"/>
      <c r="SHU130" s="9"/>
      <c r="SHV130" s="10"/>
      <c r="SHW130" s="7"/>
      <c r="SHX130" s="8"/>
      <c r="SHY130" s="9"/>
      <c r="SHZ130" s="9"/>
      <c r="SIA130" s="9"/>
      <c r="SIB130" s="10"/>
      <c r="SIC130" s="7"/>
      <c r="SID130" s="8"/>
      <c r="SIE130" s="9"/>
      <c r="SIF130" s="9"/>
      <c r="SIG130" s="9"/>
      <c r="SIH130" s="10"/>
      <c r="SII130" s="7"/>
      <c r="SIJ130" s="8"/>
      <c r="SIK130" s="9"/>
      <c r="SIL130" s="9"/>
      <c r="SIM130" s="9"/>
      <c r="SIN130" s="10"/>
      <c r="SIO130" s="7"/>
      <c r="SIP130" s="8"/>
      <c r="SIQ130" s="9"/>
      <c r="SIR130" s="9"/>
      <c r="SIS130" s="9"/>
      <c r="SIT130" s="10"/>
      <c r="SIU130" s="7"/>
      <c r="SIV130" s="8"/>
      <c r="SIW130" s="9"/>
      <c r="SIX130" s="9"/>
      <c r="SIY130" s="9"/>
      <c r="SIZ130" s="10"/>
      <c r="SJA130" s="7"/>
      <c r="SJB130" s="8"/>
      <c r="SJC130" s="9"/>
      <c r="SJD130" s="9"/>
      <c r="SJE130" s="9"/>
      <c r="SJF130" s="10"/>
      <c r="SJG130" s="7"/>
      <c r="SJH130" s="8"/>
      <c r="SJI130" s="9"/>
      <c r="SJJ130" s="9"/>
      <c r="SJK130" s="9"/>
      <c r="SJL130" s="10"/>
      <c r="SJM130" s="7"/>
      <c r="SJN130" s="8"/>
      <c r="SJO130" s="9"/>
      <c r="SJP130" s="9"/>
      <c r="SJQ130" s="9"/>
      <c r="SJR130" s="10"/>
      <c r="SJS130" s="7"/>
      <c r="SJT130" s="8"/>
      <c r="SJU130" s="9"/>
      <c r="SJV130" s="9"/>
      <c r="SJW130" s="9"/>
      <c r="SJX130" s="10"/>
      <c r="SJY130" s="7"/>
      <c r="SJZ130" s="8"/>
      <c r="SKA130" s="9"/>
      <c r="SKB130" s="9"/>
      <c r="SKC130" s="9"/>
      <c r="SKD130" s="10"/>
      <c r="SKE130" s="7"/>
      <c r="SKF130" s="8"/>
      <c r="SKG130" s="9"/>
      <c r="SKH130" s="9"/>
      <c r="SKI130" s="9"/>
      <c r="SKJ130" s="10"/>
      <c r="SKK130" s="7"/>
      <c r="SKL130" s="8"/>
      <c r="SKM130" s="9"/>
      <c r="SKN130" s="9"/>
      <c r="SKO130" s="9"/>
      <c r="SKP130" s="10"/>
      <c r="SKQ130" s="7"/>
      <c r="SKR130" s="8"/>
      <c r="SKS130" s="9"/>
      <c r="SKT130" s="9"/>
      <c r="SKU130" s="9"/>
      <c r="SKV130" s="10"/>
      <c r="SKW130" s="7"/>
      <c r="SKX130" s="8"/>
      <c r="SKY130" s="9"/>
      <c r="SKZ130" s="9"/>
      <c r="SLA130" s="9"/>
      <c r="SLB130" s="10"/>
      <c r="SLC130" s="7"/>
      <c r="SLD130" s="8"/>
      <c r="SLE130" s="9"/>
      <c r="SLF130" s="9"/>
      <c r="SLG130" s="9"/>
      <c r="SLH130" s="10"/>
      <c r="SLI130" s="7"/>
      <c r="SLJ130" s="8"/>
      <c r="SLK130" s="9"/>
      <c r="SLL130" s="9"/>
      <c r="SLM130" s="9"/>
      <c r="SLN130" s="10"/>
      <c r="SLO130" s="7"/>
      <c r="SLP130" s="8"/>
      <c r="SLQ130" s="9"/>
      <c r="SLR130" s="9"/>
      <c r="SLS130" s="9"/>
      <c r="SLT130" s="10"/>
      <c r="SLU130" s="7"/>
      <c r="SLV130" s="8"/>
      <c r="SLW130" s="9"/>
      <c r="SLX130" s="9"/>
      <c r="SLY130" s="9"/>
      <c r="SLZ130" s="10"/>
      <c r="SMA130" s="7"/>
      <c r="SMB130" s="8"/>
      <c r="SMC130" s="9"/>
      <c r="SMD130" s="9"/>
      <c r="SME130" s="9"/>
      <c r="SMF130" s="10"/>
      <c r="SMG130" s="7"/>
      <c r="SMH130" s="8"/>
      <c r="SMI130" s="9"/>
      <c r="SMJ130" s="9"/>
      <c r="SMK130" s="9"/>
      <c r="SML130" s="10"/>
      <c r="SMM130" s="7"/>
      <c r="SMN130" s="8"/>
      <c r="SMO130" s="9"/>
      <c r="SMP130" s="9"/>
      <c r="SMQ130" s="9"/>
      <c r="SMR130" s="10"/>
      <c r="SMS130" s="7"/>
      <c r="SMT130" s="8"/>
      <c r="SMU130" s="9"/>
      <c r="SMV130" s="9"/>
      <c r="SMW130" s="9"/>
      <c r="SMX130" s="10"/>
      <c r="SMY130" s="7"/>
      <c r="SMZ130" s="8"/>
      <c r="SNA130" s="9"/>
      <c r="SNB130" s="9"/>
      <c r="SNC130" s="9"/>
      <c r="SND130" s="10"/>
      <c r="SNE130" s="7"/>
      <c r="SNF130" s="8"/>
      <c r="SNG130" s="9"/>
      <c r="SNH130" s="9"/>
      <c r="SNI130" s="9"/>
      <c r="SNJ130" s="10"/>
      <c r="SNK130" s="7"/>
      <c r="SNL130" s="8"/>
      <c r="SNM130" s="9"/>
      <c r="SNN130" s="9"/>
      <c r="SNO130" s="9"/>
      <c r="SNP130" s="10"/>
      <c r="SNQ130" s="7"/>
      <c r="SNR130" s="8"/>
      <c r="SNS130" s="9"/>
      <c r="SNT130" s="9"/>
      <c r="SNU130" s="9"/>
      <c r="SNV130" s="10"/>
      <c r="SNW130" s="7"/>
      <c r="SNX130" s="8"/>
      <c r="SNY130" s="9"/>
      <c r="SNZ130" s="9"/>
      <c r="SOA130" s="9"/>
      <c r="SOB130" s="10"/>
      <c r="SOC130" s="7"/>
      <c r="SOD130" s="8"/>
      <c r="SOE130" s="9"/>
      <c r="SOF130" s="9"/>
      <c r="SOG130" s="9"/>
      <c r="SOH130" s="10"/>
      <c r="SOI130" s="7"/>
      <c r="SOJ130" s="8"/>
      <c r="SOK130" s="9"/>
      <c r="SOL130" s="9"/>
      <c r="SOM130" s="9"/>
      <c r="SON130" s="10"/>
      <c r="SOO130" s="7"/>
      <c r="SOP130" s="8"/>
      <c r="SOQ130" s="9"/>
      <c r="SOR130" s="9"/>
      <c r="SOS130" s="9"/>
      <c r="SOT130" s="10"/>
      <c r="SOU130" s="7"/>
      <c r="SOV130" s="8"/>
      <c r="SOW130" s="9"/>
      <c r="SOX130" s="9"/>
      <c r="SOY130" s="9"/>
      <c r="SOZ130" s="10"/>
      <c r="SPA130" s="7"/>
      <c r="SPB130" s="8"/>
      <c r="SPC130" s="9"/>
      <c r="SPD130" s="9"/>
      <c r="SPE130" s="9"/>
      <c r="SPF130" s="10"/>
      <c r="SPG130" s="7"/>
      <c r="SPH130" s="8"/>
      <c r="SPI130" s="9"/>
      <c r="SPJ130" s="9"/>
      <c r="SPK130" s="9"/>
      <c r="SPL130" s="10"/>
      <c r="SPM130" s="7"/>
      <c r="SPN130" s="8"/>
      <c r="SPO130" s="9"/>
      <c r="SPP130" s="9"/>
      <c r="SPQ130" s="9"/>
      <c r="SPR130" s="10"/>
      <c r="SPS130" s="7"/>
      <c r="SPT130" s="8"/>
      <c r="SPU130" s="9"/>
      <c r="SPV130" s="9"/>
      <c r="SPW130" s="9"/>
      <c r="SPX130" s="10"/>
      <c r="SPY130" s="7"/>
      <c r="SPZ130" s="8"/>
      <c r="SQA130" s="9"/>
      <c r="SQB130" s="9"/>
      <c r="SQC130" s="9"/>
      <c r="SQD130" s="10"/>
      <c r="SQE130" s="7"/>
      <c r="SQF130" s="8"/>
      <c r="SQG130" s="9"/>
      <c r="SQH130" s="9"/>
      <c r="SQI130" s="9"/>
      <c r="SQJ130" s="10"/>
      <c r="SQK130" s="7"/>
      <c r="SQL130" s="8"/>
      <c r="SQM130" s="9"/>
      <c r="SQN130" s="9"/>
      <c r="SQO130" s="9"/>
      <c r="SQP130" s="10"/>
      <c r="SQQ130" s="7"/>
      <c r="SQR130" s="8"/>
      <c r="SQS130" s="9"/>
      <c r="SQT130" s="9"/>
      <c r="SQU130" s="9"/>
      <c r="SQV130" s="10"/>
      <c r="SQW130" s="7"/>
      <c r="SQX130" s="8"/>
      <c r="SQY130" s="9"/>
      <c r="SQZ130" s="9"/>
      <c r="SRA130" s="9"/>
      <c r="SRB130" s="10"/>
      <c r="SRC130" s="7"/>
      <c r="SRD130" s="8"/>
      <c r="SRE130" s="9"/>
      <c r="SRF130" s="9"/>
      <c r="SRG130" s="9"/>
      <c r="SRH130" s="10"/>
      <c r="SRI130" s="7"/>
      <c r="SRJ130" s="8"/>
      <c r="SRK130" s="9"/>
      <c r="SRL130" s="9"/>
      <c r="SRM130" s="9"/>
      <c r="SRN130" s="10"/>
      <c r="SRO130" s="7"/>
      <c r="SRP130" s="8"/>
      <c r="SRQ130" s="9"/>
      <c r="SRR130" s="9"/>
      <c r="SRS130" s="9"/>
      <c r="SRT130" s="10"/>
      <c r="SRU130" s="7"/>
      <c r="SRV130" s="8"/>
      <c r="SRW130" s="9"/>
      <c r="SRX130" s="9"/>
      <c r="SRY130" s="9"/>
      <c r="SRZ130" s="10"/>
      <c r="SSA130" s="7"/>
      <c r="SSB130" s="8"/>
      <c r="SSC130" s="9"/>
      <c r="SSD130" s="9"/>
      <c r="SSE130" s="9"/>
      <c r="SSF130" s="10"/>
      <c r="SSG130" s="7"/>
      <c r="SSH130" s="8"/>
      <c r="SSI130" s="9"/>
      <c r="SSJ130" s="9"/>
      <c r="SSK130" s="9"/>
      <c r="SSL130" s="10"/>
      <c r="SSM130" s="7"/>
      <c r="SSN130" s="8"/>
      <c r="SSO130" s="9"/>
      <c r="SSP130" s="9"/>
      <c r="SSQ130" s="9"/>
      <c r="SSR130" s="10"/>
      <c r="SSS130" s="7"/>
      <c r="SST130" s="8"/>
      <c r="SSU130" s="9"/>
      <c r="SSV130" s="9"/>
      <c r="SSW130" s="9"/>
      <c r="SSX130" s="10"/>
      <c r="SSY130" s="7"/>
      <c r="SSZ130" s="8"/>
      <c r="STA130" s="9"/>
      <c r="STB130" s="9"/>
      <c r="STC130" s="9"/>
      <c r="STD130" s="10"/>
      <c r="STE130" s="7"/>
      <c r="STF130" s="8"/>
      <c r="STG130" s="9"/>
      <c r="STH130" s="9"/>
      <c r="STI130" s="9"/>
      <c r="STJ130" s="10"/>
      <c r="STK130" s="7"/>
      <c r="STL130" s="8"/>
      <c r="STM130" s="9"/>
      <c r="STN130" s="9"/>
      <c r="STO130" s="9"/>
      <c r="STP130" s="10"/>
      <c r="STQ130" s="7"/>
      <c r="STR130" s="8"/>
      <c r="STS130" s="9"/>
      <c r="STT130" s="9"/>
      <c r="STU130" s="9"/>
      <c r="STV130" s="10"/>
      <c r="STW130" s="7"/>
      <c r="STX130" s="8"/>
      <c r="STY130" s="9"/>
      <c r="STZ130" s="9"/>
      <c r="SUA130" s="9"/>
      <c r="SUB130" s="10"/>
      <c r="SUC130" s="7"/>
      <c r="SUD130" s="8"/>
      <c r="SUE130" s="9"/>
      <c r="SUF130" s="9"/>
      <c r="SUG130" s="9"/>
      <c r="SUH130" s="10"/>
      <c r="SUI130" s="7"/>
      <c r="SUJ130" s="8"/>
      <c r="SUK130" s="9"/>
      <c r="SUL130" s="9"/>
      <c r="SUM130" s="9"/>
      <c r="SUN130" s="10"/>
      <c r="SUO130" s="7"/>
      <c r="SUP130" s="8"/>
      <c r="SUQ130" s="9"/>
      <c r="SUR130" s="9"/>
      <c r="SUS130" s="9"/>
      <c r="SUT130" s="10"/>
      <c r="SUU130" s="7"/>
      <c r="SUV130" s="8"/>
      <c r="SUW130" s="9"/>
      <c r="SUX130" s="9"/>
      <c r="SUY130" s="9"/>
      <c r="SUZ130" s="10"/>
      <c r="SVA130" s="7"/>
      <c r="SVB130" s="8"/>
      <c r="SVC130" s="9"/>
      <c r="SVD130" s="9"/>
      <c r="SVE130" s="9"/>
      <c r="SVF130" s="10"/>
      <c r="SVG130" s="7"/>
      <c r="SVH130" s="8"/>
      <c r="SVI130" s="9"/>
      <c r="SVJ130" s="9"/>
      <c r="SVK130" s="9"/>
      <c r="SVL130" s="10"/>
      <c r="SVM130" s="7"/>
      <c r="SVN130" s="8"/>
      <c r="SVO130" s="9"/>
      <c r="SVP130" s="9"/>
      <c r="SVQ130" s="9"/>
      <c r="SVR130" s="10"/>
      <c r="SVS130" s="7"/>
      <c r="SVT130" s="8"/>
      <c r="SVU130" s="9"/>
      <c r="SVV130" s="9"/>
      <c r="SVW130" s="9"/>
      <c r="SVX130" s="10"/>
      <c r="SVY130" s="7"/>
      <c r="SVZ130" s="8"/>
      <c r="SWA130" s="9"/>
      <c r="SWB130" s="9"/>
      <c r="SWC130" s="9"/>
      <c r="SWD130" s="10"/>
      <c r="SWE130" s="7"/>
      <c r="SWF130" s="8"/>
      <c r="SWG130" s="9"/>
      <c r="SWH130" s="9"/>
      <c r="SWI130" s="9"/>
      <c r="SWJ130" s="10"/>
      <c r="SWK130" s="7"/>
      <c r="SWL130" s="8"/>
      <c r="SWM130" s="9"/>
      <c r="SWN130" s="9"/>
      <c r="SWO130" s="9"/>
      <c r="SWP130" s="10"/>
      <c r="SWQ130" s="7"/>
      <c r="SWR130" s="8"/>
      <c r="SWS130" s="9"/>
      <c r="SWT130" s="9"/>
      <c r="SWU130" s="9"/>
      <c r="SWV130" s="10"/>
      <c r="SWW130" s="7"/>
      <c r="SWX130" s="8"/>
      <c r="SWY130" s="9"/>
      <c r="SWZ130" s="9"/>
      <c r="SXA130" s="9"/>
      <c r="SXB130" s="10"/>
      <c r="SXC130" s="7"/>
      <c r="SXD130" s="8"/>
      <c r="SXE130" s="9"/>
      <c r="SXF130" s="9"/>
      <c r="SXG130" s="9"/>
      <c r="SXH130" s="10"/>
      <c r="SXI130" s="7"/>
      <c r="SXJ130" s="8"/>
      <c r="SXK130" s="9"/>
      <c r="SXL130" s="9"/>
      <c r="SXM130" s="9"/>
      <c r="SXN130" s="10"/>
      <c r="SXO130" s="7"/>
      <c r="SXP130" s="8"/>
      <c r="SXQ130" s="9"/>
      <c r="SXR130" s="9"/>
      <c r="SXS130" s="9"/>
      <c r="SXT130" s="10"/>
      <c r="SXU130" s="7"/>
      <c r="SXV130" s="8"/>
      <c r="SXW130" s="9"/>
      <c r="SXX130" s="9"/>
      <c r="SXY130" s="9"/>
      <c r="SXZ130" s="10"/>
      <c r="SYA130" s="7"/>
      <c r="SYB130" s="8"/>
      <c r="SYC130" s="9"/>
      <c r="SYD130" s="9"/>
      <c r="SYE130" s="9"/>
      <c r="SYF130" s="10"/>
      <c r="SYG130" s="7"/>
      <c r="SYH130" s="8"/>
      <c r="SYI130" s="9"/>
      <c r="SYJ130" s="9"/>
      <c r="SYK130" s="9"/>
      <c r="SYL130" s="10"/>
      <c r="SYM130" s="7"/>
      <c r="SYN130" s="8"/>
      <c r="SYO130" s="9"/>
      <c r="SYP130" s="9"/>
      <c r="SYQ130" s="9"/>
      <c r="SYR130" s="10"/>
      <c r="SYS130" s="7"/>
      <c r="SYT130" s="8"/>
      <c r="SYU130" s="9"/>
      <c r="SYV130" s="9"/>
      <c r="SYW130" s="9"/>
      <c r="SYX130" s="10"/>
      <c r="SYY130" s="7"/>
      <c r="SYZ130" s="8"/>
      <c r="SZA130" s="9"/>
      <c r="SZB130" s="9"/>
      <c r="SZC130" s="9"/>
      <c r="SZD130" s="10"/>
      <c r="SZE130" s="7"/>
      <c r="SZF130" s="8"/>
      <c r="SZG130" s="9"/>
      <c r="SZH130" s="9"/>
      <c r="SZI130" s="9"/>
      <c r="SZJ130" s="10"/>
      <c r="SZK130" s="7"/>
      <c r="SZL130" s="8"/>
      <c r="SZM130" s="9"/>
      <c r="SZN130" s="9"/>
      <c r="SZO130" s="9"/>
      <c r="SZP130" s="10"/>
      <c r="SZQ130" s="7"/>
      <c r="SZR130" s="8"/>
      <c r="SZS130" s="9"/>
      <c r="SZT130" s="9"/>
      <c r="SZU130" s="9"/>
      <c r="SZV130" s="10"/>
      <c r="SZW130" s="7"/>
      <c r="SZX130" s="8"/>
      <c r="SZY130" s="9"/>
      <c r="SZZ130" s="9"/>
      <c r="TAA130" s="9"/>
      <c r="TAB130" s="10"/>
      <c r="TAC130" s="7"/>
      <c r="TAD130" s="8"/>
      <c r="TAE130" s="9"/>
      <c r="TAF130" s="9"/>
      <c r="TAG130" s="9"/>
      <c r="TAH130" s="10"/>
      <c r="TAI130" s="7"/>
      <c r="TAJ130" s="8"/>
      <c r="TAK130" s="9"/>
      <c r="TAL130" s="9"/>
      <c r="TAM130" s="9"/>
      <c r="TAN130" s="10"/>
      <c r="TAO130" s="7"/>
      <c r="TAP130" s="8"/>
      <c r="TAQ130" s="9"/>
      <c r="TAR130" s="9"/>
      <c r="TAS130" s="9"/>
      <c r="TAT130" s="10"/>
      <c r="TAU130" s="7"/>
      <c r="TAV130" s="8"/>
      <c r="TAW130" s="9"/>
      <c r="TAX130" s="9"/>
      <c r="TAY130" s="9"/>
      <c r="TAZ130" s="10"/>
      <c r="TBA130" s="7"/>
      <c r="TBB130" s="8"/>
      <c r="TBC130" s="9"/>
      <c r="TBD130" s="9"/>
      <c r="TBE130" s="9"/>
      <c r="TBF130" s="10"/>
      <c r="TBG130" s="7"/>
      <c r="TBH130" s="8"/>
      <c r="TBI130" s="9"/>
      <c r="TBJ130" s="9"/>
      <c r="TBK130" s="9"/>
      <c r="TBL130" s="10"/>
      <c r="TBM130" s="7"/>
      <c r="TBN130" s="8"/>
      <c r="TBO130" s="9"/>
      <c r="TBP130" s="9"/>
      <c r="TBQ130" s="9"/>
      <c r="TBR130" s="10"/>
      <c r="TBS130" s="7"/>
      <c r="TBT130" s="8"/>
      <c r="TBU130" s="9"/>
      <c r="TBV130" s="9"/>
      <c r="TBW130" s="9"/>
      <c r="TBX130" s="10"/>
      <c r="TBY130" s="7"/>
      <c r="TBZ130" s="8"/>
      <c r="TCA130" s="9"/>
      <c r="TCB130" s="9"/>
      <c r="TCC130" s="9"/>
      <c r="TCD130" s="10"/>
      <c r="TCE130" s="7"/>
      <c r="TCF130" s="8"/>
      <c r="TCG130" s="9"/>
      <c r="TCH130" s="9"/>
      <c r="TCI130" s="9"/>
      <c r="TCJ130" s="10"/>
      <c r="TCK130" s="7"/>
      <c r="TCL130" s="8"/>
      <c r="TCM130" s="9"/>
      <c r="TCN130" s="9"/>
      <c r="TCO130" s="9"/>
      <c r="TCP130" s="10"/>
      <c r="TCQ130" s="7"/>
      <c r="TCR130" s="8"/>
      <c r="TCS130" s="9"/>
      <c r="TCT130" s="9"/>
      <c r="TCU130" s="9"/>
      <c r="TCV130" s="10"/>
      <c r="TCW130" s="7"/>
      <c r="TCX130" s="8"/>
      <c r="TCY130" s="9"/>
      <c r="TCZ130" s="9"/>
      <c r="TDA130" s="9"/>
      <c r="TDB130" s="10"/>
      <c r="TDC130" s="7"/>
      <c r="TDD130" s="8"/>
      <c r="TDE130" s="9"/>
      <c r="TDF130" s="9"/>
      <c r="TDG130" s="9"/>
      <c r="TDH130" s="10"/>
      <c r="TDI130" s="7"/>
      <c r="TDJ130" s="8"/>
      <c r="TDK130" s="9"/>
      <c r="TDL130" s="9"/>
      <c r="TDM130" s="9"/>
      <c r="TDN130" s="10"/>
      <c r="TDO130" s="7"/>
      <c r="TDP130" s="8"/>
      <c r="TDQ130" s="9"/>
      <c r="TDR130" s="9"/>
      <c r="TDS130" s="9"/>
      <c r="TDT130" s="10"/>
      <c r="TDU130" s="7"/>
      <c r="TDV130" s="8"/>
      <c r="TDW130" s="9"/>
      <c r="TDX130" s="9"/>
      <c r="TDY130" s="9"/>
      <c r="TDZ130" s="10"/>
      <c r="TEA130" s="7"/>
      <c r="TEB130" s="8"/>
      <c r="TEC130" s="9"/>
      <c r="TED130" s="9"/>
      <c r="TEE130" s="9"/>
      <c r="TEF130" s="10"/>
      <c r="TEG130" s="7"/>
      <c r="TEH130" s="8"/>
      <c r="TEI130" s="9"/>
      <c r="TEJ130" s="9"/>
      <c r="TEK130" s="9"/>
      <c r="TEL130" s="10"/>
      <c r="TEM130" s="7"/>
      <c r="TEN130" s="8"/>
      <c r="TEO130" s="9"/>
      <c r="TEP130" s="9"/>
      <c r="TEQ130" s="9"/>
      <c r="TER130" s="10"/>
      <c r="TES130" s="7"/>
      <c r="TET130" s="8"/>
      <c r="TEU130" s="9"/>
      <c r="TEV130" s="9"/>
      <c r="TEW130" s="9"/>
      <c r="TEX130" s="10"/>
      <c r="TEY130" s="7"/>
      <c r="TEZ130" s="8"/>
      <c r="TFA130" s="9"/>
      <c r="TFB130" s="9"/>
      <c r="TFC130" s="9"/>
      <c r="TFD130" s="10"/>
      <c r="TFE130" s="7"/>
      <c r="TFF130" s="8"/>
      <c r="TFG130" s="9"/>
      <c r="TFH130" s="9"/>
      <c r="TFI130" s="9"/>
      <c r="TFJ130" s="10"/>
      <c r="TFK130" s="7"/>
      <c r="TFL130" s="8"/>
      <c r="TFM130" s="9"/>
      <c r="TFN130" s="9"/>
      <c r="TFO130" s="9"/>
      <c r="TFP130" s="10"/>
      <c r="TFQ130" s="7"/>
      <c r="TFR130" s="8"/>
      <c r="TFS130" s="9"/>
      <c r="TFT130" s="9"/>
      <c r="TFU130" s="9"/>
      <c r="TFV130" s="10"/>
      <c r="TFW130" s="7"/>
      <c r="TFX130" s="8"/>
      <c r="TFY130" s="9"/>
      <c r="TFZ130" s="9"/>
      <c r="TGA130" s="9"/>
      <c r="TGB130" s="10"/>
      <c r="TGC130" s="7"/>
      <c r="TGD130" s="8"/>
      <c r="TGE130" s="9"/>
      <c r="TGF130" s="9"/>
      <c r="TGG130" s="9"/>
      <c r="TGH130" s="10"/>
      <c r="TGI130" s="7"/>
      <c r="TGJ130" s="8"/>
      <c r="TGK130" s="9"/>
      <c r="TGL130" s="9"/>
      <c r="TGM130" s="9"/>
      <c r="TGN130" s="10"/>
      <c r="TGO130" s="7"/>
      <c r="TGP130" s="8"/>
      <c r="TGQ130" s="9"/>
      <c r="TGR130" s="9"/>
      <c r="TGS130" s="9"/>
      <c r="TGT130" s="10"/>
      <c r="TGU130" s="7"/>
      <c r="TGV130" s="8"/>
      <c r="TGW130" s="9"/>
      <c r="TGX130" s="9"/>
      <c r="TGY130" s="9"/>
      <c r="TGZ130" s="10"/>
      <c r="THA130" s="7"/>
      <c r="THB130" s="8"/>
      <c r="THC130" s="9"/>
      <c r="THD130" s="9"/>
      <c r="THE130" s="9"/>
      <c r="THF130" s="10"/>
      <c r="THG130" s="7"/>
      <c r="THH130" s="8"/>
      <c r="THI130" s="9"/>
      <c r="THJ130" s="9"/>
      <c r="THK130" s="9"/>
      <c r="THL130" s="10"/>
      <c r="THM130" s="7"/>
      <c r="THN130" s="8"/>
      <c r="THO130" s="9"/>
      <c r="THP130" s="9"/>
      <c r="THQ130" s="9"/>
      <c r="THR130" s="10"/>
      <c r="THS130" s="7"/>
      <c r="THT130" s="8"/>
      <c r="THU130" s="9"/>
      <c r="THV130" s="9"/>
      <c r="THW130" s="9"/>
      <c r="THX130" s="10"/>
      <c r="THY130" s="7"/>
      <c r="THZ130" s="8"/>
      <c r="TIA130" s="9"/>
      <c r="TIB130" s="9"/>
      <c r="TIC130" s="9"/>
      <c r="TID130" s="10"/>
      <c r="TIE130" s="7"/>
      <c r="TIF130" s="8"/>
      <c r="TIG130" s="9"/>
      <c r="TIH130" s="9"/>
      <c r="TII130" s="9"/>
      <c r="TIJ130" s="10"/>
      <c r="TIK130" s="7"/>
      <c r="TIL130" s="8"/>
      <c r="TIM130" s="9"/>
      <c r="TIN130" s="9"/>
      <c r="TIO130" s="9"/>
      <c r="TIP130" s="10"/>
      <c r="TIQ130" s="7"/>
      <c r="TIR130" s="8"/>
      <c r="TIS130" s="9"/>
      <c r="TIT130" s="9"/>
      <c r="TIU130" s="9"/>
      <c r="TIV130" s="10"/>
      <c r="TIW130" s="7"/>
      <c r="TIX130" s="8"/>
      <c r="TIY130" s="9"/>
      <c r="TIZ130" s="9"/>
      <c r="TJA130" s="9"/>
      <c r="TJB130" s="10"/>
      <c r="TJC130" s="7"/>
      <c r="TJD130" s="8"/>
      <c r="TJE130" s="9"/>
      <c r="TJF130" s="9"/>
      <c r="TJG130" s="9"/>
      <c r="TJH130" s="10"/>
      <c r="TJI130" s="7"/>
      <c r="TJJ130" s="8"/>
      <c r="TJK130" s="9"/>
      <c r="TJL130" s="9"/>
      <c r="TJM130" s="9"/>
      <c r="TJN130" s="10"/>
      <c r="TJO130" s="7"/>
      <c r="TJP130" s="8"/>
      <c r="TJQ130" s="9"/>
      <c r="TJR130" s="9"/>
      <c r="TJS130" s="9"/>
      <c r="TJT130" s="10"/>
      <c r="TJU130" s="7"/>
      <c r="TJV130" s="8"/>
      <c r="TJW130" s="9"/>
      <c r="TJX130" s="9"/>
      <c r="TJY130" s="9"/>
      <c r="TJZ130" s="10"/>
      <c r="TKA130" s="7"/>
      <c r="TKB130" s="8"/>
      <c r="TKC130" s="9"/>
      <c r="TKD130" s="9"/>
      <c r="TKE130" s="9"/>
      <c r="TKF130" s="10"/>
      <c r="TKG130" s="7"/>
      <c r="TKH130" s="8"/>
      <c r="TKI130" s="9"/>
      <c r="TKJ130" s="9"/>
      <c r="TKK130" s="9"/>
      <c r="TKL130" s="10"/>
      <c r="TKM130" s="7"/>
      <c r="TKN130" s="8"/>
      <c r="TKO130" s="9"/>
      <c r="TKP130" s="9"/>
      <c r="TKQ130" s="9"/>
      <c r="TKR130" s="10"/>
      <c r="TKS130" s="7"/>
      <c r="TKT130" s="8"/>
      <c r="TKU130" s="9"/>
      <c r="TKV130" s="9"/>
      <c r="TKW130" s="9"/>
      <c r="TKX130" s="10"/>
      <c r="TKY130" s="7"/>
      <c r="TKZ130" s="8"/>
      <c r="TLA130" s="9"/>
      <c r="TLB130" s="9"/>
      <c r="TLC130" s="9"/>
      <c r="TLD130" s="10"/>
      <c r="TLE130" s="7"/>
      <c r="TLF130" s="8"/>
      <c r="TLG130" s="9"/>
      <c r="TLH130" s="9"/>
      <c r="TLI130" s="9"/>
      <c r="TLJ130" s="10"/>
      <c r="TLK130" s="7"/>
      <c r="TLL130" s="8"/>
      <c r="TLM130" s="9"/>
      <c r="TLN130" s="9"/>
      <c r="TLO130" s="9"/>
      <c r="TLP130" s="10"/>
      <c r="TLQ130" s="7"/>
      <c r="TLR130" s="8"/>
      <c r="TLS130" s="9"/>
      <c r="TLT130" s="9"/>
      <c r="TLU130" s="9"/>
      <c r="TLV130" s="10"/>
      <c r="TLW130" s="7"/>
      <c r="TLX130" s="8"/>
      <c r="TLY130" s="9"/>
      <c r="TLZ130" s="9"/>
      <c r="TMA130" s="9"/>
      <c r="TMB130" s="10"/>
      <c r="TMC130" s="7"/>
      <c r="TMD130" s="8"/>
      <c r="TME130" s="9"/>
      <c r="TMF130" s="9"/>
      <c r="TMG130" s="9"/>
      <c r="TMH130" s="10"/>
      <c r="TMI130" s="7"/>
      <c r="TMJ130" s="8"/>
      <c r="TMK130" s="9"/>
      <c r="TML130" s="9"/>
      <c r="TMM130" s="9"/>
      <c r="TMN130" s="10"/>
      <c r="TMO130" s="7"/>
      <c r="TMP130" s="8"/>
      <c r="TMQ130" s="9"/>
      <c r="TMR130" s="9"/>
      <c r="TMS130" s="9"/>
      <c r="TMT130" s="10"/>
      <c r="TMU130" s="7"/>
      <c r="TMV130" s="8"/>
      <c r="TMW130" s="9"/>
      <c r="TMX130" s="9"/>
      <c r="TMY130" s="9"/>
      <c r="TMZ130" s="10"/>
      <c r="TNA130" s="7"/>
      <c r="TNB130" s="8"/>
      <c r="TNC130" s="9"/>
      <c r="TND130" s="9"/>
      <c r="TNE130" s="9"/>
      <c r="TNF130" s="10"/>
      <c r="TNG130" s="7"/>
      <c r="TNH130" s="8"/>
      <c r="TNI130" s="9"/>
      <c r="TNJ130" s="9"/>
      <c r="TNK130" s="9"/>
      <c r="TNL130" s="10"/>
      <c r="TNM130" s="7"/>
      <c r="TNN130" s="8"/>
      <c r="TNO130" s="9"/>
      <c r="TNP130" s="9"/>
      <c r="TNQ130" s="9"/>
      <c r="TNR130" s="10"/>
      <c r="TNS130" s="7"/>
      <c r="TNT130" s="8"/>
      <c r="TNU130" s="9"/>
      <c r="TNV130" s="9"/>
      <c r="TNW130" s="9"/>
      <c r="TNX130" s="10"/>
      <c r="TNY130" s="7"/>
      <c r="TNZ130" s="8"/>
      <c r="TOA130" s="9"/>
      <c r="TOB130" s="9"/>
      <c r="TOC130" s="9"/>
      <c r="TOD130" s="10"/>
      <c r="TOE130" s="7"/>
      <c r="TOF130" s="8"/>
      <c r="TOG130" s="9"/>
      <c r="TOH130" s="9"/>
      <c r="TOI130" s="9"/>
      <c r="TOJ130" s="10"/>
      <c r="TOK130" s="7"/>
      <c r="TOL130" s="8"/>
      <c r="TOM130" s="9"/>
      <c r="TON130" s="9"/>
      <c r="TOO130" s="9"/>
      <c r="TOP130" s="10"/>
      <c r="TOQ130" s="7"/>
      <c r="TOR130" s="8"/>
      <c r="TOS130" s="9"/>
      <c r="TOT130" s="9"/>
      <c r="TOU130" s="9"/>
      <c r="TOV130" s="10"/>
      <c r="TOW130" s="7"/>
      <c r="TOX130" s="8"/>
      <c r="TOY130" s="9"/>
      <c r="TOZ130" s="9"/>
      <c r="TPA130" s="9"/>
      <c r="TPB130" s="10"/>
      <c r="TPC130" s="7"/>
      <c r="TPD130" s="8"/>
      <c r="TPE130" s="9"/>
      <c r="TPF130" s="9"/>
      <c r="TPG130" s="9"/>
      <c r="TPH130" s="10"/>
      <c r="TPI130" s="7"/>
      <c r="TPJ130" s="8"/>
      <c r="TPK130" s="9"/>
      <c r="TPL130" s="9"/>
      <c r="TPM130" s="9"/>
      <c r="TPN130" s="10"/>
      <c r="TPO130" s="7"/>
      <c r="TPP130" s="8"/>
      <c r="TPQ130" s="9"/>
      <c r="TPR130" s="9"/>
      <c r="TPS130" s="9"/>
      <c r="TPT130" s="10"/>
      <c r="TPU130" s="7"/>
      <c r="TPV130" s="8"/>
      <c r="TPW130" s="9"/>
      <c r="TPX130" s="9"/>
      <c r="TPY130" s="9"/>
      <c r="TPZ130" s="10"/>
      <c r="TQA130" s="7"/>
      <c r="TQB130" s="8"/>
      <c r="TQC130" s="9"/>
      <c r="TQD130" s="9"/>
      <c r="TQE130" s="9"/>
      <c r="TQF130" s="10"/>
      <c r="TQG130" s="7"/>
      <c r="TQH130" s="8"/>
      <c r="TQI130" s="9"/>
      <c r="TQJ130" s="9"/>
      <c r="TQK130" s="9"/>
      <c r="TQL130" s="10"/>
      <c r="TQM130" s="7"/>
      <c r="TQN130" s="8"/>
      <c r="TQO130" s="9"/>
      <c r="TQP130" s="9"/>
      <c r="TQQ130" s="9"/>
      <c r="TQR130" s="10"/>
      <c r="TQS130" s="7"/>
      <c r="TQT130" s="8"/>
      <c r="TQU130" s="9"/>
      <c r="TQV130" s="9"/>
      <c r="TQW130" s="9"/>
      <c r="TQX130" s="10"/>
      <c r="TQY130" s="7"/>
      <c r="TQZ130" s="8"/>
      <c r="TRA130" s="9"/>
      <c r="TRB130" s="9"/>
      <c r="TRC130" s="9"/>
      <c r="TRD130" s="10"/>
      <c r="TRE130" s="7"/>
      <c r="TRF130" s="8"/>
      <c r="TRG130" s="9"/>
      <c r="TRH130" s="9"/>
      <c r="TRI130" s="9"/>
      <c r="TRJ130" s="10"/>
      <c r="TRK130" s="7"/>
      <c r="TRL130" s="8"/>
      <c r="TRM130" s="9"/>
      <c r="TRN130" s="9"/>
      <c r="TRO130" s="9"/>
      <c r="TRP130" s="10"/>
      <c r="TRQ130" s="7"/>
      <c r="TRR130" s="8"/>
      <c r="TRS130" s="9"/>
      <c r="TRT130" s="9"/>
      <c r="TRU130" s="9"/>
      <c r="TRV130" s="10"/>
      <c r="TRW130" s="7"/>
      <c r="TRX130" s="8"/>
      <c r="TRY130" s="9"/>
      <c r="TRZ130" s="9"/>
      <c r="TSA130" s="9"/>
      <c r="TSB130" s="10"/>
      <c r="TSC130" s="7"/>
      <c r="TSD130" s="8"/>
      <c r="TSE130" s="9"/>
      <c r="TSF130" s="9"/>
      <c r="TSG130" s="9"/>
      <c r="TSH130" s="10"/>
      <c r="TSI130" s="7"/>
      <c r="TSJ130" s="8"/>
      <c r="TSK130" s="9"/>
      <c r="TSL130" s="9"/>
      <c r="TSM130" s="9"/>
      <c r="TSN130" s="10"/>
      <c r="TSO130" s="7"/>
      <c r="TSP130" s="8"/>
      <c r="TSQ130" s="9"/>
      <c r="TSR130" s="9"/>
      <c r="TSS130" s="9"/>
      <c r="TST130" s="10"/>
      <c r="TSU130" s="7"/>
      <c r="TSV130" s="8"/>
      <c r="TSW130" s="9"/>
      <c r="TSX130" s="9"/>
      <c r="TSY130" s="9"/>
      <c r="TSZ130" s="10"/>
      <c r="TTA130" s="7"/>
      <c r="TTB130" s="8"/>
      <c r="TTC130" s="9"/>
      <c r="TTD130" s="9"/>
      <c r="TTE130" s="9"/>
      <c r="TTF130" s="10"/>
      <c r="TTG130" s="7"/>
      <c r="TTH130" s="8"/>
      <c r="TTI130" s="9"/>
      <c r="TTJ130" s="9"/>
      <c r="TTK130" s="9"/>
      <c r="TTL130" s="10"/>
      <c r="TTM130" s="7"/>
      <c r="TTN130" s="8"/>
      <c r="TTO130" s="9"/>
      <c r="TTP130" s="9"/>
      <c r="TTQ130" s="9"/>
      <c r="TTR130" s="10"/>
      <c r="TTS130" s="7"/>
      <c r="TTT130" s="8"/>
      <c r="TTU130" s="9"/>
      <c r="TTV130" s="9"/>
      <c r="TTW130" s="9"/>
      <c r="TTX130" s="10"/>
      <c r="TTY130" s="7"/>
      <c r="TTZ130" s="8"/>
      <c r="TUA130" s="9"/>
      <c r="TUB130" s="9"/>
      <c r="TUC130" s="9"/>
      <c r="TUD130" s="10"/>
      <c r="TUE130" s="7"/>
      <c r="TUF130" s="8"/>
      <c r="TUG130" s="9"/>
      <c r="TUH130" s="9"/>
      <c r="TUI130" s="9"/>
      <c r="TUJ130" s="10"/>
      <c r="TUK130" s="7"/>
      <c r="TUL130" s="8"/>
      <c r="TUM130" s="9"/>
      <c r="TUN130" s="9"/>
      <c r="TUO130" s="9"/>
      <c r="TUP130" s="10"/>
      <c r="TUQ130" s="7"/>
      <c r="TUR130" s="8"/>
      <c r="TUS130" s="9"/>
      <c r="TUT130" s="9"/>
      <c r="TUU130" s="9"/>
      <c r="TUV130" s="10"/>
      <c r="TUW130" s="7"/>
      <c r="TUX130" s="8"/>
      <c r="TUY130" s="9"/>
      <c r="TUZ130" s="9"/>
      <c r="TVA130" s="9"/>
      <c r="TVB130" s="10"/>
      <c r="TVC130" s="7"/>
      <c r="TVD130" s="8"/>
      <c r="TVE130" s="9"/>
      <c r="TVF130" s="9"/>
      <c r="TVG130" s="9"/>
      <c r="TVH130" s="10"/>
      <c r="TVI130" s="7"/>
      <c r="TVJ130" s="8"/>
      <c r="TVK130" s="9"/>
      <c r="TVL130" s="9"/>
      <c r="TVM130" s="9"/>
      <c r="TVN130" s="10"/>
      <c r="TVO130" s="7"/>
      <c r="TVP130" s="8"/>
      <c r="TVQ130" s="9"/>
      <c r="TVR130" s="9"/>
      <c r="TVS130" s="9"/>
      <c r="TVT130" s="10"/>
      <c r="TVU130" s="7"/>
      <c r="TVV130" s="8"/>
      <c r="TVW130" s="9"/>
      <c r="TVX130" s="9"/>
      <c r="TVY130" s="9"/>
      <c r="TVZ130" s="10"/>
      <c r="TWA130" s="7"/>
      <c r="TWB130" s="8"/>
      <c r="TWC130" s="9"/>
      <c r="TWD130" s="9"/>
      <c r="TWE130" s="9"/>
      <c r="TWF130" s="10"/>
      <c r="TWG130" s="7"/>
      <c r="TWH130" s="8"/>
      <c r="TWI130" s="9"/>
      <c r="TWJ130" s="9"/>
      <c r="TWK130" s="9"/>
      <c r="TWL130" s="10"/>
      <c r="TWM130" s="7"/>
      <c r="TWN130" s="8"/>
      <c r="TWO130" s="9"/>
      <c r="TWP130" s="9"/>
      <c r="TWQ130" s="9"/>
      <c r="TWR130" s="10"/>
      <c r="TWS130" s="7"/>
      <c r="TWT130" s="8"/>
      <c r="TWU130" s="9"/>
      <c r="TWV130" s="9"/>
      <c r="TWW130" s="9"/>
      <c r="TWX130" s="10"/>
      <c r="TWY130" s="7"/>
      <c r="TWZ130" s="8"/>
      <c r="TXA130" s="9"/>
      <c r="TXB130" s="9"/>
      <c r="TXC130" s="9"/>
      <c r="TXD130" s="10"/>
      <c r="TXE130" s="7"/>
      <c r="TXF130" s="8"/>
      <c r="TXG130" s="9"/>
      <c r="TXH130" s="9"/>
      <c r="TXI130" s="9"/>
      <c r="TXJ130" s="10"/>
      <c r="TXK130" s="7"/>
      <c r="TXL130" s="8"/>
      <c r="TXM130" s="9"/>
      <c r="TXN130" s="9"/>
      <c r="TXO130" s="9"/>
      <c r="TXP130" s="10"/>
      <c r="TXQ130" s="7"/>
      <c r="TXR130" s="8"/>
      <c r="TXS130" s="9"/>
      <c r="TXT130" s="9"/>
      <c r="TXU130" s="9"/>
      <c r="TXV130" s="10"/>
      <c r="TXW130" s="7"/>
      <c r="TXX130" s="8"/>
      <c r="TXY130" s="9"/>
      <c r="TXZ130" s="9"/>
      <c r="TYA130" s="9"/>
      <c r="TYB130" s="10"/>
      <c r="TYC130" s="7"/>
      <c r="TYD130" s="8"/>
      <c r="TYE130" s="9"/>
      <c r="TYF130" s="9"/>
      <c r="TYG130" s="9"/>
      <c r="TYH130" s="10"/>
      <c r="TYI130" s="7"/>
      <c r="TYJ130" s="8"/>
      <c r="TYK130" s="9"/>
      <c r="TYL130" s="9"/>
      <c r="TYM130" s="9"/>
      <c r="TYN130" s="10"/>
      <c r="TYO130" s="7"/>
      <c r="TYP130" s="8"/>
      <c r="TYQ130" s="9"/>
      <c r="TYR130" s="9"/>
      <c r="TYS130" s="9"/>
      <c r="TYT130" s="10"/>
      <c r="TYU130" s="7"/>
      <c r="TYV130" s="8"/>
      <c r="TYW130" s="9"/>
      <c r="TYX130" s="9"/>
      <c r="TYY130" s="9"/>
      <c r="TYZ130" s="10"/>
      <c r="TZA130" s="7"/>
      <c r="TZB130" s="8"/>
      <c r="TZC130" s="9"/>
      <c r="TZD130" s="9"/>
      <c r="TZE130" s="9"/>
      <c r="TZF130" s="10"/>
      <c r="TZG130" s="7"/>
      <c r="TZH130" s="8"/>
      <c r="TZI130" s="9"/>
      <c r="TZJ130" s="9"/>
      <c r="TZK130" s="9"/>
      <c r="TZL130" s="10"/>
      <c r="TZM130" s="7"/>
      <c r="TZN130" s="8"/>
      <c r="TZO130" s="9"/>
      <c r="TZP130" s="9"/>
      <c r="TZQ130" s="9"/>
      <c r="TZR130" s="10"/>
      <c r="TZS130" s="7"/>
      <c r="TZT130" s="8"/>
      <c r="TZU130" s="9"/>
      <c r="TZV130" s="9"/>
      <c r="TZW130" s="9"/>
      <c r="TZX130" s="10"/>
      <c r="TZY130" s="7"/>
      <c r="TZZ130" s="8"/>
      <c r="UAA130" s="9"/>
      <c r="UAB130" s="9"/>
      <c r="UAC130" s="9"/>
      <c r="UAD130" s="10"/>
      <c r="UAE130" s="7"/>
      <c r="UAF130" s="8"/>
      <c r="UAG130" s="9"/>
      <c r="UAH130" s="9"/>
      <c r="UAI130" s="9"/>
      <c r="UAJ130" s="10"/>
      <c r="UAK130" s="7"/>
      <c r="UAL130" s="8"/>
      <c r="UAM130" s="9"/>
      <c r="UAN130" s="9"/>
      <c r="UAO130" s="9"/>
      <c r="UAP130" s="10"/>
      <c r="UAQ130" s="7"/>
      <c r="UAR130" s="8"/>
      <c r="UAS130" s="9"/>
      <c r="UAT130" s="9"/>
      <c r="UAU130" s="9"/>
      <c r="UAV130" s="10"/>
      <c r="UAW130" s="7"/>
      <c r="UAX130" s="8"/>
      <c r="UAY130" s="9"/>
      <c r="UAZ130" s="9"/>
      <c r="UBA130" s="9"/>
      <c r="UBB130" s="10"/>
      <c r="UBC130" s="7"/>
      <c r="UBD130" s="8"/>
      <c r="UBE130" s="9"/>
      <c r="UBF130" s="9"/>
      <c r="UBG130" s="9"/>
      <c r="UBH130" s="10"/>
      <c r="UBI130" s="7"/>
      <c r="UBJ130" s="8"/>
      <c r="UBK130" s="9"/>
      <c r="UBL130" s="9"/>
      <c r="UBM130" s="9"/>
      <c r="UBN130" s="10"/>
      <c r="UBO130" s="7"/>
      <c r="UBP130" s="8"/>
      <c r="UBQ130" s="9"/>
      <c r="UBR130" s="9"/>
      <c r="UBS130" s="9"/>
      <c r="UBT130" s="10"/>
      <c r="UBU130" s="7"/>
      <c r="UBV130" s="8"/>
      <c r="UBW130" s="9"/>
      <c r="UBX130" s="9"/>
      <c r="UBY130" s="9"/>
      <c r="UBZ130" s="10"/>
      <c r="UCA130" s="7"/>
      <c r="UCB130" s="8"/>
      <c r="UCC130" s="9"/>
      <c r="UCD130" s="9"/>
      <c r="UCE130" s="9"/>
      <c r="UCF130" s="10"/>
      <c r="UCG130" s="7"/>
      <c r="UCH130" s="8"/>
      <c r="UCI130" s="9"/>
      <c r="UCJ130" s="9"/>
      <c r="UCK130" s="9"/>
      <c r="UCL130" s="10"/>
      <c r="UCM130" s="7"/>
      <c r="UCN130" s="8"/>
      <c r="UCO130" s="9"/>
      <c r="UCP130" s="9"/>
      <c r="UCQ130" s="9"/>
      <c r="UCR130" s="10"/>
      <c r="UCS130" s="7"/>
      <c r="UCT130" s="8"/>
      <c r="UCU130" s="9"/>
      <c r="UCV130" s="9"/>
      <c r="UCW130" s="9"/>
      <c r="UCX130" s="10"/>
      <c r="UCY130" s="7"/>
      <c r="UCZ130" s="8"/>
      <c r="UDA130" s="9"/>
      <c r="UDB130" s="9"/>
      <c r="UDC130" s="9"/>
      <c r="UDD130" s="10"/>
      <c r="UDE130" s="7"/>
      <c r="UDF130" s="8"/>
      <c r="UDG130" s="9"/>
      <c r="UDH130" s="9"/>
      <c r="UDI130" s="9"/>
      <c r="UDJ130" s="10"/>
      <c r="UDK130" s="7"/>
      <c r="UDL130" s="8"/>
      <c r="UDM130" s="9"/>
      <c r="UDN130" s="9"/>
      <c r="UDO130" s="9"/>
      <c r="UDP130" s="10"/>
      <c r="UDQ130" s="7"/>
      <c r="UDR130" s="8"/>
      <c r="UDS130" s="9"/>
      <c r="UDT130" s="9"/>
      <c r="UDU130" s="9"/>
      <c r="UDV130" s="10"/>
      <c r="UDW130" s="7"/>
      <c r="UDX130" s="8"/>
      <c r="UDY130" s="9"/>
      <c r="UDZ130" s="9"/>
      <c r="UEA130" s="9"/>
      <c r="UEB130" s="10"/>
      <c r="UEC130" s="7"/>
      <c r="UED130" s="8"/>
      <c r="UEE130" s="9"/>
      <c r="UEF130" s="9"/>
      <c r="UEG130" s="9"/>
      <c r="UEH130" s="10"/>
      <c r="UEI130" s="7"/>
      <c r="UEJ130" s="8"/>
      <c r="UEK130" s="9"/>
      <c r="UEL130" s="9"/>
      <c r="UEM130" s="9"/>
      <c r="UEN130" s="10"/>
      <c r="UEO130" s="7"/>
      <c r="UEP130" s="8"/>
      <c r="UEQ130" s="9"/>
      <c r="UER130" s="9"/>
      <c r="UES130" s="9"/>
      <c r="UET130" s="10"/>
      <c r="UEU130" s="7"/>
      <c r="UEV130" s="8"/>
      <c r="UEW130" s="9"/>
      <c r="UEX130" s="9"/>
      <c r="UEY130" s="9"/>
      <c r="UEZ130" s="10"/>
      <c r="UFA130" s="7"/>
      <c r="UFB130" s="8"/>
      <c r="UFC130" s="9"/>
      <c r="UFD130" s="9"/>
      <c r="UFE130" s="9"/>
      <c r="UFF130" s="10"/>
      <c r="UFG130" s="7"/>
      <c r="UFH130" s="8"/>
      <c r="UFI130" s="9"/>
      <c r="UFJ130" s="9"/>
      <c r="UFK130" s="9"/>
      <c r="UFL130" s="10"/>
      <c r="UFM130" s="7"/>
      <c r="UFN130" s="8"/>
      <c r="UFO130" s="9"/>
      <c r="UFP130" s="9"/>
      <c r="UFQ130" s="9"/>
      <c r="UFR130" s="10"/>
      <c r="UFS130" s="7"/>
      <c r="UFT130" s="8"/>
      <c r="UFU130" s="9"/>
      <c r="UFV130" s="9"/>
      <c r="UFW130" s="9"/>
      <c r="UFX130" s="10"/>
      <c r="UFY130" s="7"/>
      <c r="UFZ130" s="8"/>
      <c r="UGA130" s="9"/>
      <c r="UGB130" s="9"/>
      <c r="UGC130" s="9"/>
      <c r="UGD130" s="10"/>
      <c r="UGE130" s="7"/>
      <c r="UGF130" s="8"/>
      <c r="UGG130" s="9"/>
      <c r="UGH130" s="9"/>
      <c r="UGI130" s="9"/>
      <c r="UGJ130" s="10"/>
      <c r="UGK130" s="7"/>
      <c r="UGL130" s="8"/>
      <c r="UGM130" s="9"/>
      <c r="UGN130" s="9"/>
      <c r="UGO130" s="9"/>
      <c r="UGP130" s="10"/>
      <c r="UGQ130" s="7"/>
      <c r="UGR130" s="8"/>
      <c r="UGS130" s="9"/>
      <c r="UGT130" s="9"/>
      <c r="UGU130" s="9"/>
      <c r="UGV130" s="10"/>
      <c r="UGW130" s="7"/>
      <c r="UGX130" s="8"/>
      <c r="UGY130" s="9"/>
      <c r="UGZ130" s="9"/>
      <c r="UHA130" s="9"/>
      <c r="UHB130" s="10"/>
      <c r="UHC130" s="7"/>
      <c r="UHD130" s="8"/>
      <c r="UHE130" s="9"/>
      <c r="UHF130" s="9"/>
      <c r="UHG130" s="9"/>
      <c r="UHH130" s="10"/>
      <c r="UHI130" s="7"/>
      <c r="UHJ130" s="8"/>
      <c r="UHK130" s="9"/>
      <c r="UHL130" s="9"/>
      <c r="UHM130" s="9"/>
      <c r="UHN130" s="10"/>
      <c r="UHO130" s="7"/>
      <c r="UHP130" s="8"/>
      <c r="UHQ130" s="9"/>
      <c r="UHR130" s="9"/>
      <c r="UHS130" s="9"/>
      <c r="UHT130" s="10"/>
      <c r="UHU130" s="7"/>
      <c r="UHV130" s="8"/>
      <c r="UHW130" s="9"/>
      <c r="UHX130" s="9"/>
      <c r="UHY130" s="9"/>
      <c r="UHZ130" s="10"/>
      <c r="UIA130" s="7"/>
      <c r="UIB130" s="8"/>
      <c r="UIC130" s="9"/>
      <c r="UID130" s="9"/>
      <c r="UIE130" s="9"/>
      <c r="UIF130" s="10"/>
      <c r="UIG130" s="7"/>
      <c r="UIH130" s="8"/>
      <c r="UII130" s="9"/>
      <c r="UIJ130" s="9"/>
      <c r="UIK130" s="9"/>
      <c r="UIL130" s="10"/>
      <c r="UIM130" s="7"/>
      <c r="UIN130" s="8"/>
      <c r="UIO130" s="9"/>
      <c r="UIP130" s="9"/>
      <c r="UIQ130" s="9"/>
      <c r="UIR130" s="10"/>
      <c r="UIS130" s="7"/>
      <c r="UIT130" s="8"/>
      <c r="UIU130" s="9"/>
      <c r="UIV130" s="9"/>
      <c r="UIW130" s="9"/>
      <c r="UIX130" s="10"/>
      <c r="UIY130" s="7"/>
      <c r="UIZ130" s="8"/>
      <c r="UJA130" s="9"/>
      <c r="UJB130" s="9"/>
      <c r="UJC130" s="9"/>
      <c r="UJD130" s="10"/>
      <c r="UJE130" s="7"/>
      <c r="UJF130" s="8"/>
      <c r="UJG130" s="9"/>
      <c r="UJH130" s="9"/>
      <c r="UJI130" s="9"/>
      <c r="UJJ130" s="10"/>
      <c r="UJK130" s="7"/>
      <c r="UJL130" s="8"/>
      <c r="UJM130" s="9"/>
      <c r="UJN130" s="9"/>
      <c r="UJO130" s="9"/>
      <c r="UJP130" s="10"/>
      <c r="UJQ130" s="7"/>
      <c r="UJR130" s="8"/>
      <c r="UJS130" s="9"/>
      <c r="UJT130" s="9"/>
      <c r="UJU130" s="9"/>
      <c r="UJV130" s="10"/>
      <c r="UJW130" s="7"/>
      <c r="UJX130" s="8"/>
      <c r="UJY130" s="9"/>
      <c r="UJZ130" s="9"/>
      <c r="UKA130" s="9"/>
      <c r="UKB130" s="10"/>
      <c r="UKC130" s="7"/>
      <c r="UKD130" s="8"/>
      <c r="UKE130" s="9"/>
      <c r="UKF130" s="9"/>
      <c r="UKG130" s="9"/>
      <c r="UKH130" s="10"/>
      <c r="UKI130" s="7"/>
      <c r="UKJ130" s="8"/>
      <c r="UKK130" s="9"/>
      <c r="UKL130" s="9"/>
      <c r="UKM130" s="9"/>
      <c r="UKN130" s="10"/>
      <c r="UKO130" s="7"/>
      <c r="UKP130" s="8"/>
      <c r="UKQ130" s="9"/>
      <c r="UKR130" s="9"/>
      <c r="UKS130" s="9"/>
      <c r="UKT130" s="10"/>
      <c r="UKU130" s="7"/>
      <c r="UKV130" s="8"/>
      <c r="UKW130" s="9"/>
      <c r="UKX130" s="9"/>
      <c r="UKY130" s="9"/>
      <c r="UKZ130" s="10"/>
      <c r="ULA130" s="7"/>
      <c r="ULB130" s="8"/>
      <c r="ULC130" s="9"/>
      <c r="ULD130" s="9"/>
      <c r="ULE130" s="9"/>
      <c r="ULF130" s="10"/>
      <c r="ULG130" s="7"/>
      <c r="ULH130" s="8"/>
      <c r="ULI130" s="9"/>
      <c r="ULJ130" s="9"/>
      <c r="ULK130" s="9"/>
      <c r="ULL130" s="10"/>
      <c r="ULM130" s="7"/>
      <c r="ULN130" s="8"/>
      <c r="ULO130" s="9"/>
      <c r="ULP130" s="9"/>
      <c r="ULQ130" s="9"/>
      <c r="ULR130" s="10"/>
      <c r="ULS130" s="7"/>
      <c r="ULT130" s="8"/>
      <c r="ULU130" s="9"/>
      <c r="ULV130" s="9"/>
      <c r="ULW130" s="9"/>
      <c r="ULX130" s="10"/>
      <c r="ULY130" s="7"/>
      <c r="ULZ130" s="8"/>
      <c r="UMA130" s="9"/>
      <c r="UMB130" s="9"/>
      <c r="UMC130" s="9"/>
      <c r="UMD130" s="10"/>
      <c r="UME130" s="7"/>
      <c r="UMF130" s="8"/>
      <c r="UMG130" s="9"/>
      <c r="UMH130" s="9"/>
      <c r="UMI130" s="9"/>
      <c r="UMJ130" s="10"/>
      <c r="UMK130" s="7"/>
      <c r="UML130" s="8"/>
      <c r="UMM130" s="9"/>
      <c r="UMN130" s="9"/>
      <c r="UMO130" s="9"/>
      <c r="UMP130" s="10"/>
      <c r="UMQ130" s="7"/>
      <c r="UMR130" s="8"/>
      <c r="UMS130" s="9"/>
      <c r="UMT130" s="9"/>
      <c r="UMU130" s="9"/>
      <c r="UMV130" s="10"/>
      <c r="UMW130" s="7"/>
      <c r="UMX130" s="8"/>
      <c r="UMY130" s="9"/>
      <c r="UMZ130" s="9"/>
      <c r="UNA130" s="9"/>
      <c r="UNB130" s="10"/>
      <c r="UNC130" s="7"/>
      <c r="UND130" s="8"/>
      <c r="UNE130" s="9"/>
      <c r="UNF130" s="9"/>
      <c r="UNG130" s="9"/>
      <c r="UNH130" s="10"/>
      <c r="UNI130" s="7"/>
      <c r="UNJ130" s="8"/>
      <c r="UNK130" s="9"/>
      <c r="UNL130" s="9"/>
      <c r="UNM130" s="9"/>
      <c r="UNN130" s="10"/>
      <c r="UNO130" s="7"/>
      <c r="UNP130" s="8"/>
      <c r="UNQ130" s="9"/>
      <c r="UNR130" s="9"/>
      <c r="UNS130" s="9"/>
      <c r="UNT130" s="10"/>
      <c r="UNU130" s="7"/>
      <c r="UNV130" s="8"/>
      <c r="UNW130" s="9"/>
      <c r="UNX130" s="9"/>
      <c r="UNY130" s="9"/>
      <c r="UNZ130" s="10"/>
      <c r="UOA130" s="7"/>
      <c r="UOB130" s="8"/>
      <c r="UOC130" s="9"/>
      <c r="UOD130" s="9"/>
      <c r="UOE130" s="9"/>
      <c r="UOF130" s="10"/>
      <c r="UOG130" s="7"/>
      <c r="UOH130" s="8"/>
      <c r="UOI130" s="9"/>
      <c r="UOJ130" s="9"/>
      <c r="UOK130" s="9"/>
      <c r="UOL130" s="10"/>
      <c r="UOM130" s="7"/>
      <c r="UON130" s="8"/>
      <c r="UOO130" s="9"/>
      <c r="UOP130" s="9"/>
      <c r="UOQ130" s="9"/>
      <c r="UOR130" s="10"/>
      <c r="UOS130" s="7"/>
      <c r="UOT130" s="8"/>
      <c r="UOU130" s="9"/>
      <c r="UOV130" s="9"/>
      <c r="UOW130" s="9"/>
      <c r="UOX130" s="10"/>
      <c r="UOY130" s="7"/>
      <c r="UOZ130" s="8"/>
      <c r="UPA130" s="9"/>
      <c r="UPB130" s="9"/>
      <c r="UPC130" s="9"/>
      <c r="UPD130" s="10"/>
      <c r="UPE130" s="7"/>
      <c r="UPF130" s="8"/>
      <c r="UPG130" s="9"/>
      <c r="UPH130" s="9"/>
      <c r="UPI130" s="9"/>
      <c r="UPJ130" s="10"/>
      <c r="UPK130" s="7"/>
      <c r="UPL130" s="8"/>
      <c r="UPM130" s="9"/>
      <c r="UPN130" s="9"/>
      <c r="UPO130" s="9"/>
      <c r="UPP130" s="10"/>
      <c r="UPQ130" s="7"/>
      <c r="UPR130" s="8"/>
      <c r="UPS130" s="9"/>
      <c r="UPT130" s="9"/>
      <c r="UPU130" s="9"/>
      <c r="UPV130" s="10"/>
      <c r="UPW130" s="7"/>
      <c r="UPX130" s="8"/>
      <c r="UPY130" s="9"/>
      <c r="UPZ130" s="9"/>
      <c r="UQA130" s="9"/>
      <c r="UQB130" s="10"/>
      <c r="UQC130" s="7"/>
      <c r="UQD130" s="8"/>
      <c r="UQE130" s="9"/>
      <c r="UQF130" s="9"/>
      <c r="UQG130" s="9"/>
      <c r="UQH130" s="10"/>
      <c r="UQI130" s="7"/>
      <c r="UQJ130" s="8"/>
      <c r="UQK130" s="9"/>
      <c r="UQL130" s="9"/>
      <c r="UQM130" s="9"/>
      <c r="UQN130" s="10"/>
      <c r="UQO130" s="7"/>
      <c r="UQP130" s="8"/>
      <c r="UQQ130" s="9"/>
      <c r="UQR130" s="9"/>
      <c r="UQS130" s="9"/>
      <c r="UQT130" s="10"/>
      <c r="UQU130" s="7"/>
      <c r="UQV130" s="8"/>
      <c r="UQW130" s="9"/>
      <c r="UQX130" s="9"/>
      <c r="UQY130" s="9"/>
      <c r="UQZ130" s="10"/>
      <c r="URA130" s="7"/>
      <c r="URB130" s="8"/>
      <c r="URC130" s="9"/>
      <c r="URD130" s="9"/>
      <c r="URE130" s="9"/>
      <c r="URF130" s="10"/>
      <c r="URG130" s="7"/>
      <c r="URH130" s="8"/>
      <c r="URI130" s="9"/>
      <c r="URJ130" s="9"/>
      <c r="URK130" s="9"/>
      <c r="URL130" s="10"/>
      <c r="URM130" s="7"/>
      <c r="URN130" s="8"/>
      <c r="URO130" s="9"/>
      <c r="URP130" s="9"/>
      <c r="URQ130" s="9"/>
      <c r="URR130" s="10"/>
      <c r="URS130" s="7"/>
      <c r="URT130" s="8"/>
      <c r="URU130" s="9"/>
      <c r="URV130" s="9"/>
      <c r="URW130" s="9"/>
      <c r="URX130" s="10"/>
      <c r="URY130" s="7"/>
      <c r="URZ130" s="8"/>
      <c r="USA130" s="9"/>
      <c r="USB130" s="9"/>
      <c r="USC130" s="9"/>
      <c r="USD130" s="10"/>
      <c r="USE130" s="7"/>
      <c r="USF130" s="8"/>
      <c r="USG130" s="9"/>
      <c r="USH130" s="9"/>
      <c r="USI130" s="9"/>
      <c r="USJ130" s="10"/>
      <c r="USK130" s="7"/>
      <c r="USL130" s="8"/>
      <c r="USM130" s="9"/>
      <c r="USN130" s="9"/>
      <c r="USO130" s="9"/>
      <c r="USP130" s="10"/>
      <c r="USQ130" s="7"/>
      <c r="USR130" s="8"/>
      <c r="USS130" s="9"/>
      <c r="UST130" s="9"/>
      <c r="USU130" s="9"/>
      <c r="USV130" s="10"/>
      <c r="USW130" s="7"/>
      <c r="USX130" s="8"/>
      <c r="USY130" s="9"/>
      <c r="USZ130" s="9"/>
      <c r="UTA130" s="9"/>
      <c r="UTB130" s="10"/>
      <c r="UTC130" s="7"/>
      <c r="UTD130" s="8"/>
      <c r="UTE130" s="9"/>
      <c r="UTF130" s="9"/>
      <c r="UTG130" s="9"/>
      <c r="UTH130" s="10"/>
      <c r="UTI130" s="7"/>
      <c r="UTJ130" s="8"/>
      <c r="UTK130" s="9"/>
      <c r="UTL130" s="9"/>
      <c r="UTM130" s="9"/>
      <c r="UTN130" s="10"/>
      <c r="UTO130" s="7"/>
      <c r="UTP130" s="8"/>
      <c r="UTQ130" s="9"/>
      <c r="UTR130" s="9"/>
      <c r="UTS130" s="9"/>
      <c r="UTT130" s="10"/>
      <c r="UTU130" s="7"/>
      <c r="UTV130" s="8"/>
      <c r="UTW130" s="9"/>
      <c r="UTX130" s="9"/>
      <c r="UTY130" s="9"/>
      <c r="UTZ130" s="10"/>
      <c r="UUA130" s="7"/>
      <c r="UUB130" s="8"/>
      <c r="UUC130" s="9"/>
      <c r="UUD130" s="9"/>
      <c r="UUE130" s="9"/>
      <c r="UUF130" s="10"/>
      <c r="UUG130" s="7"/>
      <c r="UUH130" s="8"/>
      <c r="UUI130" s="9"/>
      <c r="UUJ130" s="9"/>
      <c r="UUK130" s="9"/>
      <c r="UUL130" s="10"/>
      <c r="UUM130" s="7"/>
      <c r="UUN130" s="8"/>
      <c r="UUO130" s="9"/>
      <c r="UUP130" s="9"/>
      <c r="UUQ130" s="9"/>
      <c r="UUR130" s="10"/>
      <c r="UUS130" s="7"/>
      <c r="UUT130" s="8"/>
      <c r="UUU130" s="9"/>
      <c r="UUV130" s="9"/>
      <c r="UUW130" s="9"/>
      <c r="UUX130" s="10"/>
      <c r="UUY130" s="7"/>
      <c r="UUZ130" s="8"/>
      <c r="UVA130" s="9"/>
      <c r="UVB130" s="9"/>
      <c r="UVC130" s="9"/>
      <c r="UVD130" s="10"/>
      <c r="UVE130" s="7"/>
      <c r="UVF130" s="8"/>
      <c r="UVG130" s="9"/>
      <c r="UVH130" s="9"/>
      <c r="UVI130" s="9"/>
      <c r="UVJ130" s="10"/>
      <c r="UVK130" s="7"/>
      <c r="UVL130" s="8"/>
      <c r="UVM130" s="9"/>
      <c r="UVN130" s="9"/>
      <c r="UVO130" s="9"/>
      <c r="UVP130" s="10"/>
      <c r="UVQ130" s="7"/>
      <c r="UVR130" s="8"/>
      <c r="UVS130" s="9"/>
      <c r="UVT130" s="9"/>
      <c r="UVU130" s="9"/>
      <c r="UVV130" s="10"/>
      <c r="UVW130" s="7"/>
      <c r="UVX130" s="8"/>
      <c r="UVY130" s="9"/>
      <c r="UVZ130" s="9"/>
      <c r="UWA130" s="9"/>
      <c r="UWB130" s="10"/>
      <c r="UWC130" s="7"/>
      <c r="UWD130" s="8"/>
      <c r="UWE130" s="9"/>
      <c r="UWF130" s="9"/>
      <c r="UWG130" s="9"/>
      <c r="UWH130" s="10"/>
      <c r="UWI130" s="7"/>
      <c r="UWJ130" s="8"/>
      <c r="UWK130" s="9"/>
      <c r="UWL130" s="9"/>
      <c r="UWM130" s="9"/>
      <c r="UWN130" s="10"/>
      <c r="UWO130" s="7"/>
      <c r="UWP130" s="8"/>
      <c r="UWQ130" s="9"/>
      <c r="UWR130" s="9"/>
      <c r="UWS130" s="9"/>
      <c r="UWT130" s="10"/>
      <c r="UWU130" s="7"/>
      <c r="UWV130" s="8"/>
      <c r="UWW130" s="9"/>
      <c r="UWX130" s="9"/>
      <c r="UWY130" s="9"/>
      <c r="UWZ130" s="10"/>
      <c r="UXA130" s="7"/>
      <c r="UXB130" s="8"/>
      <c r="UXC130" s="9"/>
      <c r="UXD130" s="9"/>
      <c r="UXE130" s="9"/>
      <c r="UXF130" s="10"/>
      <c r="UXG130" s="7"/>
      <c r="UXH130" s="8"/>
      <c r="UXI130" s="9"/>
      <c r="UXJ130" s="9"/>
      <c r="UXK130" s="9"/>
      <c r="UXL130" s="10"/>
      <c r="UXM130" s="7"/>
      <c r="UXN130" s="8"/>
      <c r="UXO130" s="9"/>
      <c r="UXP130" s="9"/>
      <c r="UXQ130" s="9"/>
      <c r="UXR130" s="10"/>
      <c r="UXS130" s="7"/>
      <c r="UXT130" s="8"/>
      <c r="UXU130" s="9"/>
      <c r="UXV130" s="9"/>
      <c r="UXW130" s="9"/>
      <c r="UXX130" s="10"/>
      <c r="UXY130" s="7"/>
      <c r="UXZ130" s="8"/>
      <c r="UYA130" s="9"/>
      <c r="UYB130" s="9"/>
      <c r="UYC130" s="9"/>
      <c r="UYD130" s="10"/>
      <c r="UYE130" s="7"/>
      <c r="UYF130" s="8"/>
      <c r="UYG130" s="9"/>
      <c r="UYH130" s="9"/>
      <c r="UYI130" s="9"/>
      <c r="UYJ130" s="10"/>
      <c r="UYK130" s="7"/>
      <c r="UYL130" s="8"/>
      <c r="UYM130" s="9"/>
      <c r="UYN130" s="9"/>
      <c r="UYO130" s="9"/>
      <c r="UYP130" s="10"/>
      <c r="UYQ130" s="7"/>
      <c r="UYR130" s="8"/>
      <c r="UYS130" s="9"/>
      <c r="UYT130" s="9"/>
      <c r="UYU130" s="9"/>
      <c r="UYV130" s="10"/>
      <c r="UYW130" s="7"/>
      <c r="UYX130" s="8"/>
      <c r="UYY130" s="9"/>
      <c r="UYZ130" s="9"/>
      <c r="UZA130" s="9"/>
      <c r="UZB130" s="10"/>
      <c r="UZC130" s="7"/>
      <c r="UZD130" s="8"/>
      <c r="UZE130" s="9"/>
      <c r="UZF130" s="9"/>
      <c r="UZG130" s="9"/>
      <c r="UZH130" s="10"/>
      <c r="UZI130" s="7"/>
      <c r="UZJ130" s="8"/>
      <c r="UZK130" s="9"/>
      <c r="UZL130" s="9"/>
      <c r="UZM130" s="9"/>
      <c r="UZN130" s="10"/>
      <c r="UZO130" s="7"/>
      <c r="UZP130" s="8"/>
      <c r="UZQ130" s="9"/>
      <c r="UZR130" s="9"/>
      <c r="UZS130" s="9"/>
      <c r="UZT130" s="10"/>
      <c r="UZU130" s="7"/>
      <c r="UZV130" s="8"/>
      <c r="UZW130" s="9"/>
      <c r="UZX130" s="9"/>
      <c r="UZY130" s="9"/>
      <c r="UZZ130" s="10"/>
      <c r="VAA130" s="7"/>
      <c r="VAB130" s="8"/>
      <c r="VAC130" s="9"/>
      <c r="VAD130" s="9"/>
      <c r="VAE130" s="9"/>
      <c r="VAF130" s="10"/>
      <c r="VAG130" s="7"/>
      <c r="VAH130" s="8"/>
      <c r="VAI130" s="9"/>
      <c r="VAJ130" s="9"/>
      <c r="VAK130" s="9"/>
      <c r="VAL130" s="10"/>
      <c r="VAM130" s="7"/>
      <c r="VAN130" s="8"/>
      <c r="VAO130" s="9"/>
      <c r="VAP130" s="9"/>
      <c r="VAQ130" s="9"/>
      <c r="VAR130" s="10"/>
      <c r="VAS130" s="7"/>
      <c r="VAT130" s="8"/>
      <c r="VAU130" s="9"/>
      <c r="VAV130" s="9"/>
      <c r="VAW130" s="9"/>
      <c r="VAX130" s="10"/>
      <c r="VAY130" s="7"/>
      <c r="VAZ130" s="8"/>
      <c r="VBA130" s="9"/>
      <c r="VBB130" s="9"/>
      <c r="VBC130" s="9"/>
      <c r="VBD130" s="10"/>
      <c r="VBE130" s="7"/>
      <c r="VBF130" s="8"/>
      <c r="VBG130" s="9"/>
      <c r="VBH130" s="9"/>
      <c r="VBI130" s="9"/>
      <c r="VBJ130" s="10"/>
      <c r="VBK130" s="7"/>
      <c r="VBL130" s="8"/>
      <c r="VBM130" s="9"/>
      <c r="VBN130" s="9"/>
      <c r="VBO130" s="9"/>
      <c r="VBP130" s="10"/>
      <c r="VBQ130" s="7"/>
      <c r="VBR130" s="8"/>
      <c r="VBS130" s="9"/>
      <c r="VBT130" s="9"/>
      <c r="VBU130" s="9"/>
      <c r="VBV130" s="10"/>
      <c r="VBW130" s="7"/>
      <c r="VBX130" s="8"/>
      <c r="VBY130" s="9"/>
      <c r="VBZ130" s="9"/>
      <c r="VCA130" s="9"/>
      <c r="VCB130" s="10"/>
      <c r="VCC130" s="7"/>
      <c r="VCD130" s="8"/>
      <c r="VCE130" s="9"/>
      <c r="VCF130" s="9"/>
      <c r="VCG130" s="9"/>
      <c r="VCH130" s="10"/>
      <c r="VCI130" s="7"/>
      <c r="VCJ130" s="8"/>
      <c r="VCK130" s="9"/>
      <c r="VCL130" s="9"/>
      <c r="VCM130" s="9"/>
      <c r="VCN130" s="10"/>
      <c r="VCO130" s="7"/>
      <c r="VCP130" s="8"/>
      <c r="VCQ130" s="9"/>
      <c r="VCR130" s="9"/>
      <c r="VCS130" s="9"/>
      <c r="VCT130" s="10"/>
      <c r="VCU130" s="7"/>
      <c r="VCV130" s="8"/>
      <c r="VCW130" s="9"/>
      <c r="VCX130" s="9"/>
      <c r="VCY130" s="9"/>
      <c r="VCZ130" s="10"/>
      <c r="VDA130" s="7"/>
      <c r="VDB130" s="8"/>
      <c r="VDC130" s="9"/>
      <c r="VDD130" s="9"/>
      <c r="VDE130" s="9"/>
      <c r="VDF130" s="10"/>
      <c r="VDG130" s="7"/>
      <c r="VDH130" s="8"/>
      <c r="VDI130" s="9"/>
      <c r="VDJ130" s="9"/>
      <c r="VDK130" s="9"/>
      <c r="VDL130" s="10"/>
      <c r="VDM130" s="7"/>
      <c r="VDN130" s="8"/>
      <c r="VDO130" s="9"/>
      <c r="VDP130" s="9"/>
      <c r="VDQ130" s="9"/>
      <c r="VDR130" s="10"/>
      <c r="VDS130" s="7"/>
      <c r="VDT130" s="8"/>
      <c r="VDU130" s="9"/>
      <c r="VDV130" s="9"/>
      <c r="VDW130" s="9"/>
      <c r="VDX130" s="10"/>
      <c r="VDY130" s="7"/>
      <c r="VDZ130" s="8"/>
      <c r="VEA130" s="9"/>
      <c r="VEB130" s="9"/>
      <c r="VEC130" s="9"/>
      <c r="VED130" s="10"/>
      <c r="VEE130" s="7"/>
      <c r="VEF130" s="8"/>
      <c r="VEG130" s="9"/>
      <c r="VEH130" s="9"/>
      <c r="VEI130" s="9"/>
      <c r="VEJ130" s="10"/>
      <c r="VEK130" s="7"/>
      <c r="VEL130" s="8"/>
      <c r="VEM130" s="9"/>
      <c r="VEN130" s="9"/>
      <c r="VEO130" s="9"/>
      <c r="VEP130" s="10"/>
      <c r="VEQ130" s="7"/>
      <c r="VER130" s="8"/>
      <c r="VES130" s="9"/>
      <c r="VET130" s="9"/>
      <c r="VEU130" s="9"/>
      <c r="VEV130" s="10"/>
      <c r="VEW130" s="7"/>
      <c r="VEX130" s="8"/>
      <c r="VEY130" s="9"/>
      <c r="VEZ130" s="9"/>
      <c r="VFA130" s="9"/>
      <c r="VFB130" s="10"/>
      <c r="VFC130" s="7"/>
      <c r="VFD130" s="8"/>
      <c r="VFE130" s="9"/>
      <c r="VFF130" s="9"/>
      <c r="VFG130" s="9"/>
      <c r="VFH130" s="10"/>
      <c r="VFI130" s="7"/>
      <c r="VFJ130" s="8"/>
      <c r="VFK130" s="9"/>
      <c r="VFL130" s="9"/>
      <c r="VFM130" s="9"/>
      <c r="VFN130" s="10"/>
      <c r="VFO130" s="7"/>
      <c r="VFP130" s="8"/>
      <c r="VFQ130" s="9"/>
      <c r="VFR130" s="9"/>
      <c r="VFS130" s="9"/>
      <c r="VFT130" s="10"/>
      <c r="VFU130" s="7"/>
      <c r="VFV130" s="8"/>
      <c r="VFW130" s="9"/>
      <c r="VFX130" s="9"/>
      <c r="VFY130" s="9"/>
      <c r="VFZ130" s="10"/>
      <c r="VGA130" s="7"/>
      <c r="VGB130" s="8"/>
      <c r="VGC130" s="9"/>
      <c r="VGD130" s="9"/>
      <c r="VGE130" s="9"/>
      <c r="VGF130" s="10"/>
      <c r="VGG130" s="7"/>
      <c r="VGH130" s="8"/>
      <c r="VGI130" s="9"/>
      <c r="VGJ130" s="9"/>
      <c r="VGK130" s="9"/>
      <c r="VGL130" s="10"/>
      <c r="VGM130" s="7"/>
      <c r="VGN130" s="8"/>
      <c r="VGO130" s="9"/>
      <c r="VGP130" s="9"/>
      <c r="VGQ130" s="9"/>
      <c r="VGR130" s="10"/>
      <c r="VGS130" s="7"/>
      <c r="VGT130" s="8"/>
      <c r="VGU130" s="9"/>
      <c r="VGV130" s="9"/>
      <c r="VGW130" s="9"/>
      <c r="VGX130" s="10"/>
      <c r="VGY130" s="7"/>
      <c r="VGZ130" s="8"/>
      <c r="VHA130" s="9"/>
      <c r="VHB130" s="9"/>
      <c r="VHC130" s="9"/>
      <c r="VHD130" s="10"/>
      <c r="VHE130" s="7"/>
      <c r="VHF130" s="8"/>
      <c r="VHG130" s="9"/>
      <c r="VHH130" s="9"/>
      <c r="VHI130" s="9"/>
      <c r="VHJ130" s="10"/>
      <c r="VHK130" s="7"/>
      <c r="VHL130" s="8"/>
      <c r="VHM130" s="9"/>
      <c r="VHN130" s="9"/>
      <c r="VHO130" s="9"/>
      <c r="VHP130" s="10"/>
      <c r="VHQ130" s="7"/>
      <c r="VHR130" s="8"/>
      <c r="VHS130" s="9"/>
      <c r="VHT130" s="9"/>
      <c r="VHU130" s="9"/>
      <c r="VHV130" s="10"/>
      <c r="VHW130" s="7"/>
      <c r="VHX130" s="8"/>
      <c r="VHY130" s="9"/>
      <c r="VHZ130" s="9"/>
      <c r="VIA130" s="9"/>
      <c r="VIB130" s="10"/>
      <c r="VIC130" s="7"/>
      <c r="VID130" s="8"/>
      <c r="VIE130" s="9"/>
      <c r="VIF130" s="9"/>
      <c r="VIG130" s="9"/>
      <c r="VIH130" s="10"/>
      <c r="VII130" s="7"/>
      <c r="VIJ130" s="8"/>
      <c r="VIK130" s="9"/>
      <c r="VIL130" s="9"/>
      <c r="VIM130" s="9"/>
      <c r="VIN130" s="10"/>
      <c r="VIO130" s="7"/>
      <c r="VIP130" s="8"/>
      <c r="VIQ130" s="9"/>
      <c r="VIR130" s="9"/>
      <c r="VIS130" s="9"/>
      <c r="VIT130" s="10"/>
      <c r="VIU130" s="7"/>
      <c r="VIV130" s="8"/>
      <c r="VIW130" s="9"/>
      <c r="VIX130" s="9"/>
      <c r="VIY130" s="9"/>
      <c r="VIZ130" s="10"/>
      <c r="VJA130" s="7"/>
      <c r="VJB130" s="8"/>
      <c r="VJC130" s="9"/>
      <c r="VJD130" s="9"/>
      <c r="VJE130" s="9"/>
      <c r="VJF130" s="10"/>
      <c r="VJG130" s="7"/>
      <c r="VJH130" s="8"/>
      <c r="VJI130" s="9"/>
      <c r="VJJ130" s="9"/>
      <c r="VJK130" s="9"/>
      <c r="VJL130" s="10"/>
      <c r="VJM130" s="7"/>
      <c r="VJN130" s="8"/>
      <c r="VJO130" s="9"/>
      <c r="VJP130" s="9"/>
      <c r="VJQ130" s="9"/>
      <c r="VJR130" s="10"/>
      <c r="VJS130" s="7"/>
      <c r="VJT130" s="8"/>
      <c r="VJU130" s="9"/>
      <c r="VJV130" s="9"/>
      <c r="VJW130" s="9"/>
      <c r="VJX130" s="10"/>
      <c r="VJY130" s="7"/>
      <c r="VJZ130" s="8"/>
      <c r="VKA130" s="9"/>
      <c r="VKB130" s="9"/>
      <c r="VKC130" s="9"/>
      <c r="VKD130" s="10"/>
      <c r="VKE130" s="7"/>
      <c r="VKF130" s="8"/>
      <c r="VKG130" s="9"/>
      <c r="VKH130" s="9"/>
      <c r="VKI130" s="9"/>
      <c r="VKJ130" s="10"/>
      <c r="VKK130" s="7"/>
      <c r="VKL130" s="8"/>
      <c r="VKM130" s="9"/>
      <c r="VKN130" s="9"/>
      <c r="VKO130" s="9"/>
      <c r="VKP130" s="10"/>
      <c r="VKQ130" s="7"/>
      <c r="VKR130" s="8"/>
      <c r="VKS130" s="9"/>
      <c r="VKT130" s="9"/>
      <c r="VKU130" s="9"/>
      <c r="VKV130" s="10"/>
      <c r="VKW130" s="7"/>
      <c r="VKX130" s="8"/>
      <c r="VKY130" s="9"/>
      <c r="VKZ130" s="9"/>
      <c r="VLA130" s="9"/>
      <c r="VLB130" s="10"/>
      <c r="VLC130" s="7"/>
      <c r="VLD130" s="8"/>
      <c r="VLE130" s="9"/>
      <c r="VLF130" s="9"/>
      <c r="VLG130" s="9"/>
      <c r="VLH130" s="10"/>
      <c r="VLI130" s="7"/>
      <c r="VLJ130" s="8"/>
      <c r="VLK130" s="9"/>
      <c r="VLL130" s="9"/>
      <c r="VLM130" s="9"/>
      <c r="VLN130" s="10"/>
      <c r="VLO130" s="7"/>
      <c r="VLP130" s="8"/>
      <c r="VLQ130" s="9"/>
      <c r="VLR130" s="9"/>
      <c r="VLS130" s="9"/>
      <c r="VLT130" s="10"/>
      <c r="VLU130" s="7"/>
      <c r="VLV130" s="8"/>
      <c r="VLW130" s="9"/>
      <c r="VLX130" s="9"/>
      <c r="VLY130" s="9"/>
      <c r="VLZ130" s="10"/>
      <c r="VMA130" s="7"/>
      <c r="VMB130" s="8"/>
      <c r="VMC130" s="9"/>
      <c r="VMD130" s="9"/>
      <c r="VME130" s="9"/>
      <c r="VMF130" s="10"/>
      <c r="VMG130" s="7"/>
      <c r="VMH130" s="8"/>
      <c r="VMI130" s="9"/>
      <c r="VMJ130" s="9"/>
      <c r="VMK130" s="9"/>
      <c r="VML130" s="10"/>
      <c r="VMM130" s="7"/>
      <c r="VMN130" s="8"/>
      <c r="VMO130" s="9"/>
      <c r="VMP130" s="9"/>
      <c r="VMQ130" s="9"/>
      <c r="VMR130" s="10"/>
      <c r="VMS130" s="7"/>
      <c r="VMT130" s="8"/>
      <c r="VMU130" s="9"/>
      <c r="VMV130" s="9"/>
      <c r="VMW130" s="9"/>
      <c r="VMX130" s="10"/>
      <c r="VMY130" s="7"/>
      <c r="VMZ130" s="8"/>
      <c r="VNA130" s="9"/>
      <c r="VNB130" s="9"/>
      <c r="VNC130" s="9"/>
      <c r="VND130" s="10"/>
      <c r="VNE130" s="7"/>
      <c r="VNF130" s="8"/>
      <c r="VNG130" s="9"/>
      <c r="VNH130" s="9"/>
      <c r="VNI130" s="9"/>
      <c r="VNJ130" s="10"/>
      <c r="VNK130" s="7"/>
      <c r="VNL130" s="8"/>
      <c r="VNM130" s="9"/>
      <c r="VNN130" s="9"/>
      <c r="VNO130" s="9"/>
      <c r="VNP130" s="10"/>
      <c r="VNQ130" s="7"/>
      <c r="VNR130" s="8"/>
      <c r="VNS130" s="9"/>
      <c r="VNT130" s="9"/>
      <c r="VNU130" s="9"/>
      <c r="VNV130" s="10"/>
      <c r="VNW130" s="7"/>
      <c r="VNX130" s="8"/>
      <c r="VNY130" s="9"/>
      <c r="VNZ130" s="9"/>
      <c r="VOA130" s="9"/>
      <c r="VOB130" s="10"/>
      <c r="VOC130" s="7"/>
      <c r="VOD130" s="8"/>
      <c r="VOE130" s="9"/>
      <c r="VOF130" s="9"/>
      <c r="VOG130" s="9"/>
      <c r="VOH130" s="10"/>
      <c r="VOI130" s="7"/>
      <c r="VOJ130" s="8"/>
      <c r="VOK130" s="9"/>
      <c r="VOL130" s="9"/>
      <c r="VOM130" s="9"/>
      <c r="VON130" s="10"/>
      <c r="VOO130" s="7"/>
      <c r="VOP130" s="8"/>
      <c r="VOQ130" s="9"/>
      <c r="VOR130" s="9"/>
      <c r="VOS130" s="9"/>
      <c r="VOT130" s="10"/>
      <c r="VOU130" s="7"/>
      <c r="VOV130" s="8"/>
      <c r="VOW130" s="9"/>
      <c r="VOX130" s="9"/>
      <c r="VOY130" s="9"/>
      <c r="VOZ130" s="10"/>
      <c r="VPA130" s="7"/>
      <c r="VPB130" s="8"/>
      <c r="VPC130" s="9"/>
      <c r="VPD130" s="9"/>
      <c r="VPE130" s="9"/>
      <c r="VPF130" s="10"/>
      <c r="VPG130" s="7"/>
      <c r="VPH130" s="8"/>
      <c r="VPI130" s="9"/>
      <c r="VPJ130" s="9"/>
      <c r="VPK130" s="9"/>
      <c r="VPL130" s="10"/>
      <c r="VPM130" s="7"/>
      <c r="VPN130" s="8"/>
      <c r="VPO130" s="9"/>
      <c r="VPP130" s="9"/>
      <c r="VPQ130" s="9"/>
      <c r="VPR130" s="10"/>
      <c r="VPS130" s="7"/>
      <c r="VPT130" s="8"/>
      <c r="VPU130" s="9"/>
      <c r="VPV130" s="9"/>
      <c r="VPW130" s="9"/>
      <c r="VPX130" s="10"/>
      <c r="VPY130" s="7"/>
      <c r="VPZ130" s="8"/>
      <c r="VQA130" s="9"/>
      <c r="VQB130" s="9"/>
      <c r="VQC130" s="9"/>
      <c r="VQD130" s="10"/>
      <c r="VQE130" s="7"/>
      <c r="VQF130" s="8"/>
      <c r="VQG130" s="9"/>
      <c r="VQH130" s="9"/>
      <c r="VQI130" s="9"/>
      <c r="VQJ130" s="10"/>
      <c r="VQK130" s="7"/>
      <c r="VQL130" s="8"/>
      <c r="VQM130" s="9"/>
      <c r="VQN130" s="9"/>
      <c r="VQO130" s="9"/>
      <c r="VQP130" s="10"/>
      <c r="VQQ130" s="7"/>
      <c r="VQR130" s="8"/>
      <c r="VQS130" s="9"/>
      <c r="VQT130" s="9"/>
      <c r="VQU130" s="9"/>
      <c r="VQV130" s="10"/>
      <c r="VQW130" s="7"/>
      <c r="VQX130" s="8"/>
      <c r="VQY130" s="9"/>
      <c r="VQZ130" s="9"/>
      <c r="VRA130" s="9"/>
      <c r="VRB130" s="10"/>
      <c r="VRC130" s="7"/>
      <c r="VRD130" s="8"/>
      <c r="VRE130" s="9"/>
      <c r="VRF130" s="9"/>
      <c r="VRG130" s="9"/>
      <c r="VRH130" s="10"/>
      <c r="VRI130" s="7"/>
      <c r="VRJ130" s="8"/>
      <c r="VRK130" s="9"/>
      <c r="VRL130" s="9"/>
      <c r="VRM130" s="9"/>
      <c r="VRN130" s="10"/>
      <c r="VRO130" s="7"/>
      <c r="VRP130" s="8"/>
      <c r="VRQ130" s="9"/>
      <c r="VRR130" s="9"/>
      <c r="VRS130" s="9"/>
      <c r="VRT130" s="10"/>
      <c r="VRU130" s="7"/>
      <c r="VRV130" s="8"/>
      <c r="VRW130" s="9"/>
      <c r="VRX130" s="9"/>
      <c r="VRY130" s="9"/>
      <c r="VRZ130" s="10"/>
      <c r="VSA130" s="7"/>
      <c r="VSB130" s="8"/>
      <c r="VSC130" s="9"/>
      <c r="VSD130" s="9"/>
      <c r="VSE130" s="9"/>
      <c r="VSF130" s="10"/>
      <c r="VSG130" s="7"/>
      <c r="VSH130" s="8"/>
      <c r="VSI130" s="9"/>
      <c r="VSJ130" s="9"/>
      <c r="VSK130" s="9"/>
      <c r="VSL130" s="10"/>
      <c r="VSM130" s="7"/>
      <c r="VSN130" s="8"/>
      <c r="VSO130" s="9"/>
      <c r="VSP130" s="9"/>
      <c r="VSQ130" s="9"/>
      <c r="VSR130" s="10"/>
      <c r="VSS130" s="7"/>
      <c r="VST130" s="8"/>
      <c r="VSU130" s="9"/>
      <c r="VSV130" s="9"/>
      <c r="VSW130" s="9"/>
      <c r="VSX130" s="10"/>
      <c r="VSY130" s="7"/>
      <c r="VSZ130" s="8"/>
      <c r="VTA130" s="9"/>
      <c r="VTB130" s="9"/>
      <c r="VTC130" s="9"/>
      <c r="VTD130" s="10"/>
      <c r="VTE130" s="7"/>
      <c r="VTF130" s="8"/>
      <c r="VTG130" s="9"/>
      <c r="VTH130" s="9"/>
      <c r="VTI130" s="9"/>
      <c r="VTJ130" s="10"/>
      <c r="VTK130" s="7"/>
      <c r="VTL130" s="8"/>
      <c r="VTM130" s="9"/>
      <c r="VTN130" s="9"/>
      <c r="VTO130" s="9"/>
      <c r="VTP130" s="10"/>
      <c r="VTQ130" s="7"/>
      <c r="VTR130" s="8"/>
      <c r="VTS130" s="9"/>
      <c r="VTT130" s="9"/>
      <c r="VTU130" s="9"/>
      <c r="VTV130" s="10"/>
      <c r="VTW130" s="7"/>
      <c r="VTX130" s="8"/>
      <c r="VTY130" s="9"/>
      <c r="VTZ130" s="9"/>
      <c r="VUA130" s="9"/>
      <c r="VUB130" s="10"/>
      <c r="VUC130" s="7"/>
      <c r="VUD130" s="8"/>
      <c r="VUE130" s="9"/>
      <c r="VUF130" s="9"/>
      <c r="VUG130" s="9"/>
      <c r="VUH130" s="10"/>
      <c r="VUI130" s="7"/>
      <c r="VUJ130" s="8"/>
      <c r="VUK130" s="9"/>
      <c r="VUL130" s="9"/>
      <c r="VUM130" s="9"/>
      <c r="VUN130" s="10"/>
      <c r="VUO130" s="7"/>
      <c r="VUP130" s="8"/>
      <c r="VUQ130" s="9"/>
      <c r="VUR130" s="9"/>
      <c r="VUS130" s="9"/>
      <c r="VUT130" s="10"/>
      <c r="VUU130" s="7"/>
      <c r="VUV130" s="8"/>
      <c r="VUW130" s="9"/>
      <c r="VUX130" s="9"/>
      <c r="VUY130" s="9"/>
      <c r="VUZ130" s="10"/>
      <c r="VVA130" s="7"/>
      <c r="VVB130" s="8"/>
      <c r="VVC130" s="9"/>
      <c r="VVD130" s="9"/>
      <c r="VVE130" s="9"/>
      <c r="VVF130" s="10"/>
      <c r="VVG130" s="7"/>
      <c r="VVH130" s="8"/>
      <c r="VVI130" s="9"/>
      <c r="VVJ130" s="9"/>
      <c r="VVK130" s="9"/>
      <c r="VVL130" s="10"/>
      <c r="VVM130" s="7"/>
      <c r="VVN130" s="8"/>
      <c r="VVO130" s="9"/>
      <c r="VVP130" s="9"/>
      <c r="VVQ130" s="9"/>
      <c r="VVR130" s="10"/>
      <c r="VVS130" s="7"/>
      <c r="VVT130" s="8"/>
      <c r="VVU130" s="9"/>
      <c r="VVV130" s="9"/>
      <c r="VVW130" s="9"/>
      <c r="VVX130" s="10"/>
      <c r="VVY130" s="7"/>
      <c r="VVZ130" s="8"/>
      <c r="VWA130" s="9"/>
      <c r="VWB130" s="9"/>
      <c r="VWC130" s="9"/>
      <c r="VWD130" s="10"/>
      <c r="VWE130" s="7"/>
      <c r="VWF130" s="8"/>
      <c r="VWG130" s="9"/>
      <c r="VWH130" s="9"/>
      <c r="VWI130" s="9"/>
      <c r="VWJ130" s="10"/>
      <c r="VWK130" s="7"/>
      <c r="VWL130" s="8"/>
      <c r="VWM130" s="9"/>
      <c r="VWN130" s="9"/>
      <c r="VWO130" s="9"/>
      <c r="VWP130" s="10"/>
      <c r="VWQ130" s="7"/>
      <c r="VWR130" s="8"/>
      <c r="VWS130" s="9"/>
      <c r="VWT130" s="9"/>
      <c r="VWU130" s="9"/>
      <c r="VWV130" s="10"/>
      <c r="VWW130" s="7"/>
      <c r="VWX130" s="8"/>
      <c r="VWY130" s="9"/>
      <c r="VWZ130" s="9"/>
      <c r="VXA130" s="9"/>
      <c r="VXB130" s="10"/>
      <c r="VXC130" s="7"/>
      <c r="VXD130" s="8"/>
      <c r="VXE130" s="9"/>
      <c r="VXF130" s="9"/>
      <c r="VXG130" s="9"/>
      <c r="VXH130" s="10"/>
      <c r="VXI130" s="7"/>
      <c r="VXJ130" s="8"/>
      <c r="VXK130" s="9"/>
      <c r="VXL130" s="9"/>
      <c r="VXM130" s="9"/>
      <c r="VXN130" s="10"/>
      <c r="VXO130" s="7"/>
      <c r="VXP130" s="8"/>
      <c r="VXQ130" s="9"/>
      <c r="VXR130" s="9"/>
      <c r="VXS130" s="9"/>
      <c r="VXT130" s="10"/>
      <c r="VXU130" s="7"/>
      <c r="VXV130" s="8"/>
      <c r="VXW130" s="9"/>
      <c r="VXX130" s="9"/>
      <c r="VXY130" s="9"/>
      <c r="VXZ130" s="10"/>
      <c r="VYA130" s="7"/>
      <c r="VYB130" s="8"/>
      <c r="VYC130" s="9"/>
      <c r="VYD130" s="9"/>
      <c r="VYE130" s="9"/>
      <c r="VYF130" s="10"/>
      <c r="VYG130" s="7"/>
      <c r="VYH130" s="8"/>
      <c r="VYI130" s="9"/>
      <c r="VYJ130" s="9"/>
      <c r="VYK130" s="9"/>
      <c r="VYL130" s="10"/>
      <c r="VYM130" s="7"/>
      <c r="VYN130" s="8"/>
      <c r="VYO130" s="9"/>
      <c r="VYP130" s="9"/>
      <c r="VYQ130" s="9"/>
      <c r="VYR130" s="10"/>
      <c r="VYS130" s="7"/>
      <c r="VYT130" s="8"/>
      <c r="VYU130" s="9"/>
      <c r="VYV130" s="9"/>
      <c r="VYW130" s="9"/>
      <c r="VYX130" s="10"/>
      <c r="VYY130" s="7"/>
      <c r="VYZ130" s="8"/>
      <c r="VZA130" s="9"/>
      <c r="VZB130" s="9"/>
      <c r="VZC130" s="9"/>
      <c r="VZD130" s="10"/>
      <c r="VZE130" s="7"/>
      <c r="VZF130" s="8"/>
      <c r="VZG130" s="9"/>
      <c r="VZH130" s="9"/>
      <c r="VZI130" s="9"/>
      <c r="VZJ130" s="10"/>
      <c r="VZK130" s="7"/>
      <c r="VZL130" s="8"/>
      <c r="VZM130" s="9"/>
      <c r="VZN130" s="9"/>
      <c r="VZO130" s="9"/>
      <c r="VZP130" s="10"/>
      <c r="VZQ130" s="7"/>
      <c r="VZR130" s="8"/>
      <c r="VZS130" s="9"/>
      <c r="VZT130" s="9"/>
      <c r="VZU130" s="9"/>
      <c r="VZV130" s="10"/>
      <c r="VZW130" s="7"/>
      <c r="VZX130" s="8"/>
      <c r="VZY130" s="9"/>
      <c r="VZZ130" s="9"/>
      <c r="WAA130" s="9"/>
      <c r="WAB130" s="10"/>
      <c r="WAC130" s="7"/>
      <c r="WAD130" s="8"/>
      <c r="WAE130" s="9"/>
      <c r="WAF130" s="9"/>
      <c r="WAG130" s="9"/>
      <c r="WAH130" s="10"/>
      <c r="WAI130" s="7"/>
      <c r="WAJ130" s="8"/>
      <c r="WAK130" s="9"/>
      <c r="WAL130" s="9"/>
      <c r="WAM130" s="9"/>
      <c r="WAN130" s="10"/>
      <c r="WAO130" s="7"/>
      <c r="WAP130" s="8"/>
      <c r="WAQ130" s="9"/>
      <c r="WAR130" s="9"/>
      <c r="WAS130" s="9"/>
      <c r="WAT130" s="10"/>
      <c r="WAU130" s="7"/>
      <c r="WAV130" s="8"/>
      <c r="WAW130" s="9"/>
      <c r="WAX130" s="9"/>
      <c r="WAY130" s="9"/>
      <c r="WAZ130" s="10"/>
      <c r="WBA130" s="7"/>
      <c r="WBB130" s="8"/>
      <c r="WBC130" s="9"/>
      <c r="WBD130" s="9"/>
      <c r="WBE130" s="9"/>
      <c r="WBF130" s="10"/>
      <c r="WBG130" s="7"/>
      <c r="WBH130" s="8"/>
      <c r="WBI130" s="9"/>
      <c r="WBJ130" s="9"/>
      <c r="WBK130" s="9"/>
      <c r="WBL130" s="10"/>
      <c r="WBM130" s="7"/>
      <c r="WBN130" s="8"/>
      <c r="WBO130" s="9"/>
      <c r="WBP130" s="9"/>
      <c r="WBQ130" s="9"/>
      <c r="WBR130" s="10"/>
      <c r="WBS130" s="7"/>
      <c r="WBT130" s="8"/>
      <c r="WBU130" s="9"/>
      <c r="WBV130" s="9"/>
      <c r="WBW130" s="9"/>
      <c r="WBX130" s="10"/>
      <c r="WBY130" s="7"/>
      <c r="WBZ130" s="8"/>
      <c r="WCA130" s="9"/>
      <c r="WCB130" s="9"/>
      <c r="WCC130" s="9"/>
      <c r="WCD130" s="10"/>
      <c r="WCE130" s="7"/>
      <c r="WCF130" s="8"/>
      <c r="WCG130" s="9"/>
      <c r="WCH130" s="9"/>
      <c r="WCI130" s="9"/>
      <c r="WCJ130" s="10"/>
      <c r="WCK130" s="7"/>
      <c r="WCL130" s="8"/>
      <c r="WCM130" s="9"/>
      <c r="WCN130" s="9"/>
      <c r="WCO130" s="9"/>
      <c r="WCP130" s="10"/>
      <c r="WCQ130" s="7"/>
      <c r="WCR130" s="8"/>
      <c r="WCS130" s="9"/>
      <c r="WCT130" s="9"/>
      <c r="WCU130" s="9"/>
      <c r="WCV130" s="10"/>
      <c r="WCW130" s="7"/>
      <c r="WCX130" s="8"/>
      <c r="WCY130" s="9"/>
      <c r="WCZ130" s="9"/>
      <c r="WDA130" s="9"/>
      <c r="WDB130" s="10"/>
      <c r="WDC130" s="7"/>
      <c r="WDD130" s="8"/>
      <c r="WDE130" s="9"/>
      <c r="WDF130" s="9"/>
      <c r="WDG130" s="9"/>
      <c r="WDH130" s="10"/>
      <c r="WDI130" s="7"/>
      <c r="WDJ130" s="8"/>
      <c r="WDK130" s="9"/>
      <c r="WDL130" s="9"/>
      <c r="WDM130" s="9"/>
      <c r="WDN130" s="10"/>
      <c r="WDO130" s="7"/>
      <c r="WDP130" s="8"/>
      <c r="WDQ130" s="9"/>
      <c r="WDR130" s="9"/>
      <c r="WDS130" s="9"/>
      <c r="WDT130" s="10"/>
      <c r="WDU130" s="7"/>
      <c r="WDV130" s="8"/>
      <c r="WDW130" s="9"/>
      <c r="WDX130" s="9"/>
      <c r="WDY130" s="9"/>
      <c r="WDZ130" s="10"/>
      <c r="WEA130" s="7"/>
      <c r="WEB130" s="8"/>
      <c r="WEC130" s="9"/>
      <c r="WED130" s="9"/>
      <c r="WEE130" s="9"/>
      <c r="WEF130" s="10"/>
      <c r="WEG130" s="7"/>
      <c r="WEH130" s="8"/>
      <c r="WEI130" s="9"/>
      <c r="WEJ130" s="9"/>
      <c r="WEK130" s="9"/>
      <c r="WEL130" s="10"/>
      <c r="WEM130" s="7"/>
      <c r="WEN130" s="8"/>
      <c r="WEO130" s="9"/>
      <c r="WEP130" s="9"/>
      <c r="WEQ130" s="9"/>
      <c r="WER130" s="10"/>
      <c r="WES130" s="7"/>
      <c r="WET130" s="8"/>
      <c r="WEU130" s="9"/>
      <c r="WEV130" s="9"/>
      <c r="WEW130" s="9"/>
      <c r="WEX130" s="10"/>
      <c r="WEY130" s="7"/>
      <c r="WEZ130" s="8"/>
      <c r="WFA130" s="9"/>
      <c r="WFB130" s="9"/>
      <c r="WFC130" s="9"/>
      <c r="WFD130" s="10"/>
      <c r="WFE130" s="7"/>
      <c r="WFF130" s="8"/>
      <c r="WFG130" s="9"/>
      <c r="WFH130" s="9"/>
      <c r="WFI130" s="9"/>
      <c r="WFJ130" s="10"/>
      <c r="WFK130" s="7"/>
      <c r="WFL130" s="8"/>
      <c r="WFM130" s="9"/>
      <c r="WFN130" s="9"/>
      <c r="WFO130" s="9"/>
      <c r="WFP130" s="10"/>
      <c r="WFQ130" s="7"/>
      <c r="WFR130" s="8"/>
      <c r="WFS130" s="9"/>
      <c r="WFT130" s="9"/>
      <c r="WFU130" s="9"/>
      <c r="WFV130" s="10"/>
      <c r="WFW130" s="7"/>
      <c r="WFX130" s="8"/>
      <c r="WFY130" s="9"/>
      <c r="WFZ130" s="9"/>
      <c r="WGA130" s="9"/>
      <c r="WGB130" s="10"/>
      <c r="WGC130" s="7"/>
      <c r="WGD130" s="8"/>
      <c r="WGE130" s="9"/>
      <c r="WGF130" s="9"/>
      <c r="WGG130" s="9"/>
      <c r="WGH130" s="10"/>
      <c r="WGI130" s="7"/>
      <c r="WGJ130" s="8"/>
      <c r="WGK130" s="9"/>
      <c r="WGL130" s="9"/>
      <c r="WGM130" s="9"/>
      <c r="WGN130" s="10"/>
      <c r="WGO130" s="7"/>
      <c r="WGP130" s="8"/>
      <c r="WGQ130" s="9"/>
      <c r="WGR130" s="9"/>
      <c r="WGS130" s="9"/>
      <c r="WGT130" s="10"/>
      <c r="WGU130" s="7"/>
      <c r="WGV130" s="8"/>
      <c r="WGW130" s="9"/>
      <c r="WGX130" s="9"/>
      <c r="WGY130" s="9"/>
      <c r="WGZ130" s="10"/>
      <c r="WHA130" s="7"/>
      <c r="WHB130" s="8"/>
      <c r="WHC130" s="9"/>
      <c r="WHD130" s="9"/>
      <c r="WHE130" s="9"/>
      <c r="WHF130" s="10"/>
      <c r="WHG130" s="7"/>
      <c r="WHH130" s="8"/>
      <c r="WHI130" s="9"/>
      <c r="WHJ130" s="9"/>
      <c r="WHK130" s="9"/>
      <c r="WHL130" s="10"/>
      <c r="WHM130" s="7"/>
      <c r="WHN130" s="8"/>
      <c r="WHO130" s="9"/>
      <c r="WHP130" s="9"/>
      <c r="WHQ130" s="9"/>
      <c r="WHR130" s="10"/>
      <c r="WHS130" s="7"/>
      <c r="WHT130" s="8"/>
      <c r="WHU130" s="9"/>
      <c r="WHV130" s="9"/>
      <c r="WHW130" s="9"/>
      <c r="WHX130" s="10"/>
      <c r="WHY130" s="7"/>
      <c r="WHZ130" s="8"/>
      <c r="WIA130" s="9"/>
      <c r="WIB130" s="9"/>
      <c r="WIC130" s="9"/>
      <c r="WID130" s="10"/>
      <c r="WIE130" s="7"/>
      <c r="WIF130" s="8"/>
      <c r="WIG130" s="9"/>
      <c r="WIH130" s="9"/>
      <c r="WII130" s="9"/>
      <c r="WIJ130" s="10"/>
      <c r="WIK130" s="7"/>
      <c r="WIL130" s="8"/>
      <c r="WIM130" s="9"/>
      <c r="WIN130" s="9"/>
      <c r="WIO130" s="9"/>
      <c r="WIP130" s="10"/>
      <c r="WIQ130" s="7"/>
      <c r="WIR130" s="8"/>
      <c r="WIS130" s="9"/>
      <c r="WIT130" s="9"/>
      <c r="WIU130" s="9"/>
      <c r="WIV130" s="10"/>
      <c r="WIW130" s="7"/>
      <c r="WIX130" s="8"/>
      <c r="WIY130" s="9"/>
      <c r="WIZ130" s="9"/>
      <c r="WJA130" s="9"/>
      <c r="WJB130" s="10"/>
      <c r="WJC130" s="7"/>
      <c r="WJD130" s="8"/>
      <c r="WJE130" s="9"/>
      <c r="WJF130" s="9"/>
      <c r="WJG130" s="9"/>
      <c r="WJH130" s="10"/>
      <c r="WJI130" s="7"/>
      <c r="WJJ130" s="8"/>
      <c r="WJK130" s="9"/>
      <c r="WJL130" s="9"/>
      <c r="WJM130" s="9"/>
      <c r="WJN130" s="10"/>
      <c r="WJO130" s="7"/>
      <c r="WJP130" s="8"/>
      <c r="WJQ130" s="9"/>
      <c r="WJR130" s="9"/>
      <c r="WJS130" s="9"/>
      <c r="WJT130" s="10"/>
      <c r="WJU130" s="7"/>
      <c r="WJV130" s="8"/>
      <c r="WJW130" s="9"/>
      <c r="WJX130" s="9"/>
      <c r="WJY130" s="9"/>
      <c r="WJZ130" s="10"/>
      <c r="WKA130" s="7"/>
      <c r="WKB130" s="8"/>
      <c r="WKC130" s="9"/>
      <c r="WKD130" s="9"/>
      <c r="WKE130" s="9"/>
      <c r="WKF130" s="10"/>
      <c r="WKG130" s="7"/>
      <c r="WKH130" s="8"/>
      <c r="WKI130" s="9"/>
      <c r="WKJ130" s="9"/>
      <c r="WKK130" s="9"/>
      <c r="WKL130" s="10"/>
      <c r="WKM130" s="7"/>
      <c r="WKN130" s="8"/>
      <c r="WKO130" s="9"/>
      <c r="WKP130" s="9"/>
      <c r="WKQ130" s="9"/>
      <c r="WKR130" s="10"/>
      <c r="WKS130" s="7"/>
      <c r="WKT130" s="8"/>
      <c r="WKU130" s="9"/>
      <c r="WKV130" s="9"/>
      <c r="WKW130" s="9"/>
      <c r="WKX130" s="10"/>
      <c r="WKY130" s="7"/>
      <c r="WKZ130" s="8"/>
      <c r="WLA130" s="9"/>
      <c r="WLB130" s="9"/>
      <c r="WLC130" s="9"/>
      <c r="WLD130" s="10"/>
      <c r="WLE130" s="7"/>
      <c r="WLF130" s="8"/>
      <c r="WLG130" s="9"/>
      <c r="WLH130" s="9"/>
      <c r="WLI130" s="9"/>
      <c r="WLJ130" s="10"/>
      <c r="WLK130" s="7"/>
      <c r="WLL130" s="8"/>
      <c r="WLM130" s="9"/>
      <c r="WLN130" s="9"/>
      <c r="WLO130" s="9"/>
      <c r="WLP130" s="10"/>
      <c r="WLQ130" s="7"/>
      <c r="WLR130" s="8"/>
      <c r="WLS130" s="9"/>
      <c r="WLT130" s="9"/>
      <c r="WLU130" s="9"/>
      <c r="WLV130" s="10"/>
      <c r="WLW130" s="7"/>
      <c r="WLX130" s="8"/>
      <c r="WLY130" s="9"/>
      <c r="WLZ130" s="9"/>
      <c r="WMA130" s="9"/>
      <c r="WMB130" s="10"/>
      <c r="WMC130" s="7"/>
      <c r="WMD130" s="8"/>
      <c r="WME130" s="9"/>
      <c r="WMF130" s="9"/>
      <c r="WMG130" s="9"/>
      <c r="WMH130" s="10"/>
      <c r="WMI130" s="7"/>
      <c r="WMJ130" s="8"/>
      <c r="WMK130" s="9"/>
      <c r="WML130" s="9"/>
      <c r="WMM130" s="9"/>
      <c r="WMN130" s="10"/>
      <c r="WMO130" s="7"/>
      <c r="WMP130" s="8"/>
      <c r="WMQ130" s="9"/>
      <c r="WMR130" s="9"/>
      <c r="WMS130" s="9"/>
      <c r="WMT130" s="10"/>
      <c r="WMU130" s="7"/>
      <c r="WMV130" s="8"/>
      <c r="WMW130" s="9"/>
      <c r="WMX130" s="9"/>
      <c r="WMY130" s="9"/>
      <c r="WMZ130" s="10"/>
      <c r="WNA130" s="7"/>
      <c r="WNB130" s="8"/>
      <c r="WNC130" s="9"/>
      <c r="WND130" s="9"/>
      <c r="WNE130" s="9"/>
      <c r="WNF130" s="10"/>
      <c r="WNG130" s="7"/>
      <c r="WNH130" s="8"/>
      <c r="WNI130" s="9"/>
      <c r="WNJ130" s="9"/>
      <c r="WNK130" s="9"/>
      <c r="WNL130" s="10"/>
      <c r="WNM130" s="7"/>
      <c r="WNN130" s="8"/>
      <c r="WNO130" s="9"/>
      <c r="WNP130" s="9"/>
      <c r="WNQ130" s="9"/>
      <c r="WNR130" s="10"/>
      <c r="WNS130" s="7"/>
      <c r="WNT130" s="8"/>
      <c r="WNU130" s="9"/>
      <c r="WNV130" s="9"/>
      <c r="WNW130" s="9"/>
      <c r="WNX130" s="10"/>
      <c r="WNY130" s="7"/>
      <c r="WNZ130" s="8"/>
      <c r="WOA130" s="9"/>
      <c r="WOB130" s="9"/>
      <c r="WOC130" s="9"/>
      <c r="WOD130" s="10"/>
      <c r="WOE130" s="7"/>
      <c r="WOF130" s="8"/>
      <c r="WOG130" s="9"/>
      <c r="WOH130" s="9"/>
      <c r="WOI130" s="9"/>
      <c r="WOJ130" s="10"/>
      <c r="WOK130" s="7"/>
      <c r="WOL130" s="8"/>
      <c r="WOM130" s="9"/>
      <c r="WON130" s="9"/>
      <c r="WOO130" s="9"/>
      <c r="WOP130" s="10"/>
      <c r="WOQ130" s="7"/>
      <c r="WOR130" s="8"/>
      <c r="WOS130" s="9"/>
      <c r="WOT130" s="9"/>
      <c r="WOU130" s="9"/>
      <c r="WOV130" s="10"/>
      <c r="WOW130" s="7"/>
      <c r="WOX130" s="8"/>
      <c r="WOY130" s="9"/>
      <c r="WOZ130" s="9"/>
      <c r="WPA130" s="9"/>
      <c r="WPB130" s="10"/>
      <c r="WPC130" s="7"/>
      <c r="WPD130" s="8"/>
      <c r="WPE130" s="9"/>
      <c r="WPF130" s="9"/>
      <c r="WPG130" s="9"/>
      <c r="WPH130" s="10"/>
      <c r="WPI130" s="7"/>
      <c r="WPJ130" s="8"/>
      <c r="WPK130" s="9"/>
      <c r="WPL130" s="9"/>
      <c r="WPM130" s="9"/>
      <c r="WPN130" s="10"/>
      <c r="WPO130" s="7"/>
      <c r="WPP130" s="8"/>
      <c r="WPQ130" s="9"/>
      <c r="WPR130" s="9"/>
      <c r="WPS130" s="9"/>
      <c r="WPT130" s="10"/>
      <c r="WPU130" s="7"/>
      <c r="WPV130" s="8"/>
      <c r="WPW130" s="9"/>
      <c r="WPX130" s="9"/>
      <c r="WPY130" s="9"/>
      <c r="WPZ130" s="10"/>
      <c r="WQA130" s="7"/>
      <c r="WQB130" s="8"/>
      <c r="WQC130" s="9"/>
      <c r="WQD130" s="9"/>
      <c r="WQE130" s="9"/>
      <c r="WQF130" s="10"/>
      <c r="WQG130" s="7"/>
      <c r="WQH130" s="8"/>
      <c r="WQI130" s="9"/>
      <c r="WQJ130" s="9"/>
      <c r="WQK130" s="9"/>
      <c r="WQL130" s="10"/>
      <c r="WQM130" s="7"/>
      <c r="WQN130" s="8"/>
      <c r="WQO130" s="9"/>
      <c r="WQP130" s="9"/>
      <c r="WQQ130" s="9"/>
      <c r="WQR130" s="10"/>
      <c r="WQS130" s="7"/>
      <c r="WQT130" s="8"/>
      <c r="WQU130" s="9"/>
      <c r="WQV130" s="9"/>
      <c r="WQW130" s="9"/>
      <c r="WQX130" s="10"/>
      <c r="WQY130" s="7"/>
      <c r="WQZ130" s="8"/>
      <c r="WRA130" s="9"/>
      <c r="WRB130" s="9"/>
      <c r="WRC130" s="9"/>
      <c r="WRD130" s="10"/>
      <c r="WRE130" s="7"/>
      <c r="WRF130" s="8"/>
      <c r="WRG130" s="9"/>
      <c r="WRH130" s="9"/>
      <c r="WRI130" s="9"/>
      <c r="WRJ130" s="10"/>
      <c r="WRK130" s="7"/>
      <c r="WRL130" s="8"/>
      <c r="WRM130" s="9"/>
      <c r="WRN130" s="9"/>
      <c r="WRO130" s="9"/>
      <c r="WRP130" s="10"/>
      <c r="WRQ130" s="7"/>
      <c r="WRR130" s="8"/>
      <c r="WRS130" s="9"/>
      <c r="WRT130" s="9"/>
      <c r="WRU130" s="9"/>
      <c r="WRV130" s="10"/>
      <c r="WRW130" s="7"/>
      <c r="WRX130" s="8"/>
      <c r="WRY130" s="9"/>
      <c r="WRZ130" s="9"/>
      <c r="WSA130" s="9"/>
      <c r="WSB130" s="10"/>
      <c r="WSC130" s="7"/>
      <c r="WSD130" s="8"/>
      <c r="WSE130" s="9"/>
      <c r="WSF130" s="9"/>
      <c r="WSG130" s="9"/>
      <c r="WSH130" s="10"/>
      <c r="WSI130" s="7"/>
      <c r="WSJ130" s="8"/>
      <c r="WSK130" s="9"/>
      <c r="WSL130" s="9"/>
      <c r="WSM130" s="9"/>
      <c r="WSN130" s="10"/>
      <c r="WSO130" s="7"/>
      <c r="WSP130" s="8"/>
      <c r="WSQ130" s="9"/>
      <c r="WSR130" s="9"/>
      <c r="WSS130" s="9"/>
      <c r="WST130" s="10"/>
      <c r="WSU130" s="7"/>
      <c r="WSV130" s="8"/>
      <c r="WSW130" s="9"/>
      <c r="WSX130" s="9"/>
      <c r="WSY130" s="9"/>
      <c r="WSZ130" s="10"/>
      <c r="WTA130" s="7"/>
      <c r="WTB130" s="8"/>
      <c r="WTC130" s="9"/>
      <c r="WTD130" s="9"/>
      <c r="WTE130" s="9"/>
      <c r="WTF130" s="10"/>
      <c r="WTG130" s="7"/>
      <c r="WTH130" s="8"/>
      <c r="WTI130" s="9"/>
      <c r="WTJ130" s="9"/>
      <c r="WTK130" s="9"/>
      <c r="WTL130" s="10"/>
      <c r="WTM130" s="7"/>
      <c r="WTN130" s="8"/>
      <c r="WTO130" s="9"/>
      <c r="WTP130" s="9"/>
      <c r="WTQ130" s="9"/>
      <c r="WTR130" s="10"/>
      <c r="WTS130" s="7"/>
      <c r="WTT130" s="8"/>
      <c r="WTU130" s="9"/>
      <c r="WTV130" s="9"/>
      <c r="WTW130" s="9"/>
      <c r="WTX130" s="10"/>
      <c r="WTY130" s="7"/>
      <c r="WTZ130" s="8"/>
      <c r="WUA130" s="9"/>
      <c r="WUB130" s="9"/>
      <c r="WUC130" s="9"/>
      <c r="WUD130" s="10"/>
      <c r="WUE130" s="7"/>
      <c r="WUF130" s="8"/>
      <c r="WUG130" s="9"/>
      <c r="WUH130" s="9"/>
      <c r="WUI130" s="9"/>
      <c r="WUJ130" s="10"/>
      <c r="WUK130" s="7"/>
      <c r="WUL130" s="8"/>
      <c r="WUM130" s="9"/>
      <c r="WUN130" s="9"/>
      <c r="WUO130" s="9"/>
      <c r="WUP130" s="10"/>
      <c r="WUQ130" s="7"/>
      <c r="WUR130" s="8"/>
      <c r="WUS130" s="9"/>
      <c r="WUT130" s="9"/>
      <c r="WUU130" s="9"/>
      <c r="WUV130" s="10"/>
      <c r="WUW130" s="7"/>
      <c r="WUX130" s="8"/>
      <c r="WUY130" s="9"/>
      <c r="WUZ130" s="9"/>
      <c r="WVA130" s="9"/>
      <c r="WVB130" s="10"/>
      <c r="WVC130" s="7"/>
      <c r="WVD130" s="8"/>
      <c r="WVE130" s="9"/>
      <c r="WVF130" s="9"/>
      <c r="WVG130" s="9"/>
      <c r="WVH130" s="10"/>
      <c r="WVI130" s="7"/>
      <c r="WVJ130" s="8"/>
      <c r="WVK130" s="9"/>
      <c r="WVL130" s="9"/>
      <c r="WVM130" s="9"/>
      <c r="WVN130" s="10"/>
      <c r="WVO130" s="7"/>
      <c r="WVP130" s="8"/>
      <c r="WVQ130" s="9"/>
      <c r="WVR130" s="9"/>
      <c r="WVS130" s="9"/>
      <c r="WVT130" s="10"/>
      <c r="WVU130" s="7"/>
      <c r="WVV130" s="8"/>
      <c r="WVW130" s="9"/>
      <c r="WVX130" s="9"/>
      <c r="WVY130" s="9"/>
      <c r="WVZ130" s="10"/>
      <c r="WWA130" s="7"/>
      <c r="WWB130" s="8"/>
      <c r="WWC130" s="9"/>
      <c r="WWD130" s="9"/>
      <c r="WWE130" s="9"/>
      <c r="WWF130" s="10"/>
      <c r="WWG130" s="7"/>
      <c r="WWH130" s="8"/>
      <c r="WWI130" s="9"/>
      <c r="WWJ130" s="9"/>
      <c r="WWK130" s="9"/>
      <c r="WWL130" s="10"/>
      <c r="WWM130" s="7"/>
      <c r="WWN130" s="8"/>
      <c r="WWO130" s="9"/>
      <c r="WWP130" s="9"/>
      <c r="WWQ130" s="9"/>
      <c r="WWR130" s="10"/>
      <c r="WWS130" s="7"/>
      <c r="WWT130" s="8"/>
      <c r="WWU130" s="9"/>
      <c r="WWV130" s="9"/>
      <c r="WWW130" s="9"/>
      <c r="WWX130" s="10"/>
      <c r="WWY130" s="7"/>
      <c r="WWZ130" s="8"/>
      <c r="WXA130" s="9"/>
      <c r="WXB130" s="9"/>
      <c r="WXC130" s="9"/>
      <c r="WXD130" s="10"/>
      <c r="WXE130" s="7"/>
      <c r="WXF130" s="8"/>
      <c r="WXG130" s="9"/>
      <c r="WXH130" s="9"/>
      <c r="WXI130" s="9"/>
      <c r="WXJ130" s="10"/>
      <c r="WXK130" s="7"/>
      <c r="WXL130" s="8"/>
      <c r="WXM130" s="9"/>
      <c r="WXN130" s="9"/>
      <c r="WXO130" s="9"/>
      <c r="WXP130" s="10"/>
      <c r="WXQ130" s="7"/>
      <c r="WXR130" s="8"/>
      <c r="WXS130" s="9"/>
      <c r="WXT130" s="9"/>
      <c r="WXU130" s="9"/>
      <c r="WXV130" s="10"/>
      <c r="WXW130" s="7"/>
      <c r="WXX130" s="8"/>
      <c r="WXY130" s="9"/>
      <c r="WXZ130" s="9"/>
      <c r="WYA130" s="9"/>
      <c r="WYB130" s="10"/>
      <c r="WYC130" s="7"/>
      <c r="WYD130" s="8"/>
      <c r="WYE130" s="9"/>
      <c r="WYF130" s="9"/>
      <c r="WYG130" s="9"/>
      <c r="WYH130" s="10"/>
      <c r="WYI130" s="7"/>
      <c r="WYJ130" s="8"/>
      <c r="WYK130" s="9"/>
      <c r="WYL130" s="9"/>
      <c r="WYM130" s="9"/>
      <c r="WYN130" s="10"/>
      <c r="WYO130" s="7"/>
      <c r="WYP130" s="8"/>
      <c r="WYQ130" s="9"/>
      <c r="WYR130" s="9"/>
      <c r="WYS130" s="9"/>
      <c r="WYT130" s="10"/>
      <c r="WYU130" s="7"/>
      <c r="WYV130" s="8"/>
      <c r="WYW130" s="9"/>
      <c r="WYX130" s="9"/>
      <c r="WYY130" s="9"/>
      <c r="WYZ130" s="10"/>
      <c r="WZA130" s="7"/>
      <c r="WZB130" s="8"/>
      <c r="WZC130" s="9"/>
      <c r="WZD130" s="9"/>
      <c r="WZE130" s="9"/>
      <c r="WZF130" s="10"/>
      <c r="WZG130" s="7"/>
      <c r="WZH130" s="8"/>
      <c r="WZI130" s="9"/>
      <c r="WZJ130" s="9"/>
      <c r="WZK130" s="9"/>
      <c r="WZL130" s="10"/>
      <c r="WZM130" s="7"/>
      <c r="WZN130" s="8"/>
      <c r="WZO130" s="9"/>
      <c r="WZP130" s="9"/>
      <c r="WZQ130" s="9"/>
      <c r="WZR130" s="10"/>
      <c r="WZS130" s="7"/>
      <c r="WZT130" s="8"/>
      <c r="WZU130" s="9"/>
      <c r="WZV130" s="9"/>
      <c r="WZW130" s="9"/>
      <c r="WZX130" s="10"/>
      <c r="WZY130" s="7"/>
      <c r="WZZ130" s="8"/>
      <c r="XAA130" s="9"/>
      <c r="XAB130" s="9"/>
      <c r="XAC130" s="9"/>
      <c r="XAD130" s="10"/>
      <c r="XAE130" s="7"/>
      <c r="XAF130" s="8"/>
      <c r="XAG130" s="9"/>
      <c r="XAH130" s="9"/>
      <c r="XAI130" s="9"/>
      <c r="XAJ130" s="10"/>
      <c r="XAK130" s="7"/>
      <c r="XAL130" s="8"/>
      <c r="XAM130" s="9"/>
      <c r="XAN130" s="9"/>
      <c r="XAO130" s="9"/>
      <c r="XAP130" s="10"/>
      <c r="XAQ130" s="7"/>
      <c r="XAR130" s="8"/>
      <c r="XAS130" s="9"/>
      <c r="XAT130" s="9"/>
      <c r="XAU130" s="9"/>
      <c r="XAV130" s="10"/>
      <c r="XAW130" s="7"/>
      <c r="XAX130" s="8"/>
      <c r="XAY130" s="9"/>
      <c r="XAZ130" s="9"/>
      <c r="XBA130" s="9"/>
      <c r="XBB130" s="10"/>
      <c r="XBC130" s="7"/>
      <c r="XBD130" s="8"/>
      <c r="XBE130" s="9"/>
      <c r="XBF130" s="9"/>
      <c r="XBG130" s="9"/>
      <c r="XBH130" s="10"/>
      <c r="XBI130" s="7"/>
      <c r="XBJ130" s="8"/>
      <c r="XBK130" s="9"/>
      <c r="XBL130" s="9"/>
      <c r="XBM130" s="9"/>
      <c r="XBN130" s="10"/>
      <c r="XBO130" s="7"/>
      <c r="XBP130" s="8"/>
      <c r="XBQ130" s="9"/>
      <c r="XBR130" s="9"/>
      <c r="XBS130" s="9"/>
      <c r="XBT130" s="10"/>
      <c r="XBU130" s="7"/>
      <c r="XBV130" s="8"/>
      <c r="XBW130" s="9"/>
      <c r="XBX130" s="9"/>
      <c r="XBY130" s="9"/>
      <c r="XBZ130" s="10"/>
      <c r="XCA130" s="7"/>
      <c r="XCB130" s="8"/>
      <c r="XCC130" s="9"/>
      <c r="XCD130" s="9"/>
      <c r="XCE130" s="9"/>
      <c r="XCF130" s="10"/>
      <c r="XCG130" s="7"/>
      <c r="XCH130" s="8"/>
      <c r="XCI130" s="9"/>
      <c r="XCJ130" s="9"/>
      <c r="XCK130" s="9"/>
      <c r="XCL130" s="10"/>
      <c r="XCM130" s="7"/>
      <c r="XCN130" s="8"/>
      <c r="XCO130" s="9"/>
      <c r="XCP130" s="9"/>
      <c r="XCQ130" s="9"/>
      <c r="XCR130" s="10"/>
      <c r="XCS130" s="7"/>
      <c r="XCT130" s="8"/>
      <c r="XCU130" s="9"/>
      <c r="XCV130" s="9"/>
      <c r="XCW130" s="9"/>
      <c r="XCX130" s="10"/>
      <c r="XCY130" s="7"/>
      <c r="XCZ130" s="8"/>
      <c r="XDA130" s="9"/>
      <c r="XDB130" s="9"/>
      <c r="XDC130" s="9"/>
      <c r="XDD130" s="10"/>
      <c r="XDE130" s="7"/>
      <c r="XDF130" s="8"/>
      <c r="XDG130" s="9"/>
      <c r="XDH130" s="9"/>
      <c r="XDI130" s="9"/>
      <c r="XDJ130" s="10"/>
      <c r="XDK130" s="7"/>
      <c r="XDL130" s="8"/>
      <c r="XDM130" s="9"/>
      <c r="XDN130" s="9"/>
      <c r="XDO130" s="9"/>
      <c r="XDP130" s="10"/>
      <c r="XDQ130" s="7"/>
      <c r="XDR130" s="8"/>
      <c r="XDS130" s="9"/>
      <c r="XDT130" s="9"/>
      <c r="XDU130" s="9"/>
      <c r="XDV130" s="10"/>
      <c r="XDW130" s="7"/>
      <c r="XDX130" s="8"/>
      <c r="XDY130" s="9"/>
      <c r="XDZ130" s="9"/>
      <c r="XEA130" s="9"/>
      <c r="XEB130" s="10"/>
      <c r="XEC130" s="7"/>
      <c r="XED130" s="8"/>
      <c r="XEE130" s="9"/>
      <c r="XEF130" s="9"/>
      <c r="XEG130" s="9"/>
      <c r="XEH130" s="10"/>
      <c r="XEI130" s="7"/>
      <c r="XEJ130" s="8"/>
      <c r="XEK130" s="9"/>
      <c r="XEL130" s="9"/>
      <c r="XEM130" s="9"/>
      <c r="XEN130" s="10"/>
      <c r="XEO130" s="7"/>
      <c r="XEP130" s="8"/>
      <c r="XEQ130" s="9"/>
      <c r="XER130" s="9"/>
      <c r="XES130" s="9"/>
      <c r="XET130" s="10"/>
      <c r="XEU130" s="7"/>
      <c r="XEV130" s="8"/>
      <c r="XEW130" s="9"/>
      <c r="XEX130" s="9"/>
      <c r="XEY130" s="9"/>
      <c r="XEZ130" s="10"/>
      <c r="XFA130" s="7"/>
      <c r="XFB130" s="8"/>
      <c r="XFC130" s="9"/>
      <c r="XFD130" s="9"/>
    </row>
    <row r="131" spans="1:16384" hidden="1" outlineLevel="2">
      <c r="A131" s="4">
        <v>21.1</v>
      </c>
      <c r="B131" s="58" t="s">
        <v>29</v>
      </c>
      <c r="C131" s="5" t="s">
        <v>22</v>
      </c>
      <c r="D131" s="28">
        <v>0</v>
      </c>
      <c r="E131" s="29">
        <v>0</v>
      </c>
      <c r="F131" s="26">
        <f>D131*E131</f>
        <v>0</v>
      </c>
      <c r="G131" s="20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</row>
    <row r="132" spans="1:16384" hidden="1" outlineLevel="2">
      <c r="A132" s="4">
        <v>21.2</v>
      </c>
      <c r="B132" s="58" t="s">
        <v>29</v>
      </c>
      <c r="C132" s="5" t="s">
        <v>22</v>
      </c>
      <c r="D132" s="28">
        <v>0</v>
      </c>
      <c r="E132" s="29">
        <v>0</v>
      </c>
      <c r="F132" s="26">
        <f t="shared" ref="F132:F135" si="20">D132*E132</f>
        <v>0</v>
      </c>
      <c r="G132" s="2"/>
    </row>
    <row r="133" spans="1:16384" hidden="1" outlineLevel="2">
      <c r="A133" s="4">
        <v>21.3</v>
      </c>
      <c r="B133" s="58" t="s">
        <v>29</v>
      </c>
      <c r="C133" s="5" t="s">
        <v>22</v>
      </c>
      <c r="D133" s="28">
        <v>0</v>
      </c>
      <c r="E133" s="29">
        <v>0</v>
      </c>
      <c r="F133" s="26">
        <f t="shared" si="20"/>
        <v>0</v>
      </c>
      <c r="G133" s="2"/>
    </row>
    <row r="134" spans="1:16384" hidden="1" outlineLevel="2">
      <c r="A134" s="4">
        <v>21.4</v>
      </c>
      <c r="B134" s="58" t="s">
        <v>29</v>
      </c>
      <c r="C134" s="5" t="s">
        <v>22</v>
      </c>
      <c r="D134" s="28">
        <v>0</v>
      </c>
      <c r="E134" s="29">
        <v>0</v>
      </c>
      <c r="F134" s="26">
        <f t="shared" si="20"/>
        <v>0</v>
      </c>
      <c r="G134" s="2"/>
    </row>
    <row r="135" spans="1:16384" hidden="1" outlineLevel="2">
      <c r="A135" s="4">
        <v>21.5</v>
      </c>
      <c r="B135" s="58" t="s">
        <v>29</v>
      </c>
      <c r="C135" s="5" t="s">
        <v>22</v>
      </c>
      <c r="D135" s="28">
        <v>0</v>
      </c>
      <c r="E135" s="29">
        <v>0</v>
      </c>
      <c r="F135" s="26">
        <f t="shared" si="20"/>
        <v>0</v>
      </c>
      <c r="G135" s="20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</row>
    <row r="136" spans="1:16384" outlineLevel="1" collapsed="1">
      <c r="A136" s="21">
        <v>22</v>
      </c>
      <c r="B136" s="57" t="s">
        <v>133</v>
      </c>
      <c r="C136" s="9"/>
      <c r="D136" s="25"/>
      <c r="E136" s="30"/>
      <c r="F136" s="24">
        <f>SUM(F137:F141)</f>
        <v>0</v>
      </c>
      <c r="G136" s="31" t="e">
        <f>F154/F136</f>
        <v>#DIV/0!</v>
      </c>
      <c r="H136" s="18"/>
      <c r="I136" s="16"/>
      <c r="J136" s="16"/>
      <c r="K136" s="16"/>
      <c r="L136" s="19"/>
      <c r="M136" s="17"/>
      <c r="N136" s="18"/>
      <c r="O136" s="16"/>
      <c r="P136" s="16"/>
      <c r="Q136" s="16"/>
      <c r="R136" s="19"/>
      <c r="S136" s="17"/>
      <c r="T136" s="18"/>
      <c r="U136" s="16"/>
      <c r="V136" s="16"/>
      <c r="W136" s="16"/>
      <c r="X136" s="19"/>
      <c r="Y136" s="17"/>
      <c r="Z136" s="18"/>
      <c r="AA136" s="16"/>
      <c r="AB136" s="16"/>
      <c r="AC136" s="16"/>
      <c r="AD136" s="19"/>
      <c r="AE136" s="17"/>
      <c r="AF136" s="18"/>
      <c r="AG136" s="16"/>
      <c r="AH136" s="16"/>
      <c r="AI136" s="16"/>
      <c r="AJ136" s="19"/>
      <c r="AK136" s="17"/>
      <c r="AL136" s="18"/>
      <c r="AM136" s="16"/>
      <c r="AN136" s="16"/>
      <c r="AO136" s="16"/>
      <c r="AP136" s="19"/>
      <c r="AQ136" s="17"/>
      <c r="AR136" s="18"/>
      <c r="AS136" s="16"/>
      <c r="AT136" s="16"/>
      <c r="AU136" s="16"/>
      <c r="AV136" s="19"/>
      <c r="AW136" s="17"/>
      <c r="AX136" s="18"/>
      <c r="AY136" s="16"/>
      <c r="AZ136" s="16"/>
      <c r="BA136" s="16"/>
      <c r="BB136" s="19"/>
      <c r="BC136" s="17"/>
      <c r="BD136" s="18"/>
      <c r="BE136" s="16"/>
      <c r="BF136" s="16"/>
      <c r="BG136" s="16"/>
      <c r="BH136" s="19"/>
      <c r="BI136" s="17"/>
      <c r="BJ136" s="18"/>
      <c r="BK136" s="16"/>
      <c r="BL136" s="16"/>
      <c r="BM136" s="16"/>
      <c r="BN136" s="19"/>
      <c r="BO136" s="17"/>
      <c r="BP136" s="18"/>
      <c r="BQ136" s="16"/>
      <c r="BR136" s="16"/>
      <c r="BS136" s="16"/>
      <c r="BT136" s="19"/>
      <c r="BU136" s="17"/>
      <c r="BV136" s="18"/>
      <c r="BW136" s="16"/>
      <c r="BX136" s="16"/>
      <c r="BY136" s="16"/>
      <c r="BZ136" s="11"/>
      <c r="CA136" s="7"/>
      <c r="CB136" s="8"/>
      <c r="CC136" s="9"/>
      <c r="CD136" s="9"/>
      <c r="CE136" s="9"/>
      <c r="CF136" s="10"/>
      <c r="CG136" s="7"/>
      <c r="CH136" s="8"/>
      <c r="CI136" s="9"/>
      <c r="CJ136" s="9"/>
      <c r="CK136" s="9"/>
      <c r="CL136" s="10"/>
      <c r="CM136" s="7"/>
      <c r="CN136" s="8"/>
      <c r="CO136" s="9"/>
      <c r="CP136" s="9"/>
      <c r="CQ136" s="9"/>
      <c r="CR136" s="10"/>
      <c r="CS136" s="7"/>
      <c r="CT136" s="8"/>
      <c r="CU136" s="9"/>
      <c r="CV136" s="9"/>
      <c r="CW136" s="9"/>
      <c r="CX136" s="10"/>
      <c r="CY136" s="7"/>
      <c r="CZ136" s="8"/>
      <c r="DA136" s="9"/>
      <c r="DB136" s="9"/>
      <c r="DC136" s="9"/>
      <c r="DD136" s="10"/>
      <c r="DE136" s="7"/>
      <c r="DF136" s="8"/>
      <c r="DG136" s="9"/>
      <c r="DH136" s="9"/>
      <c r="DI136" s="9"/>
      <c r="DJ136" s="10"/>
      <c r="DK136" s="7"/>
      <c r="DL136" s="8"/>
      <c r="DM136" s="9"/>
      <c r="DN136" s="9"/>
      <c r="DO136" s="9"/>
      <c r="DP136" s="10"/>
      <c r="DQ136" s="7"/>
      <c r="DR136" s="8"/>
      <c r="DS136" s="9"/>
      <c r="DT136" s="9"/>
      <c r="DU136" s="9"/>
      <c r="DV136" s="10"/>
      <c r="DW136" s="7"/>
      <c r="DX136" s="8"/>
      <c r="DY136" s="9"/>
      <c r="DZ136" s="9"/>
      <c r="EA136" s="9"/>
      <c r="EB136" s="10"/>
      <c r="EC136" s="7"/>
      <c r="ED136" s="8"/>
      <c r="EE136" s="9"/>
      <c r="EF136" s="9"/>
      <c r="EG136" s="9"/>
      <c r="EH136" s="10"/>
      <c r="EI136" s="7"/>
      <c r="EJ136" s="8"/>
      <c r="EK136" s="9"/>
      <c r="EL136" s="9"/>
      <c r="EM136" s="9"/>
      <c r="EN136" s="10"/>
      <c r="EO136" s="7"/>
      <c r="EP136" s="8"/>
      <c r="EQ136" s="9"/>
      <c r="ER136" s="9"/>
      <c r="ES136" s="9"/>
      <c r="ET136" s="10"/>
      <c r="EU136" s="7"/>
      <c r="EV136" s="8"/>
      <c r="EW136" s="9"/>
      <c r="EX136" s="9"/>
      <c r="EY136" s="9"/>
      <c r="EZ136" s="10"/>
      <c r="FA136" s="7"/>
      <c r="FB136" s="8"/>
      <c r="FC136" s="9"/>
      <c r="FD136" s="9"/>
      <c r="FE136" s="9"/>
      <c r="FF136" s="10"/>
      <c r="FG136" s="7"/>
      <c r="FH136" s="8"/>
      <c r="FI136" s="9"/>
      <c r="FJ136" s="9"/>
      <c r="FK136" s="9"/>
      <c r="FL136" s="10"/>
      <c r="FM136" s="7"/>
      <c r="FN136" s="8"/>
      <c r="FO136" s="9"/>
      <c r="FP136" s="9"/>
      <c r="FQ136" s="9"/>
      <c r="FR136" s="10"/>
      <c r="FS136" s="7"/>
      <c r="FT136" s="8"/>
      <c r="FU136" s="9"/>
      <c r="FV136" s="9"/>
      <c r="FW136" s="9"/>
      <c r="FX136" s="10"/>
      <c r="FY136" s="7"/>
      <c r="FZ136" s="8"/>
      <c r="GA136" s="9"/>
      <c r="GB136" s="9"/>
      <c r="GC136" s="9"/>
      <c r="GD136" s="10"/>
      <c r="GE136" s="7"/>
      <c r="GF136" s="8"/>
      <c r="GG136" s="9"/>
      <c r="GH136" s="9"/>
      <c r="GI136" s="9"/>
      <c r="GJ136" s="10"/>
      <c r="GK136" s="7"/>
      <c r="GL136" s="8"/>
      <c r="GM136" s="9"/>
      <c r="GN136" s="9"/>
      <c r="GO136" s="9"/>
      <c r="GP136" s="10"/>
      <c r="GQ136" s="7"/>
      <c r="GR136" s="8"/>
      <c r="GS136" s="9"/>
      <c r="GT136" s="9"/>
      <c r="GU136" s="9"/>
      <c r="GV136" s="10"/>
      <c r="GW136" s="7"/>
      <c r="GX136" s="8"/>
      <c r="GY136" s="9"/>
      <c r="GZ136" s="9"/>
      <c r="HA136" s="9"/>
      <c r="HB136" s="10"/>
      <c r="HC136" s="7"/>
      <c r="HD136" s="8"/>
      <c r="HE136" s="9"/>
      <c r="HF136" s="9"/>
      <c r="HG136" s="9"/>
      <c r="HH136" s="10"/>
      <c r="HI136" s="7"/>
      <c r="HJ136" s="8"/>
      <c r="HK136" s="9"/>
      <c r="HL136" s="9"/>
      <c r="HM136" s="9"/>
      <c r="HN136" s="10"/>
      <c r="HO136" s="7"/>
      <c r="HP136" s="8"/>
      <c r="HQ136" s="9"/>
      <c r="HR136" s="9"/>
      <c r="HS136" s="9"/>
      <c r="HT136" s="10"/>
      <c r="HU136" s="7"/>
      <c r="HV136" s="8"/>
      <c r="HW136" s="9"/>
      <c r="HX136" s="9"/>
      <c r="HY136" s="9"/>
      <c r="HZ136" s="10"/>
      <c r="IA136" s="7"/>
      <c r="IB136" s="8"/>
      <c r="IC136" s="9"/>
      <c r="ID136" s="9"/>
      <c r="IE136" s="9"/>
      <c r="IF136" s="10"/>
      <c r="IG136" s="7"/>
      <c r="IH136" s="8"/>
      <c r="II136" s="9"/>
      <c r="IJ136" s="9"/>
      <c r="IK136" s="9"/>
      <c r="IL136" s="10"/>
      <c r="IM136" s="7"/>
      <c r="IN136" s="8"/>
      <c r="IO136" s="9"/>
      <c r="IP136" s="9"/>
      <c r="IQ136" s="9"/>
      <c r="IR136" s="10"/>
      <c r="IS136" s="7"/>
      <c r="IT136" s="8"/>
      <c r="IU136" s="9"/>
      <c r="IV136" s="9"/>
      <c r="IW136" s="9"/>
      <c r="IX136" s="10"/>
      <c r="IY136" s="7"/>
      <c r="IZ136" s="8"/>
      <c r="JA136" s="9"/>
      <c r="JB136" s="9"/>
      <c r="JC136" s="9"/>
      <c r="JD136" s="10"/>
      <c r="JE136" s="7"/>
      <c r="JF136" s="8"/>
      <c r="JG136" s="9"/>
      <c r="JH136" s="9"/>
      <c r="JI136" s="9"/>
      <c r="JJ136" s="10"/>
      <c r="JK136" s="7"/>
      <c r="JL136" s="8"/>
      <c r="JM136" s="9"/>
      <c r="JN136" s="9"/>
      <c r="JO136" s="9"/>
      <c r="JP136" s="10"/>
      <c r="JQ136" s="7"/>
      <c r="JR136" s="8"/>
      <c r="JS136" s="9"/>
      <c r="JT136" s="9"/>
      <c r="JU136" s="9"/>
      <c r="JV136" s="10"/>
      <c r="JW136" s="7"/>
      <c r="JX136" s="8"/>
      <c r="JY136" s="9"/>
      <c r="JZ136" s="9"/>
      <c r="KA136" s="9"/>
      <c r="KB136" s="10"/>
      <c r="KC136" s="7"/>
      <c r="KD136" s="8"/>
      <c r="KE136" s="9"/>
      <c r="KF136" s="9"/>
      <c r="KG136" s="9"/>
      <c r="KH136" s="10"/>
      <c r="KI136" s="7"/>
      <c r="KJ136" s="8"/>
      <c r="KK136" s="9"/>
      <c r="KL136" s="9"/>
      <c r="KM136" s="9"/>
      <c r="KN136" s="10"/>
      <c r="KO136" s="7"/>
      <c r="KP136" s="8"/>
      <c r="KQ136" s="9"/>
      <c r="KR136" s="9"/>
      <c r="KS136" s="9"/>
      <c r="KT136" s="10"/>
      <c r="KU136" s="7"/>
      <c r="KV136" s="8"/>
      <c r="KW136" s="9"/>
      <c r="KX136" s="9"/>
      <c r="KY136" s="9"/>
      <c r="KZ136" s="10"/>
      <c r="LA136" s="7"/>
      <c r="LB136" s="8"/>
      <c r="LC136" s="9"/>
      <c r="LD136" s="9"/>
      <c r="LE136" s="9"/>
      <c r="LF136" s="10"/>
      <c r="LG136" s="7"/>
      <c r="LH136" s="8"/>
      <c r="LI136" s="9"/>
      <c r="LJ136" s="9"/>
      <c r="LK136" s="9"/>
      <c r="LL136" s="10"/>
      <c r="LM136" s="7"/>
      <c r="LN136" s="8"/>
      <c r="LO136" s="9"/>
      <c r="LP136" s="9"/>
      <c r="LQ136" s="9"/>
      <c r="LR136" s="10"/>
      <c r="LS136" s="7"/>
      <c r="LT136" s="8"/>
      <c r="LU136" s="9"/>
      <c r="LV136" s="9"/>
      <c r="LW136" s="9"/>
      <c r="LX136" s="10"/>
      <c r="LY136" s="7"/>
      <c r="LZ136" s="8"/>
      <c r="MA136" s="9"/>
      <c r="MB136" s="9"/>
      <c r="MC136" s="9"/>
      <c r="MD136" s="10"/>
      <c r="ME136" s="7"/>
      <c r="MF136" s="8"/>
      <c r="MG136" s="9"/>
      <c r="MH136" s="9"/>
      <c r="MI136" s="9"/>
      <c r="MJ136" s="10"/>
      <c r="MK136" s="7"/>
      <c r="ML136" s="8"/>
      <c r="MM136" s="9"/>
      <c r="MN136" s="9"/>
      <c r="MO136" s="9"/>
      <c r="MP136" s="10"/>
      <c r="MQ136" s="7"/>
      <c r="MR136" s="8"/>
      <c r="MS136" s="9"/>
      <c r="MT136" s="9"/>
      <c r="MU136" s="9"/>
      <c r="MV136" s="10"/>
      <c r="MW136" s="7"/>
      <c r="MX136" s="8"/>
      <c r="MY136" s="9"/>
      <c r="MZ136" s="9"/>
      <c r="NA136" s="9"/>
      <c r="NB136" s="10"/>
      <c r="NC136" s="7"/>
      <c r="ND136" s="8"/>
      <c r="NE136" s="9"/>
      <c r="NF136" s="9"/>
      <c r="NG136" s="9"/>
      <c r="NH136" s="10"/>
      <c r="NI136" s="7"/>
      <c r="NJ136" s="8"/>
      <c r="NK136" s="9"/>
      <c r="NL136" s="9"/>
      <c r="NM136" s="9"/>
      <c r="NN136" s="10"/>
      <c r="NO136" s="7"/>
      <c r="NP136" s="8"/>
      <c r="NQ136" s="9"/>
      <c r="NR136" s="9"/>
      <c r="NS136" s="9"/>
      <c r="NT136" s="10"/>
      <c r="NU136" s="7"/>
      <c r="NV136" s="8"/>
      <c r="NW136" s="9"/>
      <c r="NX136" s="9"/>
      <c r="NY136" s="9"/>
      <c r="NZ136" s="10"/>
      <c r="OA136" s="7"/>
      <c r="OB136" s="8"/>
      <c r="OC136" s="9"/>
      <c r="OD136" s="9"/>
      <c r="OE136" s="9"/>
      <c r="OF136" s="10"/>
      <c r="OG136" s="7"/>
      <c r="OH136" s="8"/>
      <c r="OI136" s="9"/>
      <c r="OJ136" s="9"/>
      <c r="OK136" s="9"/>
      <c r="OL136" s="10"/>
      <c r="OM136" s="7"/>
      <c r="ON136" s="8"/>
      <c r="OO136" s="9"/>
      <c r="OP136" s="9"/>
      <c r="OQ136" s="9"/>
      <c r="OR136" s="10"/>
      <c r="OS136" s="7"/>
      <c r="OT136" s="8"/>
      <c r="OU136" s="9"/>
      <c r="OV136" s="9"/>
      <c r="OW136" s="9"/>
      <c r="OX136" s="10"/>
      <c r="OY136" s="7"/>
      <c r="OZ136" s="8"/>
      <c r="PA136" s="9"/>
      <c r="PB136" s="9"/>
      <c r="PC136" s="9"/>
      <c r="PD136" s="10"/>
      <c r="PE136" s="7"/>
      <c r="PF136" s="8"/>
      <c r="PG136" s="9"/>
      <c r="PH136" s="9"/>
      <c r="PI136" s="9"/>
      <c r="PJ136" s="10"/>
      <c r="PK136" s="7"/>
      <c r="PL136" s="8"/>
      <c r="PM136" s="9"/>
      <c r="PN136" s="9"/>
      <c r="PO136" s="9"/>
      <c r="PP136" s="10"/>
      <c r="PQ136" s="7"/>
      <c r="PR136" s="8"/>
      <c r="PS136" s="9"/>
      <c r="PT136" s="9"/>
      <c r="PU136" s="9"/>
      <c r="PV136" s="10"/>
      <c r="PW136" s="7"/>
      <c r="PX136" s="8"/>
      <c r="PY136" s="9"/>
      <c r="PZ136" s="9"/>
      <c r="QA136" s="9"/>
      <c r="QB136" s="10"/>
      <c r="QC136" s="7"/>
      <c r="QD136" s="8"/>
      <c r="QE136" s="9"/>
      <c r="QF136" s="9"/>
      <c r="QG136" s="9"/>
      <c r="QH136" s="10"/>
      <c r="QI136" s="7"/>
      <c r="QJ136" s="8"/>
      <c r="QK136" s="9"/>
      <c r="QL136" s="9"/>
      <c r="QM136" s="9"/>
      <c r="QN136" s="10"/>
      <c r="QO136" s="7"/>
      <c r="QP136" s="8"/>
      <c r="QQ136" s="9"/>
      <c r="QR136" s="9"/>
      <c r="QS136" s="9"/>
      <c r="QT136" s="10"/>
      <c r="QU136" s="7"/>
      <c r="QV136" s="8"/>
      <c r="QW136" s="9"/>
      <c r="QX136" s="9"/>
      <c r="QY136" s="9"/>
      <c r="QZ136" s="10"/>
      <c r="RA136" s="7"/>
      <c r="RB136" s="8"/>
      <c r="RC136" s="9"/>
      <c r="RD136" s="9"/>
      <c r="RE136" s="9"/>
      <c r="RF136" s="10"/>
      <c r="RG136" s="7"/>
      <c r="RH136" s="8"/>
      <c r="RI136" s="9"/>
      <c r="RJ136" s="9"/>
      <c r="RK136" s="9"/>
      <c r="RL136" s="10"/>
      <c r="RM136" s="7"/>
      <c r="RN136" s="8"/>
      <c r="RO136" s="9"/>
      <c r="RP136" s="9"/>
      <c r="RQ136" s="9"/>
      <c r="RR136" s="10"/>
      <c r="RS136" s="7"/>
      <c r="RT136" s="8"/>
      <c r="RU136" s="9"/>
      <c r="RV136" s="9"/>
      <c r="RW136" s="9"/>
      <c r="RX136" s="10"/>
      <c r="RY136" s="7"/>
      <c r="RZ136" s="8"/>
      <c r="SA136" s="9"/>
      <c r="SB136" s="9"/>
      <c r="SC136" s="9"/>
      <c r="SD136" s="10"/>
      <c r="SE136" s="7"/>
      <c r="SF136" s="8"/>
      <c r="SG136" s="9"/>
      <c r="SH136" s="9"/>
      <c r="SI136" s="9"/>
      <c r="SJ136" s="10"/>
      <c r="SK136" s="7"/>
      <c r="SL136" s="8"/>
      <c r="SM136" s="9"/>
      <c r="SN136" s="9"/>
      <c r="SO136" s="9"/>
      <c r="SP136" s="10"/>
      <c r="SQ136" s="7"/>
      <c r="SR136" s="8"/>
      <c r="SS136" s="9"/>
      <c r="ST136" s="9"/>
      <c r="SU136" s="9"/>
      <c r="SV136" s="10"/>
      <c r="SW136" s="7"/>
      <c r="SX136" s="8"/>
      <c r="SY136" s="9"/>
      <c r="SZ136" s="9"/>
      <c r="TA136" s="9"/>
      <c r="TB136" s="10"/>
      <c r="TC136" s="7"/>
      <c r="TD136" s="8"/>
      <c r="TE136" s="9"/>
      <c r="TF136" s="9"/>
      <c r="TG136" s="9"/>
      <c r="TH136" s="10"/>
      <c r="TI136" s="7"/>
      <c r="TJ136" s="8"/>
      <c r="TK136" s="9"/>
      <c r="TL136" s="9"/>
      <c r="TM136" s="9"/>
      <c r="TN136" s="10"/>
      <c r="TO136" s="7"/>
      <c r="TP136" s="8"/>
      <c r="TQ136" s="9"/>
      <c r="TR136" s="9"/>
      <c r="TS136" s="9"/>
      <c r="TT136" s="10"/>
      <c r="TU136" s="7"/>
      <c r="TV136" s="8"/>
      <c r="TW136" s="9"/>
      <c r="TX136" s="9"/>
      <c r="TY136" s="9"/>
      <c r="TZ136" s="10"/>
      <c r="UA136" s="7"/>
      <c r="UB136" s="8"/>
      <c r="UC136" s="9"/>
      <c r="UD136" s="9"/>
      <c r="UE136" s="9"/>
      <c r="UF136" s="10"/>
      <c r="UG136" s="7"/>
      <c r="UH136" s="8"/>
      <c r="UI136" s="9"/>
      <c r="UJ136" s="9"/>
      <c r="UK136" s="9"/>
      <c r="UL136" s="10"/>
      <c r="UM136" s="7"/>
      <c r="UN136" s="8"/>
      <c r="UO136" s="9"/>
      <c r="UP136" s="9"/>
      <c r="UQ136" s="9"/>
      <c r="UR136" s="10"/>
      <c r="US136" s="7"/>
      <c r="UT136" s="8"/>
      <c r="UU136" s="9"/>
      <c r="UV136" s="9"/>
      <c r="UW136" s="9"/>
      <c r="UX136" s="10"/>
      <c r="UY136" s="7"/>
      <c r="UZ136" s="8"/>
      <c r="VA136" s="9"/>
      <c r="VB136" s="9"/>
      <c r="VC136" s="9"/>
      <c r="VD136" s="10"/>
      <c r="VE136" s="7"/>
      <c r="VF136" s="8"/>
      <c r="VG136" s="9"/>
      <c r="VH136" s="9"/>
      <c r="VI136" s="9"/>
      <c r="VJ136" s="10"/>
      <c r="VK136" s="7"/>
      <c r="VL136" s="8"/>
      <c r="VM136" s="9"/>
      <c r="VN136" s="9"/>
      <c r="VO136" s="9"/>
      <c r="VP136" s="10"/>
      <c r="VQ136" s="7"/>
      <c r="VR136" s="8"/>
      <c r="VS136" s="9"/>
      <c r="VT136" s="9"/>
      <c r="VU136" s="9"/>
      <c r="VV136" s="10"/>
      <c r="VW136" s="7"/>
      <c r="VX136" s="8"/>
      <c r="VY136" s="9"/>
      <c r="VZ136" s="9"/>
      <c r="WA136" s="9"/>
      <c r="WB136" s="10"/>
      <c r="WC136" s="7"/>
      <c r="WD136" s="8"/>
      <c r="WE136" s="9"/>
      <c r="WF136" s="9"/>
      <c r="WG136" s="9"/>
      <c r="WH136" s="10"/>
      <c r="WI136" s="7"/>
      <c r="WJ136" s="8"/>
      <c r="WK136" s="9"/>
      <c r="WL136" s="9"/>
      <c r="WM136" s="9"/>
      <c r="WN136" s="10"/>
      <c r="WO136" s="7"/>
      <c r="WP136" s="8"/>
      <c r="WQ136" s="9"/>
      <c r="WR136" s="9"/>
      <c r="WS136" s="9"/>
      <c r="WT136" s="10"/>
      <c r="WU136" s="7"/>
      <c r="WV136" s="8"/>
      <c r="WW136" s="9"/>
      <c r="WX136" s="9"/>
      <c r="WY136" s="9"/>
      <c r="WZ136" s="10"/>
      <c r="XA136" s="7"/>
      <c r="XB136" s="8"/>
      <c r="XC136" s="9"/>
      <c r="XD136" s="9"/>
      <c r="XE136" s="9"/>
      <c r="XF136" s="10"/>
      <c r="XG136" s="7"/>
      <c r="XH136" s="8"/>
      <c r="XI136" s="9"/>
      <c r="XJ136" s="9"/>
      <c r="XK136" s="9"/>
      <c r="XL136" s="10"/>
      <c r="XM136" s="7"/>
      <c r="XN136" s="8"/>
      <c r="XO136" s="9"/>
      <c r="XP136" s="9"/>
      <c r="XQ136" s="9"/>
      <c r="XR136" s="10"/>
      <c r="XS136" s="7"/>
      <c r="XT136" s="8"/>
      <c r="XU136" s="9"/>
      <c r="XV136" s="9"/>
      <c r="XW136" s="9"/>
      <c r="XX136" s="10"/>
      <c r="XY136" s="7"/>
      <c r="XZ136" s="8"/>
      <c r="YA136" s="9"/>
      <c r="YB136" s="9"/>
      <c r="YC136" s="9"/>
      <c r="YD136" s="10"/>
      <c r="YE136" s="7"/>
      <c r="YF136" s="8"/>
      <c r="YG136" s="9"/>
      <c r="YH136" s="9"/>
      <c r="YI136" s="9"/>
      <c r="YJ136" s="10"/>
      <c r="YK136" s="7"/>
      <c r="YL136" s="8"/>
      <c r="YM136" s="9"/>
      <c r="YN136" s="9"/>
      <c r="YO136" s="9"/>
      <c r="YP136" s="10"/>
      <c r="YQ136" s="7"/>
      <c r="YR136" s="8"/>
      <c r="YS136" s="9"/>
      <c r="YT136" s="9"/>
      <c r="YU136" s="9"/>
      <c r="YV136" s="10"/>
      <c r="YW136" s="7"/>
      <c r="YX136" s="8"/>
      <c r="YY136" s="9"/>
      <c r="YZ136" s="9"/>
      <c r="ZA136" s="9"/>
      <c r="ZB136" s="10"/>
      <c r="ZC136" s="7"/>
      <c r="ZD136" s="8"/>
      <c r="ZE136" s="9"/>
      <c r="ZF136" s="9"/>
      <c r="ZG136" s="9"/>
      <c r="ZH136" s="10"/>
      <c r="ZI136" s="7"/>
      <c r="ZJ136" s="8"/>
      <c r="ZK136" s="9"/>
      <c r="ZL136" s="9"/>
      <c r="ZM136" s="9"/>
      <c r="ZN136" s="10"/>
      <c r="ZO136" s="7"/>
      <c r="ZP136" s="8"/>
      <c r="ZQ136" s="9"/>
      <c r="ZR136" s="9"/>
      <c r="ZS136" s="9"/>
      <c r="ZT136" s="10"/>
      <c r="ZU136" s="7"/>
      <c r="ZV136" s="8"/>
      <c r="ZW136" s="9"/>
      <c r="ZX136" s="9"/>
      <c r="ZY136" s="9"/>
      <c r="ZZ136" s="10"/>
      <c r="AAA136" s="7"/>
      <c r="AAB136" s="8"/>
      <c r="AAC136" s="9"/>
      <c r="AAD136" s="9"/>
      <c r="AAE136" s="9"/>
      <c r="AAF136" s="10"/>
      <c r="AAG136" s="7"/>
      <c r="AAH136" s="8"/>
      <c r="AAI136" s="9"/>
      <c r="AAJ136" s="9"/>
      <c r="AAK136" s="9"/>
      <c r="AAL136" s="10"/>
      <c r="AAM136" s="7"/>
      <c r="AAN136" s="8"/>
      <c r="AAO136" s="9"/>
      <c r="AAP136" s="9"/>
      <c r="AAQ136" s="9"/>
      <c r="AAR136" s="10"/>
      <c r="AAS136" s="7"/>
      <c r="AAT136" s="8"/>
      <c r="AAU136" s="9"/>
      <c r="AAV136" s="9"/>
      <c r="AAW136" s="9"/>
      <c r="AAX136" s="10"/>
      <c r="AAY136" s="7"/>
      <c r="AAZ136" s="8"/>
      <c r="ABA136" s="9"/>
      <c r="ABB136" s="9"/>
      <c r="ABC136" s="9"/>
      <c r="ABD136" s="10"/>
      <c r="ABE136" s="7"/>
      <c r="ABF136" s="8"/>
      <c r="ABG136" s="9"/>
      <c r="ABH136" s="9"/>
      <c r="ABI136" s="9"/>
      <c r="ABJ136" s="10"/>
      <c r="ABK136" s="7"/>
      <c r="ABL136" s="8"/>
      <c r="ABM136" s="9"/>
      <c r="ABN136" s="9"/>
      <c r="ABO136" s="9"/>
      <c r="ABP136" s="10"/>
      <c r="ABQ136" s="7"/>
      <c r="ABR136" s="8"/>
      <c r="ABS136" s="9"/>
      <c r="ABT136" s="9"/>
      <c r="ABU136" s="9"/>
      <c r="ABV136" s="10"/>
      <c r="ABW136" s="7"/>
      <c r="ABX136" s="8"/>
      <c r="ABY136" s="9"/>
      <c r="ABZ136" s="9"/>
      <c r="ACA136" s="9"/>
      <c r="ACB136" s="10"/>
      <c r="ACC136" s="7"/>
      <c r="ACD136" s="8"/>
      <c r="ACE136" s="9"/>
      <c r="ACF136" s="9"/>
      <c r="ACG136" s="9"/>
      <c r="ACH136" s="10"/>
      <c r="ACI136" s="7"/>
      <c r="ACJ136" s="8"/>
      <c r="ACK136" s="9"/>
      <c r="ACL136" s="9"/>
      <c r="ACM136" s="9"/>
      <c r="ACN136" s="10"/>
      <c r="ACO136" s="7"/>
      <c r="ACP136" s="8"/>
      <c r="ACQ136" s="9"/>
      <c r="ACR136" s="9"/>
      <c r="ACS136" s="9"/>
      <c r="ACT136" s="10"/>
      <c r="ACU136" s="7"/>
      <c r="ACV136" s="8"/>
      <c r="ACW136" s="9"/>
      <c r="ACX136" s="9"/>
      <c r="ACY136" s="9"/>
      <c r="ACZ136" s="10"/>
      <c r="ADA136" s="7"/>
      <c r="ADB136" s="8"/>
      <c r="ADC136" s="9"/>
      <c r="ADD136" s="9"/>
      <c r="ADE136" s="9"/>
      <c r="ADF136" s="10"/>
      <c r="ADG136" s="7"/>
      <c r="ADH136" s="8"/>
      <c r="ADI136" s="9"/>
      <c r="ADJ136" s="9"/>
      <c r="ADK136" s="9"/>
      <c r="ADL136" s="10"/>
      <c r="ADM136" s="7"/>
      <c r="ADN136" s="8"/>
      <c r="ADO136" s="9"/>
      <c r="ADP136" s="9"/>
      <c r="ADQ136" s="9"/>
      <c r="ADR136" s="10"/>
      <c r="ADS136" s="7"/>
      <c r="ADT136" s="8"/>
      <c r="ADU136" s="9"/>
      <c r="ADV136" s="9"/>
      <c r="ADW136" s="9"/>
      <c r="ADX136" s="10"/>
      <c r="ADY136" s="7"/>
      <c r="ADZ136" s="8"/>
      <c r="AEA136" s="9"/>
      <c r="AEB136" s="9"/>
      <c r="AEC136" s="9"/>
      <c r="AED136" s="10"/>
      <c r="AEE136" s="7"/>
      <c r="AEF136" s="8"/>
      <c r="AEG136" s="9"/>
      <c r="AEH136" s="9"/>
      <c r="AEI136" s="9"/>
      <c r="AEJ136" s="10"/>
      <c r="AEK136" s="7"/>
      <c r="AEL136" s="8"/>
      <c r="AEM136" s="9"/>
      <c r="AEN136" s="9"/>
      <c r="AEO136" s="9"/>
      <c r="AEP136" s="10"/>
      <c r="AEQ136" s="7"/>
      <c r="AER136" s="8"/>
      <c r="AES136" s="9"/>
      <c r="AET136" s="9"/>
      <c r="AEU136" s="9"/>
      <c r="AEV136" s="10"/>
      <c r="AEW136" s="7"/>
      <c r="AEX136" s="8"/>
      <c r="AEY136" s="9"/>
      <c r="AEZ136" s="9"/>
      <c r="AFA136" s="9"/>
      <c r="AFB136" s="10"/>
      <c r="AFC136" s="7"/>
      <c r="AFD136" s="8"/>
      <c r="AFE136" s="9"/>
      <c r="AFF136" s="9"/>
      <c r="AFG136" s="9"/>
      <c r="AFH136" s="10"/>
      <c r="AFI136" s="7"/>
      <c r="AFJ136" s="8"/>
      <c r="AFK136" s="9"/>
      <c r="AFL136" s="9"/>
      <c r="AFM136" s="9"/>
      <c r="AFN136" s="10"/>
      <c r="AFO136" s="7"/>
      <c r="AFP136" s="8"/>
      <c r="AFQ136" s="9"/>
      <c r="AFR136" s="9"/>
      <c r="AFS136" s="9"/>
      <c r="AFT136" s="10"/>
      <c r="AFU136" s="7"/>
      <c r="AFV136" s="8"/>
      <c r="AFW136" s="9"/>
      <c r="AFX136" s="9"/>
      <c r="AFY136" s="9"/>
      <c r="AFZ136" s="10"/>
      <c r="AGA136" s="7"/>
      <c r="AGB136" s="8"/>
      <c r="AGC136" s="9"/>
      <c r="AGD136" s="9"/>
      <c r="AGE136" s="9"/>
      <c r="AGF136" s="10"/>
      <c r="AGG136" s="7"/>
      <c r="AGH136" s="8"/>
      <c r="AGI136" s="9"/>
      <c r="AGJ136" s="9"/>
      <c r="AGK136" s="9"/>
      <c r="AGL136" s="10"/>
      <c r="AGM136" s="7"/>
      <c r="AGN136" s="8"/>
      <c r="AGO136" s="9"/>
      <c r="AGP136" s="9"/>
      <c r="AGQ136" s="9"/>
      <c r="AGR136" s="10"/>
      <c r="AGS136" s="7"/>
      <c r="AGT136" s="8"/>
      <c r="AGU136" s="9"/>
      <c r="AGV136" s="9"/>
      <c r="AGW136" s="9"/>
      <c r="AGX136" s="10"/>
      <c r="AGY136" s="7"/>
      <c r="AGZ136" s="8"/>
      <c r="AHA136" s="9"/>
      <c r="AHB136" s="9"/>
      <c r="AHC136" s="9"/>
      <c r="AHD136" s="10"/>
      <c r="AHE136" s="7"/>
      <c r="AHF136" s="8"/>
      <c r="AHG136" s="9"/>
      <c r="AHH136" s="9"/>
      <c r="AHI136" s="9"/>
      <c r="AHJ136" s="10"/>
      <c r="AHK136" s="7"/>
      <c r="AHL136" s="8"/>
      <c r="AHM136" s="9"/>
      <c r="AHN136" s="9"/>
      <c r="AHO136" s="9"/>
      <c r="AHP136" s="10"/>
      <c r="AHQ136" s="7"/>
      <c r="AHR136" s="8"/>
      <c r="AHS136" s="9"/>
      <c r="AHT136" s="9"/>
      <c r="AHU136" s="9"/>
      <c r="AHV136" s="10"/>
      <c r="AHW136" s="7"/>
      <c r="AHX136" s="8"/>
      <c r="AHY136" s="9"/>
      <c r="AHZ136" s="9"/>
      <c r="AIA136" s="9"/>
      <c r="AIB136" s="10"/>
      <c r="AIC136" s="7"/>
      <c r="AID136" s="8"/>
      <c r="AIE136" s="9"/>
      <c r="AIF136" s="9"/>
      <c r="AIG136" s="9"/>
      <c r="AIH136" s="10"/>
      <c r="AII136" s="7"/>
      <c r="AIJ136" s="8"/>
      <c r="AIK136" s="9"/>
      <c r="AIL136" s="9"/>
      <c r="AIM136" s="9"/>
      <c r="AIN136" s="10"/>
      <c r="AIO136" s="7"/>
      <c r="AIP136" s="8"/>
      <c r="AIQ136" s="9"/>
      <c r="AIR136" s="9"/>
      <c r="AIS136" s="9"/>
      <c r="AIT136" s="10"/>
      <c r="AIU136" s="7"/>
      <c r="AIV136" s="8"/>
      <c r="AIW136" s="9"/>
      <c r="AIX136" s="9"/>
      <c r="AIY136" s="9"/>
      <c r="AIZ136" s="10"/>
      <c r="AJA136" s="7"/>
      <c r="AJB136" s="8"/>
      <c r="AJC136" s="9"/>
      <c r="AJD136" s="9"/>
      <c r="AJE136" s="9"/>
      <c r="AJF136" s="10"/>
      <c r="AJG136" s="7"/>
      <c r="AJH136" s="8"/>
      <c r="AJI136" s="9"/>
      <c r="AJJ136" s="9"/>
      <c r="AJK136" s="9"/>
      <c r="AJL136" s="10"/>
      <c r="AJM136" s="7"/>
      <c r="AJN136" s="8"/>
      <c r="AJO136" s="9"/>
      <c r="AJP136" s="9"/>
      <c r="AJQ136" s="9"/>
      <c r="AJR136" s="10"/>
      <c r="AJS136" s="7"/>
      <c r="AJT136" s="8"/>
      <c r="AJU136" s="9"/>
      <c r="AJV136" s="9"/>
      <c r="AJW136" s="9"/>
      <c r="AJX136" s="10"/>
      <c r="AJY136" s="7"/>
      <c r="AJZ136" s="8"/>
      <c r="AKA136" s="9"/>
      <c r="AKB136" s="9"/>
      <c r="AKC136" s="9"/>
      <c r="AKD136" s="10"/>
      <c r="AKE136" s="7"/>
      <c r="AKF136" s="8"/>
      <c r="AKG136" s="9"/>
      <c r="AKH136" s="9"/>
      <c r="AKI136" s="9"/>
      <c r="AKJ136" s="10"/>
      <c r="AKK136" s="7"/>
      <c r="AKL136" s="8"/>
      <c r="AKM136" s="9"/>
      <c r="AKN136" s="9"/>
      <c r="AKO136" s="9"/>
      <c r="AKP136" s="10"/>
      <c r="AKQ136" s="7"/>
      <c r="AKR136" s="8"/>
      <c r="AKS136" s="9"/>
      <c r="AKT136" s="9"/>
      <c r="AKU136" s="9"/>
      <c r="AKV136" s="10"/>
      <c r="AKW136" s="7"/>
      <c r="AKX136" s="8"/>
      <c r="AKY136" s="9"/>
      <c r="AKZ136" s="9"/>
      <c r="ALA136" s="9"/>
      <c r="ALB136" s="10"/>
      <c r="ALC136" s="7"/>
      <c r="ALD136" s="8"/>
      <c r="ALE136" s="9"/>
      <c r="ALF136" s="9"/>
      <c r="ALG136" s="9"/>
      <c r="ALH136" s="10"/>
      <c r="ALI136" s="7"/>
      <c r="ALJ136" s="8"/>
      <c r="ALK136" s="9"/>
      <c r="ALL136" s="9"/>
      <c r="ALM136" s="9"/>
      <c r="ALN136" s="10"/>
      <c r="ALO136" s="7"/>
      <c r="ALP136" s="8"/>
      <c r="ALQ136" s="9"/>
      <c r="ALR136" s="9"/>
      <c r="ALS136" s="9"/>
      <c r="ALT136" s="10"/>
      <c r="ALU136" s="7"/>
      <c r="ALV136" s="8"/>
      <c r="ALW136" s="9"/>
      <c r="ALX136" s="9"/>
      <c r="ALY136" s="9"/>
      <c r="ALZ136" s="10"/>
      <c r="AMA136" s="7"/>
      <c r="AMB136" s="8"/>
      <c r="AMC136" s="9"/>
      <c r="AMD136" s="9"/>
      <c r="AME136" s="9"/>
      <c r="AMF136" s="10"/>
      <c r="AMG136" s="7"/>
      <c r="AMH136" s="8"/>
      <c r="AMI136" s="9"/>
      <c r="AMJ136" s="9"/>
      <c r="AMK136" s="9"/>
      <c r="AML136" s="10"/>
      <c r="AMM136" s="7"/>
      <c r="AMN136" s="8"/>
      <c r="AMO136" s="9"/>
      <c r="AMP136" s="9"/>
      <c r="AMQ136" s="9"/>
      <c r="AMR136" s="10"/>
      <c r="AMS136" s="7"/>
      <c r="AMT136" s="8"/>
      <c r="AMU136" s="9"/>
      <c r="AMV136" s="9"/>
      <c r="AMW136" s="9"/>
      <c r="AMX136" s="10"/>
      <c r="AMY136" s="7"/>
      <c r="AMZ136" s="8"/>
      <c r="ANA136" s="9"/>
      <c r="ANB136" s="9"/>
      <c r="ANC136" s="9"/>
      <c r="AND136" s="10"/>
      <c r="ANE136" s="7"/>
      <c r="ANF136" s="8"/>
      <c r="ANG136" s="9"/>
      <c r="ANH136" s="9"/>
      <c r="ANI136" s="9"/>
      <c r="ANJ136" s="10"/>
      <c r="ANK136" s="7"/>
      <c r="ANL136" s="8"/>
      <c r="ANM136" s="9"/>
      <c r="ANN136" s="9"/>
      <c r="ANO136" s="9"/>
      <c r="ANP136" s="10"/>
      <c r="ANQ136" s="7"/>
      <c r="ANR136" s="8"/>
      <c r="ANS136" s="9"/>
      <c r="ANT136" s="9"/>
      <c r="ANU136" s="9"/>
      <c r="ANV136" s="10"/>
      <c r="ANW136" s="7"/>
      <c r="ANX136" s="8"/>
      <c r="ANY136" s="9"/>
      <c r="ANZ136" s="9"/>
      <c r="AOA136" s="9"/>
      <c r="AOB136" s="10"/>
      <c r="AOC136" s="7"/>
      <c r="AOD136" s="8"/>
      <c r="AOE136" s="9"/>
      <c r="AOF136" s="9"/>
      <c r="AOG136" s="9"/>
      <c r="AOH136" s="10"/>
      <c r="AOI136" s="7"/>
      <c r="AOJ136" s="8"/>
      <c r="AOK136" s="9"/>
      <c r="AOL136" s="9"/>
      <c r="AOM136" s="9"/>
      <c r="AON136" s="10"/>
      <c r="AOO136" s="7"/>
      <c r="AOP136" s="8"/>
      <c r="AOQ136" s="9"/>
      <c r="AOR136" s="9"/>
      <c r="AOS136" s="9"/>
      <c r="AOT136" s="10"/>
      <c r="AOU136" s="7"/>
      <c r="AOV136" s="8"/>
      <c r="AOW136" s="9"/>
      <c r="AOX136" s="9"/>
      <c r="AOY136" s="9"/>
      <c r="AOZ136" s="10"/>
      <c r="APA136" s="7"/>
      <c r="APB136" s="8"/>
      <c r="APC136" s="9"/>
      <c r="APD136" s="9"/>
      <c r="APE136" s="9"/>
      <c r="APF136" s="10"/>
      <c r="APG136" s="7"/>
      <c r="APH136" s="8"/>
      <c r="API136" s="9"/>
      <c r="APJ136" s="9"/>
      <c r="APK136" s="9"/>
      <c r="APL136" s="10"/>
      <c r="APM136" s="7"/>
      <c r="APN136" s="8"/>
      <c r="APO136" s="9"/>
      <c r="APP136" s="9"/>
      <c r="APQ136" s="9"/>
      <c r="APR136" s="10"/>
      <c r="APS136" s="7"/>
      <c r="APT136" s="8"/>
      <c r="APU136" s="9"/>
      <c r="APV136" s="9"/>
      <c r="APW136" s="9"/>
      <c r="APX136" s="10"/>
      <c r="APY136" s="7"/>
      <c r="APZ136" s="8"/>
      <c r="AQA136" s="9"/>
      <c r="AQB136" s="9"/>
      <c r="AQC136" s="9"/>
      <c r="AQD136" s="10"/>
      <c r="AQE136" s="7"/>
      <c r="AQF136" s="8"/>
      <c r="AQG136" s="9"/>
      <c r="AQH136" s="9"/>
      <c r="AQI136" s="9"/>
      <c r="AQJ136" s="10"/>
      <c r="AQK136" s="7"/>
      <c r="AQL136" s="8"/>
      <c r="AQM136" s="9"/>
      <c r="AQN136" s="9"/>
      <c r="AQO136" s="9"/>
      <c r="AQP136" s="10"/>
      <c r="AQQ136" s="7"/>
      <c r="AQR136" s="8"/>
      <c r="AQS136" s="9"/>
      <c r="AQT136" s="9"/>
      <c r="AQU136" s="9"/>
      <c r="AQV136" s="10"/>
      <c r="AQW136" s="7"/>
      <c r="AQX136" s="8"/>
      <c r="AQY136" s="9"/>
      <c r="AQZ136" s="9"/>
      <c r="ARA136" s="9"/>
      <c r="ARB136" s="10"/>
      <c r="ARC136" s="7"/>
      <c r="ARD136" s="8"/>
      <c r="ARE136" s="9"/>
      <c r="ARF136" s="9"/>
      <c r="ARG136" s="9"/>
      <c r="ARH136" s="10"/>
      <c r="ARI136" s="7"/>
      <c r="ARJ136" s="8"/>
      <c r="ARK136" s="9"/>
      <c r="ARL136" s="9"/>
      <c r="ARM136" s="9"/>
      <c r="ARN136" s="10"/>
      <c r="ARO136" s="7"/>
      <c r="ARP136" s="8"/>
      <c r="ARQ136" s="9"/>
      <c r="ARR136" s="9"/>
      <c r="ARS136" s="9"/>
      <c r="ART136" s="10"/>
      <c r="ARU136" s="7"/>
      <c r="ARV136" s="8"/>
      <c r="ARW136" s="9"/>
      <c r="ARX136" s="9"/>
      <c r="ARY136" s="9"/>
      <c r="ARZ136" s="10"/>
      <c r="ASA136" s="7"/>
      <c r="ASB136" s="8"/>
      <c r="ASC136" s="9"/>
      <c r="ASD136" s="9"/>
      <c r="ASE136" s="9"/>
      <c r="ASF136" s="10"/>
      <c r="ASG136" s="7"/>
      <c r="ASH136" s="8"/>
      <c r="ASI136" s="9"/>
      <c r="ASJ136" s="9"/>
      <c r="ASK136" s="9"/>
      <c r="ASL136" s="10"/>
      <c r="ASM136" s="7"/>
      <c r="ASN136" s="8"/>
      <c r="ASO136" s="9"/>
      <c r="ASP136" s="9"/>
      <c r="ASQ136" s="9"/>
      <c r="ASR136" s="10"/>
      <c r="ASS136" s="7"/>
      <c r="AST136" s="8"/>
      <c r="ASU136" s="9"/>
      <c r="ASV136" s="9"/>
      <c r="ASW136" s="9"/>
      <c r="ASX136" s="10"/>
      <c r="ASY136" s="7"/>
      <c r="ASZ136" s="8"/>
      <c r="ATA136" s="9"/>
      <c r="ATB136" s="9"/>
      <c r="ATC136" s="9"/>
      <c r="ATD136" s="10"/>
      <c r="ATE136" s="7"/>
      <c r="ATF136" s="8"/>
      <c r="ATG136" s="9"/>
      <c r="ATH136" s="9"/>
      <c r="ATI136" s="9"/>
      <c r="ATJ136" s="10"/>
      <c r="ATK136" s="7"/>
      <c r="ATL136" s="8"/>
      <c r="ATM136" s="9"/>
      <c r="ATN136" s="9"/>
      <c r="ATO136" s="9"/>
      <c r="ATP136" s="10"/>
      <c r="ATQ136" s="7"/>
      <c r="ATR136" s="8"/>
      <c r="ATS136" s="9"/>
      <c r="ATT136" s="9"/>
      <c r="ATU136" s="9"/>
      <c r="ATV136" s="10"/>
      <c r="ATW136" s="7"/>
      <c r="ATX136" s="8"/>
      <c r="ATY136" s="9"/>
      <c r="ATZ136" s="9"/>
      <c r="AUA136" s="9"/>
      <c r="AUB136" s="10"/>
      <c r="AUC136" s="7"/>
      <c r="AUD136" s="8"/>
      <c r="AUE136" s="9"/>
      <c r="AUF136" s="9"/>
      <c r="AUG136" s="9"/>
      <c r="AUH136" s="10"/>
      <c r="AUI136" s="7"/>
      <c r="AUJ136" s="8"/>
      <c r="AUK136" s="9"/>
      <c r="AUL136" s="9"/>
      <c r="AUM136" s="9"/>
      <c r="AUN136" s="10"/>
      <c r="AUO136" s="7"/>
      <c r="AUP136" s="8"/>
      <c r="AUQ136" s="9"/>
      <c r="AUR136" s="9"/>
      <c r="AUS136" s="9"/>
      <c r="AUT136" s="10"/>
      <c r="AUU136" s="7"/>
      <c r="AUV136" s="8"/>
      <c r="AUW136" s="9"/>
      <c r="AUX136" s="9"/>
      <c r="AUY136" s="9"/>
      <c r="AUZ136" s="10"/>
      <c r="AVA136" s="7"/>
      <c r="AVB136" s="8"/>
      <c r="AVC136" s="9"/>
      <c r="AVD136" s="9"/>
      <c r="AVE136" s="9"/>
      <c r="AVF136" s="10"/>
      <c r="AVG136" s="7"/>
      <c r="AVH136" s="8"/>
      <c r="AVI136" s="9"/>
      <c r="AVJ136" s="9"/>
      <c r="AVK136" s="9"/>
      <c r="AVL136" s="10"/>
      <c r="AVM136" s="7"/>
      <c r="AVN136" s="8"/>
      <c r="AVO136" s="9"/>
      <c r="AVP136" s="9"/>
      <c r="AVQ136" s="9"/>
      <c r="AVR136" s="10"/>
      <c r="AVS136" s="7"/>
      <c r="AVT136" s="8"/>
      <c r="AVU136" s="9"/>
      <c r="AVV136" s="9"/>
      <c r="AVW136" s="9"/>
      <c r="AVX136" s="10"/>
      <c r="AVY136" s="7"/>
      <c r="AVZ136" s="8"/>
      <c r="AWA136" s="9"/>
      <c r="AWB136" s="9"/>
      <c r="AWC136" s="9"/>
      <c r="AWD136" s="10"/>
      <c r="AWE136" s="7"/>
      <c r="AWF136" s="8"/>
      <c r="AWG136" s="9"/>
      <c r="AWH136" s="9"/>
      <c r="AWI136" s="9"/>
      <c r="AWJ136" s="10"/>
      <c r="AWK136" s="7"/>
      <c r="AWL136" s="8"/>
      <c r="AWM136" s="9"/>
      <c r="AWN136" s="9"/>
      <c r="AWO136" s="9"/>
      <c r="AWP136" s="10"/>
      <c r="AWQ136" s="7"/>
      <c r="AWR136" s="8"/>
      <c r="AWS136" s="9"/>
      <c r="AWT136" s="9"/>
      <c r="AWU136" s="9"/>
      <c r="AWV136" s="10"/>
      <c r="AWW136" s="7"/>
      <c r="AWX136" s="8"/>
      <c r="AWY136" s="9"/>
      <c r="AWZ136" s="9"/>
      <c r="AXA136" s="9"/>
      <c r="AXB136" s="10"/>
      <c r="AXC136" s="7"/>
      <c r="AXD136" s="8"/>
      <c r="AXE136" s="9"/>
      <c r="AXF136" s="9"/>
      <c r="AXG136" s="9"/>
      <c r="AXH136" s="10"/>
      <c r="AXI136" s="7"/>
      <c r="AXJ136" s="8"/>
      <c r="AXK136" s="9"/>
      <c r="AXL136" s="9"/>
      <c r="AXM136" s="9"/>
      <c r="AXN136" s="10"/>
      <c r="AXO136" s="7"/>
      <c r="AXP136" s="8"/>
      <c r="AXQ136" s="9"/>
      <c r="AXR136" s="9"/>
      <c r="AXS136" s="9"/>
      <c r="AXT136" s="10"/>
      <c r="AXU136" s="7"/>
      <c r="AXV136" s="8"/>
      <c r="AXW136" s="9"/>
      <c r="AXX136" s="9"/>
      <c r="AXY136" s="9"/>
      <c r="AXZ136" s="10"/>
      <c r="AYA136" s="7"/>
      <c r="AYB136" s="8"/>
      <c r="AYC136" s="9"/>
      <c r="AYD136" s="9"/>
      <c r="AYE136" s="9"/>
      <c r="AYF136" s="10"/>
      <c r="AYG136" s="7"/>
      <c r="AYH136" s="8"/>
      <c r="AYI136" s="9"/>
      <c r="AYJ136" s="9"/>
      <c r="AYK136" s="9"/>
      <c r="AYL136" s="10"/>
      <c r="AYM136" s="7"/>
      <c r="AYN136" s="8"/>
      <c r="AYO136" s="9"/>
      <c r="AYP136" s="9"/>
      <c r="AYQ136" s="9"/>
      <c r="AYR136" s="10"/>
      <c r="AYS136" s="7"/>
      <c r="AYT136" s="8"/>
      <c r="AYU136" s="9"/>
      <c r="AYV136" s="9"/>
      <c r="AYW136" s="9"/>
      <c r="AYX136" s="10"/>
      <c r="AYY136" s="7"/>
      <c r="AYZ136" s="8"/>
      <c r="AZA136" s="9"/>
      <c r="AZB136" s="9"/>
      <c r="AZC136" s="9"/>
      <c r="AZD136" s="10"/>
      <c r="AZE136" s="7"/>
      <c r="AZF136" s="8"/>
      <c r="AZG136" s="9"/>
      <c r="AZH136" s="9"/>
      <c r="AZI136" s="9"/>
      <c r="AZJ136" s="10"/>
      <c r="AZK136" s="7"/>
      <c r="AZL136" s="8"/>
      <c r="AZM136" s="9"/>
      <c r="AZN136" s="9"/>
      <c r="AZO136" s="9"/>
      <c r="AZP136" s="10"/>
      <c r="AZQ136" s="7"/>
      <c r="AZR136" s="8"/>
      <c r="AZS136" s="9"/>
      <c r="AZT136" s="9"/>
      <c r="AZU136" s="9"/>
      <c r="AZV136" s="10"/>
      <c r="AZW136" s="7"/>
      <c r="AZX136" s="8"/>
      <c r="AZY136" s="9"/>
      <c r="AZZ136" s="9"/>
      <c r="BAA136" s="9"/>
      <c r="BAB136" s="10"/>
      <c r="BAC136" s="7"/>
      <c r="BAD136" s="8"/>
      <c r="BAE136" s="9"/>
      <c r="BAF136" s="9"/>
      <c r="BAG136" s="9"/>
      <c r="BAH136" s="10"/>
      <c r="BAI136" s="7"/>
      <c r="BAJ136" s="8"/>
      <c r="BAK136" s="9"/>
      <c r="BAL136" s="9"/>
      <c r="BAM136" s="9"/>
      <c r="BAN136" s="10"/>
      <c r="BAO136" s="7"/>
      <c r="BAP136" s="8"/>
      <c r="BAQ136" s="9"/>
      <c r="BAR136" s="9"/>
      <c r="BAS136" s="9"/>
      <c r="BAT136" s="10"/>
      <c r="BAU136" s="7"/>
      <c r="BAV136" s="8"/>
      <c r="BAW136" s="9"/>
      <c r="BAX136" s="9"/>
      <c r="BAY136" s="9"/>
      <c r="BAZ136" s="10"/>
      <c r="BBA136" s="7"/>
      <c r="BBB136" s="8"/>
      <c r="BBC136" s="9"/>
      <c r="BBD136" s="9"/>
      <c r="BBE136" s="9"/>
      <c r="BBF136" s="10"/>
      <c r="BBG136" s="7"/>
      <c r="BBH136" s="8"/>
      <c r="BBI136" s="9"/>
      <c r="BBJ136" s="9"/>
      <c r="BBK136" s="9"/>
      <c r="BBL136" s="10"/>
      <c r="BBM136" s="7"/>
      <c r="BBN136" s="8"/>
      <c r="BBO136" s="9"/>
      <c r="BBP136" s="9"/>
      <c r="BBQ136" s="9"/>
      <c r="BBR136" s="10"/>
      <c r="BBS136" s="7"/>
      <c r="BBT136" s="8"/>
      <c r="BBU136" s="9"/>
      <c r="BBV136" s="9"/>
      <c r="BBW136" s="9"/>
      <c r="BBX136" s="10"/>
      <c r="BBY136" s="7"/>
      <c r="BBZ136" s="8"/>
      <c r="BCA136" s="9"/>
      <c r="BCB136" s="9"/>
      <c r="BCC136" s="9"/>
      <c r="BCD136" s="10"/>
      <c r="BCE136" s="7"/>
      <c r="BCF136" s="8"/>
      <c r="BCG136" s="9"/>
      <c r="BCH136" s="9"/>
      <c r="BCI136" s="9"/>
      <c r="BCJ136" s="10"/>
      <c r="BCK136" s="7"/>
      <c r="BCL136" s="8"/>
      <c r="BCM136" s="9"/>
      <c r="BCN136" s="9"/>
      <c r="BCO136" s="9"/>
      <c r="BCP136" s="10"/>
      <c r="BCQ136" s="7"/>
      <c r="BCR136" s="8"/>
      <c r="BCS136" s="9"/>
      <c r="BCT136" s="9"/>
      <c r="BCU136" s="9"/>
      <c r="BCV136" s="10"/>
      <c r="BCW136" s="7"/>
      <c r="BCX136" s="8"/>
      <c r="BCY136" s="9"/>
      <c r="BCZ136" s="9"/>
      <c r="BDA136" s="9"/>
      <c r="BDB136" s="10"/>
      <c r="BDC136" s="7"/>
      <c r="BDD136" s="8"/>
      <c r="BDE136" s="9"/>
      <c r="BDF136" s="9"/>
      <c r="BDG136" s="9"/>
      <c r="BDH136" s="10"/>
      <c r="BDI136" s="7"/>
      <c r="BDJ136" s="8"/>
      <c r="BDK136" s="9"/>
      <c r="BDL136" s="9"/>
      <c r="BDM136" s="9"/>
      <c r="BDN136" s="10"/>
      <c r="BDO136" s="7"/>
      <c r="BDP136" s="8"/>
      <c r="BDQ136" s="9"/>
      <c r="BDR136" s="9"/>
      <c r="BDS136" s="9"/>
      <c r="BDT136" s="10"/>
      <c r="BDU136" s="7"/>
      <c r="BDV136" s="8"/>
      <c r="BDW136" s="9"/>
      <c r="BDX136" s="9"/>
      <c r="BDY136" s="9"/>
      <c r="BDZ136" s="10"/>
      <c r="BEA136" s="7"/>
      <c r="BEB136" s="8"/>
      <c r="BEC136" s="9"/>
      <c r="BED136" s="9"/>
      <c r="BEE136" s="9"/>
      <c r="BEF136" s="10"/>
      <c r="BEG136" s="7"/>
      <c r="BEH136" s="8"/>
      <c r="BEI136" s="9"/>
      <c r="BEJ136" s="9"/>
      <c r="BEK136" s="9"/>
      <c r="BEL136" s="10"/>
      <c r="BEM136" s="7"/>
      <c r="BEN136" s="8"/>
      <c r="BEO136" s="9"/>
      <c r="BEP136" s="9"/>
      <c r="BEQ136" s="9"/>
      <c r="BER136" s="10"/>
      <c r="BES136" s="7"/>
      <c r="BET136" s="8"/>
      <c r="BEU136" s="9"/>
      <c r="BEV136" s="9"/>
      <c r="BEW136" s="9"/>
      <c r="BEX136" s="10"/>
      <c r="BEY136" s="7"/>
      <c r="BEZ136" s="8"/>
      <c r="BFA136" s="9"/>
      <c r="BFB136" s="9"/>
      <c r="BFC136" s="9"/>
      <c r="BFD136" s="10"/>
      <c r="BFE136" s="7"/>
      <c r="BFF136" s="8"/>
      <c r="BFG136" s="9"/>
      <c r="BFH136" s="9"/>
      <c r="BFI136" s="9"/>
      <c r="BFJ136" s="10"/>
      <c r="BFK136" s="7"/>
      <c r="BFL136" s="8"/>
      <c r="BFM136" s="9"/>
      <c r="BFN136" s="9"/>
      <c r="BFO136" s="9"/>
      <c r="BFP136" s="10"/>
      <c r="BFQ136" s="7"/>
      <c r="BFR136" s="8"/>
      <c r="BFS136" s="9"/>
      <c r="BFT136" s="9"/>
      <c r="BFU136" s="9"/>
      <c r="BFV136" s="10"/>
      <c r="BFW136" s="7"/>
      <c r="BFX136" s="8"/>
      <c r="BFY136" s="9"/>
      <c r="BFZ136" s="9"/>
      <c r="BGA136" s="9"/>
      <c r="BGB136" s="10"/>
      <c r="BGC136" s="7"/>
      <c r="BGD136" s="8"/>
      <c r="BGE136" s="9"/>
      <c r="BGF136" s="9"/>
      <c r="BGG136" s="9"/>
      <c r="BGH136" s="10"/>
      <c r="BGI136" s="7"/>
      <c r="BGJ136" s="8"/>
      <c r="BGK136" s="9"/>
      <c r="BGL136" s="9"/>
      <c r="BGM136" s="9"/>
      <c r="BGN136" s="10"/>
      <c r="BGO136" s="7"/>
      <c r="BGP136" s="8"/>
      <c r="BGQ136" s="9"/>
      <c r="BGR136" s="9"/>
      <c r="BGS136" s="9"/>
      <c r="BGT136" s="10"/>
      <c r="BGU136" s="7"/>
      <c r="BGV136" s="8"/>
      <c r="BGW136" s="9"/>
      <c r="BGX136" s="9"/>
      <c r="BGY136" s="9"/>
      <c r="BGZ136" s="10"/>
      <c r="BHA136" s="7"/>
      <c r="BHB136" s="8"/>
      <c r="BHC136" s="9"/>
      <c r="BHD136" s="9"/>
      <c r="BHE136" s="9"/>
      <c r="BHF136" s="10"/>
      <c r="BHG136" s="7"/>
      <c r="BHH136" s="8"/>
      <c r="BHI136" s="9"/>
      <c r="BHJ136" s="9"/>
      <c r="BHK136" s="9"/>
      <c r="BHL136" s="10"/>
      <c r="BHM136" s="7"/>
      <c r="BHN136" s="8"/>
      <c r="BHO136" s="9"/>
      <c r="BHP136" s="9"/>
      <c r="BHQ136" s="9"/>
      <c r="BHR136" s="10"/>
      <c r="BHS136" s="7"/>
      <c r="BHT136" s="8"/>
      <c r="BHU136" s="9"/>
      <c r="BHV136" s="9"/>
      <c r="BHW136" s="9"/>
      <c r="BHX136" s="10"/>
      <c r="BHY136" s="7"/>
      <c r="BHZ136" s="8"/>
      <c r="BIA136" s="9"/>
      <c r="BIB136" s="9"/>
      <c r="BIC136" s="9"/>
      <c r="BID136" s="10"/>
      <c r="BIE136" s="7"/>
      <c r="BIF136" s="8"/>
      <c r="BIG136" s="9"/>
      <c r="BIH136" s="9"/>
      <c r="BII136" s="9"/>
      <c r="BIJ136" s="10"/>
      <c r="BIK136" s="7"/>
      <c r="BIL136" s="8"/>
      <c r="BIM136" s="9"/>
      <c r="BIN136" s="9"/>
      <c r="BIO136" s="9"/>
      <c r="BIP136" s="10"/>
      <c r="BIQ136" s="7"/>
      <c r="BIR136" s="8"/>
      <c r="BIS136" s="9"/>
      <c r="BIT136" s="9"/>
      <c r="BIU136" s="9"/>
      <c r="BIV136" s="10"/>
      <c r="BIW136" s="7"/>
      <c r="BIX136" s="8"/>
      <c r="BIY136" s="9"/>
      <c r="BIZ136" s="9"/>
      <c r="BJA136" s="9"/>
      <c r="BJB136" s="10"/>
      <c r="BJC136" s="7"/>
      <c r="BJD136" s="8"/>
      <c r="BJE136" s="9"/>
      <c r="BJF136" s="9"/>
      <c r="BJG136" s="9"/>
      <c r="BJH136" s="10"/>
      <c r="BJI136" s="7"/>
      <c r="BJJ136" s="8"/>
      <c r="BJK136" s="9"/>
      <c r="BJL136" s="9"/>
      <c r="BJM136" s="9"/>
      <c r="BJN136" s="10"/>
      <c r="BJO136" s="7"/>
      <c r="BJP136" s="8"/>
      <c r="BJQ136" s="9"/>
      <c r="BJR136" s="9"/>
      <c r="BJS136" s="9"/>
      <c r="BJT136" s="10"/>
      <c r="BJU136" s="7"/>
      <c r="BJV136" s="8"/>
      <c r="BJW136" s="9"/>
      <c r="BJX136" s="9"/>
      <c r="BJY136" s="9"/>
      <c r="BJZ136" s="10"/>
      <c r="BKA136" s="7"/>
      <c r="BKB136" s="8"/>
      <c r="BKC136" s="9"/>
      <c r="BKD136" s="9"/>
      <c r="BKE136" s="9"/>
      <c r="BKF136" s="10"/>
      <c r="BKG136" s="7"/>
      <c r="BKH136" s="8"/>
      <c r="BKI136" s="9"/>
      <c r="BKJ136" s="9"/>
      <c r="BKK136" s="9"/>
      <c r="BKL136" s="10"/>
      <c r="BKM136" s="7"/>
      <c r="BKN136" s="8"/>
      <c r="BKO136" s="9"/>
      <c r="BKP136" s="9"/>
      <c r="BKQ136" s="9"/>
      <c r="BKR136" s="10"/>
      <c r="BKS136" s="7"/>
      <c r="BKT136" s="8"/>
      <c r="BKU136" s="9"/>
      <c r="BKV136" s="9"/>
      <c r="BKW136" s="9"/>
      <c r="BKX136" s="10"/>
      <c r="BKY136" s="7"/>
      <c r="BKZ136" s="8"/>
      <c r="BLA136" s="9"/>
      <c r="BLB136" s="9"/>
      <c r="BLC136" s="9"/>
      <c r="BLD136" s="10"/>
      <c r="BLE136" s="7"/>
      <c r="BLF136" s="8"/>
      <c r="BLG136" s="9"/>
      <c r="BLH136" s="9"/>
      <c r="BLI136" s="9"/>
      <c r="BLJ136" s="10"/>
      <c r="BLK136" s="7"/>
      <c r="BLL136" s="8"/>
      <c r="BLM136" s="9"/>
      <c r="BLN136" s="9"/>
      <c r="BLO136" s="9"/>
      <c r="BLP136" s="10"/>
      <c r="BLQ136" s="7"/>
      <c r="BLR136" s="8"/>
      <c r="BLS136" s="9"/>
      <c r="BLT136" s="9"/>
      <c r="BLU136" s="9"/>
      <c r="BLV136" s="10"/>
      <c r="BLW136" s="7"/>
      <c r="BLX136" s="8"/>
      <c r="BLY136" s="9"/>
      <c r="BLZ136" s="9"/>
      <c r="BMA136" s="9"/>
      <c r="BMB136" s="10"/>
      <c r="BMC136" s="7"/>
      <c r="BMD136" s="8"/>
      <c r="BME136" s="9"/>
      <c r="BMF136" s="9"/>
      <c r="BMG136" s="9"/>
      <c r="BMH136" s="10"/>
      <c r="BMI136" s="7"/>
      <c r="BMJ136" s="8"/>
      <c r="BMK136" s="9"/>
      <c r="BML136" s="9"/>
      <c r="BMM136" s="9"/>
      <c r="BMN136" s="10"/>
      <c r="BMO136" s="7"/>
      <c r="BMP136" s="8"/>
      <c r="BMQ136" s="9"/>
      <c r="BMR136" s="9"/>
      <c r="BMS136" s="9"/>
      <c r="BMT136" s="10"/>
      <c r="BMU136" s="7"/>
      <c r="BMV136" s="8"/>
      <c r="BMW136" s="9"/>
      <c r="BMX136" s="9"/>
      <c r="BMY136" s="9"/>
      <c r="BMZ136" s="10"/>
      <c r="BNA136" s="7"/>
      <c r="BNB136" s="8"/>
      <c r="BNC136" s="9"/>
      <c r="BND136" s="9"/>
      <c r="BNE136" s="9"/>
      <c r="BNF136" s="10"/>
      <c r="BNG136" s="7"/>
      <c r="BNH136" s="8"/>
      <c r="BNI136" s="9"/>
      <c r="BNJ136" s="9"/>
      <c r="BNK136" s="9"/>
      <c r="BNL136" s="10"/>
      <c r="BNM136" s="7"/>
      <c r="BNN136" s="8"/>
      <c r="BNO136" s="9"/>
      <c r="BNP136" s="9"/>
      <c r="BNQ136" s="9"/>
      <c r="BNR136" s="10"/>
      <c r="BNS136" s="7"/>
      <c r="BNT136" s="8"/>
      <c r="BNU136" s="9"/>
      <c r="BNV136" s="9"/>
      <c r="BNW136" s="9"/>
      <c r="BNX136" s="10"/>
      <c r="BNY136" s="7"/>
      <c r="BNZ136" s="8"/>
      <c r="BOA136" s="9"/>
      <c r="BOB136" s="9"/>
      <c r="BOC136" s="9"/>
      <c r="BOD136" s="10"/>
      <c r="BOE136" s="7"/>
      <c r="BOF136" s="8"/>
      <c r="BOG136" s="9"/>
      <c r="BOH136" s="9"/>
      <c r="BOI136" s="9"/>
      <c r="BOJ136" s="10"/>
      <c r="BOK136" s="7"/>
      <c r="BOL136" s="8"/>
      <c r="BOM136" s="9"/>
      <c r="BON136" s="9"/>
      <c r="BOO136" s="9"/>
      <c r="BOP136" s="10"/>
      <c r="BOQ136" s="7"/>
      <c r="BOR136" s="8"/>
      <c r="BOS136" s="9"/>
      <c r="BOT136" s="9"/>
      <c r="BOU136" s="9"/>
      <c r="BOV136" s="10"/>
      <c r="BOW136" s="7"/>
      <c r="BOX136" s="8"/>
      <c r="BOY136" s="9"/>
      <c r="BOZ136" s="9"/>
      <c r="BPA136" s="9"/>
      <c r="BPB136" s="10"/>
      <c r="BPC136" s="7"/>
      <c r="BPD136" s="8"/>
      <c r="BPE136" s="9"/>
      <c r="BPF136" s="9"/>
      <c r="BPG136" s="9"/>
      <c r="BPH136" s="10"/>
      <c r="BPI136" s="7"/>
      <c r="BPJ136" s="8"/>
      <c r="BPK136" s="9"/>
      <c r="BPL136" s="9"/>
      <c r="BPM136" s="9"/>
      <c r="BPN136" s="10"/>
      <c r="BPO136" s="7"/>
      <c r="BPP136" s="8"/>
      <c r="BPQ136" s="9"/>
      <c r="BPR136" s="9"/>
      <c r="BPS136" s="9"/>
      <c r="BPT136" s="10"/>
      <c r="BPU136" s="7"/>
      <c r="BPV136" s="8"/>
      <c r="BPW136" s="9"/>
      <c r="BPX136" s="9"/>
      <c r="BPY136" s="9"/>
      <c r="BPZ136" s="10"/>
      <c r="BQA136" s="7"/>
      <c r="BQB136" s="8"/>
      <c r="BQC136" s="9"/>
      <c r="BQD136" s="9"/>
      <c r="BQE136" s="9"/>
      <c r="BQF136" s="10"/>
      <c r="BQG136" s="7"/>
      <c r="BQH136" s="8"/>
      <c r="BQI136" s="9"/>
      <c r="BQJ136" s="9"/>
      <c r="BQK136" s="9"/>
      <c r="BQL136" s="10"/>
      <c r="BQM136" s="7"/>
      <c r="BQN136" s="8"/>
      <c r="BQO136" s="9"/>
      <c r="BQP136" s="9"/>
      <c r="BQQ136" s="9"/>
      <c r="BQR136" s="10"/>
      <c r="BQS136" s="7"/>
      <c r="BQT136" s="8"/>
      <c r="BQU136" s="9"/>
      <c r="BQV136" s="9"/>
      <c r="BQW136" s="9"/>
      <c r="BQX136" s="10"/>
      <c r="BQY136" s="7"/>
      <c r="BQZ136" s="8"/>
      <c r="BRA136" s="9"/>
      <c r="BRB136" s="9"/>
      <c r="BRC136" s="9"/>
      <c r="BRD136" s="10"/>
      <c r="BRE136" s="7"/>
      <c r="BRF136" s="8"/>
      <c r="BRG136" s="9"/>
      <c r="BRH136" s="9"/>
      <c r="BRI136" s="9"/>
      <c r="BRJ136" s="10"/>
      <c r="BRK136" s="7"/>
      <c r="BRL136" s="8"/>
      <c r="BRM136" s="9"/>
      <c r="BRN136" s="9"/>
      <c r="BRO136" s="9"/>
      <c r="BRP136" s="10"/>
      <c r="BRQ136" s="7"/>
      <c r="BRR136" s="8"/>
      <c r="BRS136" s="9"/>
      <c r="BRT136" s="9"/>
      <c r="BRU136" s="9"/>
      <c r="BRV136" s="10"/>
      <c r="BRW136" s="7"/>
      <c r="BRX136" s="8"/>
      <c r="BRY136" s="9"/>
      <c r="BRZ136" s="9"/>
      <c r="BSA136" s="9"/>
      <c r="BSB136" s="10"/>
      <c r="BSC136" s="7"/>
      <c r="BSD136" s="8"/>
      <c r="BSE136" s="9"/>
      <c r="BSF136" s="9"/>
      <c r="BSG136" s="9"/>
      <c r="BSH136" s="10"/>
      <c r="BSI136" s="7"/>
      <c r="BSJ136" s="8"/>
      <c r="BSK136" s="9"/>
      <c r="BSL136" s="9"/>
      <c r="BSM136" s="9"/>
      <c r="BSN136" s="10"/>
      <c r="BSO136" s="7"/>
      <c r="BSP136" s="8"/>
      <c r="BSQ136" s="9"/>
      <c r="BSR136" s="9"/>
      <c r="BSS136" s="9"/>
      <c r="BST136" s="10"/>
      <c r="BSU136" s="7"/>
      <c r="BSV136" s="8"/>
      <c r="BSW136" s="9"/>
      <c r="BSX136" s="9"/>
      <c r="BSY136" s="9"/>
      <c r="BSZ136" s="10"/>
      <c r="BTA136" s="7"/>
      <c r="BTB136" s="8"/>
      <c r="BTC136" s="9"/>
      <c r="BTD136" s="9"/>
      <c r="BTE136" s="9"/>
      <c r="BTF136" s="10"/>
      <c r="BTG136" s="7"/>
      <c r="BTH136" s="8"/>
      <c r="BTI136" s="9"/>
      <c r="BTJ136" s="9"/>
      <c r="BTK136" s="9"/>
      <c r="BTL136" s="10"/>
      <c r="BTM136" s="7"/>
      <c r="BTN136" s="8"/>
      <c r="BTO136" s="9"/>
      <c r="BTP136" s="9"/>
      <c r="BTQ136" s="9"/>
      <c r="BTR136" s="10"/>
      <c r="BTS136" s="7"/>
      <c r="BTT136" s="8"/>
      <c r="BTU136" s="9"/>
      <c r="BTV136" s="9"/>
      <c r="BTW136" s="9"/>
      <c r="BTX136" s="10"/>
      <c r="BTY136" s="7"/>
      <c r="BTZ136" s="8"/>
      <c r="BUA136" s="9"/>
      <c r="BUB136" s="9"/>
      <c r="BUC136" s="9"/>
      <c r="BUD136" s="10"/>
      <c r="BUE136" s="7"/>
      <c r="BUF136" s="8"/>
      <c r="BUG136" s="9"/>
      <c r="BUH136" s="9"/>
      <c r="BUI136" s="9"/>
      <c r="BUJ136" s="10"/>
      <c r="BUK136" s="7"/>
      <c r="BUL136" s="8"/>
      <c r="BUM136" s="9"/>
      <c r="BUN136" s="9"/>
      <c r="BUO136" s="9"/>
      <c r="BUP136" s="10"/>
      <c r="BUQ136" s="7"/>
      <c r="BUR136" s="8"/>
      <c r="BUS136" s="9"/>
      <c r="BUT136" s="9"/>
      <c r="BUU136" s="9"/>
      <c r="BUV136" s="10"/>
      <c r="BUW136" s="7"/>
      <c r="BUX136" s="8"/>
      <c r="BUY136" s="9"/>
      <c r="BUZ136" s="9"/>
      <c r="BVA136" s="9"/>
      <c r="BVB136" s="10"/>
      <c r="BVC136" s="7"/>
      <c r="BVD136" s="8"/>
      <c r="BVE136" s="9"/>
      <c r="BVF136" s="9"/>
      <c r="BVG136" s="9"/>
      <c r="BVH136" s="10"/>
      <c r="BVI136" s="7"/>
      <c r="BVJ136" s="8"/>
      <c r="BVK136" s="9"/>
      <c r="BVL136" s="9"/>
      <c r="BVM136" s="9"/>
      <c r="BVN136" s="10"/>
      <c r="BVO136" s="7"/>
      <c r="BVP136" s="8"/>
      <c r="BVQ136" s="9"/>
      <c r="BVR136" s="9"/>
      <c r="BVS136" s="9"/>
      <c r="BVT136" s="10"/>
      <c r="BVU136" s="7"/>
      <c r="BVV136" s="8"/>
      <c r="BVW136" s="9"/>
      <c r="BVX136" s="9"/>
      <c r="BVY136" s="9"/>
      <c r="BVZ136" s="10"/>
      <c r="BWA136" s="7"/>
      <c r="BWB136" s="8"/>
      <c r="BWC136" s="9"/>
      <c r="BWD136" s="9"/>
      <c r="BWE136" s="9"/>
      <c r="BWF136" s="10"/>
      <c r="BWG136" s="7"/>
      <c r="BWH136" s="8"/>
      <c r="BWI136" s="9"/>
      <c r="BWJ136" s="9"/>
      <c r="BWK136" s="9"/>
      <c r="BWL136" s="10"/>
      <c r="BWM136" s="7"/>
      <c r="BWN136" s="8"/>
      <c r="BWO136" s="9"/>
      <c r="BWP136" s="9"/>
      <c r="BWQ136" s="9"/>
      <c r="BWR136" s="10"/>
      <c r="BWS136" s="7"/>
      <c r="BWT136" s="8"/>
      <c r="BWU136" s="9"/>
      <c r="BWV136" s="9"/>
      <c r="BWW136" s="9"/>
      <c r="BWX136" s="10"/>
      <c r="BWY136" s="7"/>
      <c r="BWZ136" s="8"/>
      <c r="BXA136" s="9"/>
      <c r="BXB136" s="9"/>
      <c r="BXC136" s="9"/>
      <c r="BXD136" s="10"/>
      <c r="BXE136" s="7"/>
      <c r="BXF136" s="8"/>
      <c r="BXG136" s="9"/>
      <c r="BXH136" s="9"/>
      <c r="BXI136" s="9"/>
      <c r="BXJ136" s="10"/>
      <c r="BXK136" s="7"/>
      <c r="BXL136" s="8"/>
      <c r="BXM136" s="9"/>
      <c r="BXN136" s="9"/>
      <c r="BXO136" s="9"/>
      <c r="BXP136" s="10"/>
      <c r="BXQ136" s="7"/>
      <c r="BXR136" s="8"/>
      <c r="BXS136" s="9"/>
      <c r="BXT136" s="9"/>
      <c r="BXU136" s="9"/>
      <c r="BXV136" s="10"/>
      <c r="BXW136" s="7"/>
      <c r="BXX136" s="8"/>
      <c r="BXY136" s="9"/>
      <c r="BXZ136" s="9"/>
      <c r="BYA136" s="9"/>
      <c r="BYB136" s="10"/>
      <c r="BYC136" s="7"/>
      <c r="BYD136" s="8"/>
      <c r="BYE136" s="9"/>
      <c r="BYF136" s="9"/>
      <c r="BYG136" s="9"/>
      <c r="BYH136" s="10"/>
      <c r="BYI136" s="7"/>
      <c r="BYJ136" s="8"/>
      <c r="BYK136" s="9"/>
      <c r="BYL136" s="9"/>
      <c r="BYM136" s="9"/>
      <c r="BYN136" s="10"/>
      <c r="BYO136" s="7"/>
      <c r="BYP136" s="8"/>
      <c r="BYQ136" s="9"/>
      <c r="BYR136" s="9"/>
      <c r="BYS136" s="9"/>
      <c r="BYT136" s="10"/>
      <c r="BYU136" s="7"/>
      <c r="BYV136" s="8"/>
      <c r="BYW136" s="9"/>
      <c r="BYX136" s="9"/>
      <c r="BYY136" s="9"/>
      <c r="BYZ136" s="10"/>
      <c r="BZA136" s="7"/>
      <c r="BZB136" s="8"/>
      <c r="BZC136" s="9"/>
      <c r="BZD136" s="9"/>
      <c r="BZE136" s="9"/>
      <c r="BZF136" s="10"/>
      <c r="BZG136" s="7"/>
      <c r="BZH136" s="8"/>
      <c r="BZI136" s="9"/>
      <c r="BZJ136" s="9"/>
      <c r="BZK136" s="9"/>
      <c r="BZL136" s="10"/>
      <c r="BZM136" s="7"/>
      <c r="BZN136" s="8"/>
      <c r="BZO136" s="9"/>
      <c r="BZP136" s="9"/>
      <c r="BZQ136" s="9"/>
      <c r="BZR136" s="10"/>
      <c r="BZS136" s="7"/>
      <c r="BZT136" s="8"/>
      <c r="BZU136" s="9"/>
      <c r="BZV136" s="9"/>
      <c r="BZW136" s="9"/>
      <c r="BZX136" s="10"/>
      <c r="BZY136" s="7"/>
      <c r="BZZ136" s="8"/>
      <c r="CAA136" s="9"/>
      <c r="CAB136" s="9"/>
      <c r="CAC136" s="9"/>
      <c r="CAD136" s="10"/>
      <c r="CAE136" s="7"/>
      <c r="CAF136" s="8"/>
      <c r="CAG136" s="9"/>
      <c r="CAH136" s="9"/>
      <c r="CAI136" s="9"/>
      <c r="CAJ136" s="10"/>
      <c r="CAK136" s="7"/>
      <c r="CAL136" s="8"/>
      <c r="CAM136" s="9"/>
      <c r="CAN136" s="9"/>
      <c r="CAO136" s="9"/>
      <c r="CAP136" s="10"/>
      <c r="CAQ136" s="7"/>
      <c r="CAR136" s="8"/>
      <c r="CAS136" s="9"/>
      <c r="CAT136" s="9"/>
      <c r="CAU136" s="9"/>
      <c r="CAV136" s="10"/>
      <c r="CAW136" s="7"/>
      <c r="CAX136" s="8"/>
      <c r="CAY136" s="9"/>
      <c r="CAZ136" s="9"/>
      <c r="CBA136" s="9"/>
      <c r="CBB136" s="10"/>
      <c r="CBC136" s="7"/>
      <c r="CBD136" s="8"/>
      <c r="CBE136" s="9"/>
      <c r="CBF136" s="9"/>
      <c r="CBG136" s="9"/>
      <c r="CBH136" s="10"/>
      <c r="CBI136" s="7"/>
      <c r="CBJ136" s="8"/>
      <c r="CBK136" s="9"/>
      <c r="CBL136" s="9"/>
      <c r="CBM136" s="9"/>
      <c r="CBN136" s="10"/>
      <c r="CBO136" s="7"/>
      <c r="CBP136" s="8"/>
      <c r="CBQ136" s="9"/>
      <c r="CBR136" s="9"/>
      <c r="CBS136" s="9"/>
      <c r="CBT136" s="10"/>
      <c r="CBU136" s="7"/>
      <c r="CBV136" s="8"/>
      <c r="CBW136" s="9"/>
      <c r="CBX136" s="9"/>
      <c r="CBY136" s="9"/>
      <c r="CBZ136" s="10"/>
      <c r="CCA136" s="7"/>
      <c r="CCB136" s="8"/>
      <c r="CCC136" s="9"/>
      <c r="CCD136" s="9"/>
      <c r="CCE136" s="9"/>
      <c r="CCF136" s="10"/>
      <c r="CCG136" s="7"/>
      <c r="CCH136" s="8"/>
      <c r="CCI136" s="9"/>
      <c r="CCJ136" s="9"/>
      <c r="CCK136" s="9"/>
      <c r="CCL136" s="10"/>
      <c r="CCM136" s="7"/>
      <c r="CCN136" s="8"/>
      <c r="CCO136" s="9"/>
      <c r="CCP136" s="9"/>
      <c r="CCQ136" s="9"/>
      <c r="CCR136" s="10"/>
      <c r="CCS136" s="7"/>
      <c r="CCT136" s="8"/>
      <c r="CCU136" s="9"/>
      <c r="CCV136" s="9"/>
      <c r="CCW136" s="9"/>
      <c r="CCX136" s="10"/>
      <c r="CCY136" s="7"/>
      <c r="CCZ136" s="8"/>
      <c r="CDA136" s="9"/>
      <c r="CDB136" s="9"/>
      <c r="CDC136" s="9"/>
      <c r="CDD136" s="10"/>
      <c r="CDE136" s="7"/>
      <c r="CDF136" s="8"/>
      <c r="CDG136" s="9"/>
      <c r="CDH136" s="9"/>
      <c r="CDI136" s="9"/>
      <c r="CDJ136" s="10"/>
      <c r="CDK136" s="7"/>
      <c r="CDL136" s="8"/>
      <c r="CDM136" s="9"/>
      <c r="CDN136" s="9"/>
      <c r="CDO136" s="9"/>
      <c r="CDP136" s="10"/>
      <c r="CDQ136" s="7"/>
      <c r="CDR136" s="8"/>
      <c r="CDS136" s="9"/>
      <c r="CDT136" s="9"/>
      <c r="CDU136" s="9"/>
      <c r="CDV136" s="10"/>
      <c r="CDW136" s="7"/>
      <c r="CDX136" s="8"/>
      <c r="CDY136" s="9"/>
      <c r="CDZ136" s="9"/>
      <c r="CEA136" s="9"/>
      <c r="CEB136" s="10"/>
      <c r="CEC136" s="7"/>
      <c r="CED136" s="8"/>
      <c r="CEE136" s="9"/>
      <c r="CEF136" s="9"/>
      <c r="CEG136" s="9"/>
      <c r="CEH136" s="10"/>
      <c r="CEI136" s="7"/>
      <c r="CEJ136" s="8"/>
      <c r="CEK136" s="9"/>
      <c r="CEL136" s="9"/>
      <c r="CEM136" s="9"/>
      <c r="CEN136" s="10"/>
      <c r="CEO136" s="7"/>
      <c r="CEP136" s="8"/>
      <c r="CEQ136" s="9"/>
      <c r="CER136" s="9"/>
      <c r="CES136" s="9"/>
      <c r="CET136" s="10"/>
      <c r="CEU136" s="7"/>
      <c r="CEV136" s="8"/>
      <c r="CEW136" s="9"/>
      <c r="CEX136" s="9"/>
      <c r="CEY136" s="9"/>
      <c r="CEZ136" s="10"/>
      <c r="CFA136" s="7"/>
      <c r="CFB136" s="8"/>
      <c r="CFC136" s="9"/>
      <c r="CFD136" s="9"/>
      <c r="CFE136" s="9"/>
      <c r="CFF136" s="10"/>
      <c r="CFG136" s="7"/>
      <c r="CFH136" s="8"/>
      <c r="CFI136" s="9"/>
      <c r="CFJ136" s="9"/>
      <c r="CFK136" s="9"/>
      <c r="CFL136" s="10"/>
      <c r="CFM136" s="7"/>
      <c r="CFN136" s="8"/>
      <c r="CFO136" s="9"/>
      <c r="CFP136" s="9"/>
      <c r="CFQ136" s="9"/>
      <c r="CFR136" s="10"/>
      <c r="CFS136" s="7"/>
      <c r="CFT136" s="8"/>
      <c r="CFU136" s="9"/>
      <c r="CFV136" s="9"/>
      <c r="CFW136" s="9"/>
      <c r="CFX136" s="10"/>
      <c r="CFY136" s="7"/>
      <c r="CFZ136" s="8"/>
      <c r="CGA136" s="9"/>
      <c r="CGB136" s="9"/>
      <c r="CGC136" s="9"/>
      <c r="CGD136" s="10"/>
      <c r="CGE136" s="7"/>
      <c r="CGF136" s="8"/>
      <c r="CGG136" s="9"/>
      <c r="CGH136" s="9"/>
      <c r="CGI136" s="9"/>
      <c r="CGJ136" s="10"/>
      <c r="CGK136" s="7"/>
      <c r="CGL136" s="8"/>
      <c r="CGM136" s="9"/>
      <c r="CGN136" s="9"/>
      <c r="CGO136" s="9"/>
      <c r="CGP136" s="10"/>
      <c r="CGQ136" s="7"/>
      <c r="CGR136" s="8"/>
      <c r="CGS136" s="9"/>
      <c r="CGT136" s="9"/>
      <c r="CGU136" s="9"/>
      <c r="CGV136" s="10"/>
      <c r="CGW136" s="7"/>
      <c r="CGX136" s="8"/>
      <c r="CGY136" s="9"/>
      <c r="CGZ136" s="9"/>
      <c r="CHA136" s="9"/>
      <c r="CHB136" s="10"/>
      <c r="CHC136" s="7"/>
      <c r="CHD136" s="8"/>
      <c r="CHE136" s="9"/>
      <c r="CHF136" s="9"/>
      <c r="CHG136" s="9"/>
      <c r="CHH136" s="10"/>
      <c r="CHI136" s="7"/>
      <c r="CHJ136" s="8"/>
      <c r="CHK136" s="9"/>
      <c r="CHL136" s="9"/>
      <c r="CHM136" s="9"/>
      <c r="CHN136" s="10"/>
      <c r="CHO136" s="7"/>
      <c r="CHP136" s="8"/>
      <c r="CHQ136" s="9"/>
      <c r="CHR136" s="9"/>
      <c r="CHS136" s="9"/>
      <c r="CHT136" s="10"/>
      <c r="CHU136" s="7"/>
      <c r="CHV136" s="8"/>
      <c r="CHW136" s="9"/>
      <c r="CHX136" s="9"/>
      <c r="CHY136" s="9"/>
      <c r="CHZ136" s="10"/>
      <c r="CIA136" s="7"/>
      <c r="CIB136" s="8"/>
      <c r="CIC136" s="9"/>
      <c r="CID136" s="9"/>
      <c r="CIE136" s="9"/>
      <c r="CIF136" s="10"/>
      <c r="CIG136" s="7"/>
      <c r="CIH136" s="8"/>
      <c r="CII136" s="9"/>
      <c r="CIJ136" s="9"/>
      <c r="CIK136" s="9"/>
      <c r="CIL136" s="10"/>
      <c r="CIM136" s="7"/>
      <c r="CIN136" s="8"/>
      <c r="CIO136" s="9"/>
      <c r="CIP136" s="9"/>
      <c r="CIQ136" s="9"/>
      <c r="CIR136" s="10"/>
      <c r="CIS136" s="7"/>
      <c r="CIT136" s="8"/>
      <c r="CIU136" s="9"/>
      <c r="CIV136" s="9"/>
      <c r="CIW136" s="9"/>
      <c r="CIX136" s="10"/>
      <c r="CIY136" s="7"/>
      <c r="CIZ136" s="8"/>
      <c r="CJA136" s="9"/>
      <c r="CJB136" s="9"/>
      <c r="CJC136" s="9"/>
      <c r="CJD136" s="10"/>
      <c r="CJE136" s="7"/>
      <c r="CJF136" s="8"/>
      <c r="CJG136" s="9"/>
      <c r="CJH136" s="9"/>
      <c r="CJI136" s="9"/>
      <c r="CJJ136" s="10"/>
      <c r="CJK136" s="7"/>
      <c r="CJL136" s="8"/>
      <c r="CJM136" s="9"/>
      <c r="CJN136" s="9"/>
      <c r="CJO136" s="9"/>
      <c r="CJP136" s="10"/>
      <c r="CJQ136" s="7"/>
      <c r="CJR136" s="8"/>
      <c r="CJS136" s="9"/>
      <c r="CJT136" s="9"/>
      <c r="CJU136" s="9"/>
      <c r="CJV136" s="10"/>
      <c r="CJW136" s="7"/>
      <c r="CJX136" s="8"/>
      <c r="CJY136" s="9"/>
      <c r="CJZ136" s="9"/>
      <c r="CKA136" s="9"/>
      <c r="CKB136" s="10"/>
      <c r="CKC136" s="7"/>
      <c r="CKD136" s="8"/>
      <c r="CKE136" s="9"/>
      <c r="CKF136" s="9"/>
      <c r="CKG136" s="9"/>
      <c r="CKH136" s="10"/>
      <c r="CKI136" s="7"/>
      <c r="CKJ136" s="8"/>
      <c r="CKK136" s="9"/>
      <c r="CKL136" s="9"/>
      <c r="CKM136" s="9"/>
      <c r="CKN136" s="10"/>
      <c r="CKO136" s="7"/>
      <c r="CKP136" s="8"/>
      <c r="CKQ136" s="9"/>
      <c r="CKR136" s="9"/>
      <c r="CKS136" s="9"/>
      <c r="CKT136" s="10"/>
      <c r="CKU136" s="7"/>
      <c r="CKV136" s="8"/>
      <c r="CKW136" s="9"/>
      <c r="CKX136" s="9"/>
      <c r="CKY136" s="9"/>
      <c r="CKZ136" s="10"/>
      <c r="CLA136" s="7"/>
      <c r="CLB136" s="8"/>
      <c r="CLC136" s="9"/>
      <c r="CLD136" s="9"/>
      <c r="CLE136" s="9"/>
      <c r="CLF136" s="10"/>
      <c r="CLG136" s="7"/>
      <c r="CLH136" s="8"/>
      <c r="CLI136" s="9"/>
      <c r="CLJ136" s="9"/>
      <c r="CLK136" s="9"/>
      <c r="CLL136" s="10"/>
      <c r="CLM136" s="7"/>
      <c r="CLN136" s="8"/>
      <c r="CLO136" s="9"/>
      <c r="CLP136" s="9"/>
      <c r="CLQ136" s="9"/>
      <c r="CLR136" s="10"/>
      <c r="CLS136" s="7"/>
      <c r="CLT136" s="8"/>
      <c r="CLU136" s="9"/>
      <c r="CLV136" s="9"/>
      <c r="CLW136" s="9"/>
      <c r="CLX136" s="10"/>
      <c r="CLY136" s="7"/>
      <c r="CLZ136" s="8"/>
      <c r="CMA136" s="9"/>
      <c r="CMB136" s="9"/>
      <c r="CMC136" s="9"/>
      <c r="CMD136" s="10"/>
      <c r="CME136" s="7"/>
      <c r="CMF136" s="8"/>
      <c r="CMG136" s="9"/>
      <c r="CMH136" s="9"/>
      <c r="CMI136" s="9"/>
      <c r="CMJ136" s="10"/>
      <c r="CMK136" s="7"/>
      <c r="CML136" s="8"/>
      <c r="CMM136" s="9"/>
      <c r="CMN136" s="9"/>
      <c r="CMO136" s="9"/>
      <c r="CMP136" s="10"/>
      <c r="CMQ136" s="7"/>
      <c r="CMR136" s="8"/>
      <c r="CMS136" s="9"/>
      <c r="CMT136" s="9"/>
      <c r="CMU136" s="9"/>
      <c r="CMV136" s="10"/>
      <c r="CMW136" s="7"/>
      <c r="CMX136" s="8"/>
      <c r="CMY136" s="9"/>
      <c r="CMZ136" s="9"/>
      <c r="CNA136" s="9"/>
      <c r="CNB136" s="10"/>
      <c r="CNC136" s="7"/>
      <c r="CND136" s="8"/>
      <c r="CNE136" s="9"/>
      <c r="CNF136" s="9"/>
      <c r="CNG136" s="9"/>
      <c r="CNH136" s="10"/>
      <c r="CNI136" s="7"/>
      <c r="CNJ136" s="8"/>
      <c r="CNK136" s="9"/>
      <c r="CNL136" s="9"/>
      <c r="CNM136" s="9"/>
      <c r="CNN136" s="10"/>
      <c r="CNO136" s="7"/>
      <c r="CNP136" s="8"/>
      <c r="CNQ136" s="9"/>
      <c r="CNR136" s="9"/>
      <c r="CNS136" s="9"/>
      <c r="CNT136" s="10"/>
      <c r="CNU136" s="7"/>
      <c r="CNV136" s="8"/>
      <c r="CNW136" s="9"/>
      <c r="CNX136" s="9"/>
      <c r="CNY136" s="9"/>
      <c r="CNZ136" s="10"/>
      <c r="COA136" s="7"/>
      <c r="COB136" s="8"/>
      <c r="COC136" s="9"/>
      <c r="COD136" s="9"/>
      <c r="COE136" s="9"/>
      <c r="COF136" s="10"/>
      <c r="COG136" s="7"/>
      <c r="COH136" s="8"/>
      <c r="COI136" s="9"/>
      <c r="COJ136" s="9"/>
      <c r="COK136" s="9"/>
      <c r="COL136" s="10"/>
      <c r="COM136" s="7"/>
      <c r="CON136" s="8"/>
      <c r="COO136" s="9"/>
      <c r="COP136" s="9"/>
      <c r="COQ136" s="9"/>
      <c r="COR136" s="10"/>
      <c r="COS136" s="7"/>
      <c r="COT136" s="8"/>
      <c r="COU136" s="9"/>
      <c r="COV136" s="9"/>
      <c r="COW136" s="9"/>
      <c r="COX136" s="10"/>
      <c r="COY136" s="7"/>
      <c r="COZ136" s="8"/>
      <c r="CPA136" s="9"/>
      <c r="CPB136" s="9"/>
      <c r="CPC136" s="9"/>
      <c r="CPD136" s="10"/>
      <c r="CPE136" s="7"/>
      <c r="CPF136" s="8"/>
      <c r="CPG136" s="9"/>
      <c r="CPH136" s="9"/>
      <c r="CPI136" s="9"/>
      <c r="CPJ136" s="10"/>
      <c r="CPK136" s="7"/>
      <c r="CPL136" s="8"/>
      <c r="CPM136" s="9"/>
      <c r="CPN136" s="9"/>
      <c r="CPO136" s="9"/>
      <c r="CPP136" s="10"/>
      <c r="CPQ136" s="7"/>
      <c r="CPR136" s="8"/>
      <c r="CPS136" s="9"/>
      <c r="CPT136" s="9"/>
      <c r="CPU136" s="9"/>
      <c r="CPV136" s="10"/>
      <c r="CPW136" s="7"/>
      <c r="CPX136" s="8"/>
      <c r="CPY136" s="9"/>
      <c r="CPZ136" s="9"/>
      <c r="CQA136" s="9"/>
      <c r="CQB136" s="10"/>
      <c r="CQC136" s="7"/>
      <c r="CQD136" s="8"/>
      <c r="CQE136" s="9"/>
      <c r="CQF136" s="9"/>
      <c r="CQG136" s="9"/>
      <c r="CQH136" s="10"/>
      <c r="CQI136" s="7"/>
      <c r="CQJ136" s="8"/>
      <c r="CQK136" s="9"/>
      <c r="CQL136" s="9"/>
      <c r="CQM136" s="9"/>
      <c r="CQN136" s="10"/>
      <c r="CQO136" s="7"/>
      <c r="CQP136" s="8"/>
      <c r="CQQ136" s="9"/>
      <c r="CQR136" s="9"/>
      <c r="CQS136" s="9"/>
      <c r="CQT136" s="10"/>
      <c r="CQU136" s="7"/>
      <c r="CQV136" s="8"/>
      <c r="CQW136" s="9"/>
      <c r="CQX136" s="9"/>
      <c r="CQY136" s="9"/>
      <c r="CQZ136" s="10"/>
      <c r="CRA136" s="7"/>
      <c r="CRB136" s="8"/>
      <c r="CRC136" s="9"/>
      <c r="CRD136" s="9"/>
      <c r="CRE136" s="9"/>
      <c r="CRF136" s="10"/>
      <c r="CRG136" s="7"/>
      <c r="CRH136" s="8"/>
      <c r="CRI136" s="9"/>
      <c r="CRJ136" s="9"/>
      <c r="CRK136" s="9"/>
      <c r="CRL136" s="10"/>
      <c r="CRM136" s="7"/>
      <c r="CRN136" s="8"/>
      <c r="CRO136" s="9"/>
      <c r="CRP136" s="9"/>
      <c r="CRQ136" s="9"/>
      <c r="CRR136" s="10"/>
      <c r="CRS136" s="7"/>
      <c r="CRT136" s="8"/>
      <c r="CRU136" s="9"/>
      <c r="CRV136" s="9"/>
      <c r="CRW136" s="9"/>
      <c r="CRX136" s="10"/>
      <c r="CRY136" s="7"/>
      <c r="CRZ136" s="8"/>
      <c r="CSA136" s="9"/>
      <c r="CSB136" s="9"/>
      <c r="CSC136" s="9"/>
      <c r="CSD136" s="10"/>
      <c r="CSE136" s="7"/>
      <c r="CSF136" s="8"/>
      <c r="CSG136" s="9"/>
      <c r="CSH136" s="9"/>
      <c r="CSI136" s="9"/>
      <c r="CSJ136" s="10"/>
      <c r="CSK136" s="7"/>
      <c r="CSL136" s="8"/>
      <c r="CSM136" s="9"/>
      <c r="CSN136" s="9"/>
      <c r="CSO136" s="9"/>
      <c r="CSP136" s="10"/>
      <c r="CSQ136" s="7"/>
      <c r="CSR136" s="8"/>
      <c r="CSS136" s="9"/>
      <c r="CST136" s="9"/>
      <c r="CSU136" s="9"/>
      <c r="CSV136" s="10"/>
      <c r="CSW136" s="7"/>
      <c r="CSX136" s="8"/>
      <c r="CSY136" s="9"/>
      <c r="CSZ136" s="9"/>
      <c r="CTA136" s="9"/>
      <c r="CTB136" s="10"/>
      <c r="CTC136" s="7"/>
      <c r="CTD136" s="8"/>
      <c r="CTE136" s="9"/>
      <c r="CTF136" s="9"/>
      <c r="CTG136" s="9"/>
      <c r="CTH136" s="10"/>
      <c r="CTI136" s="7"/>
      <c r="CTJ136" s="8"/>
      <c r="CTK136" s="9"/>
      <c r="CTL136" s="9"/>
      <c r="CTM136" s="9"/>
      <c r="CTN136" s="10"/>
      <c r="CTO136" s="7"/>
      <c r="CTP136" s="8"/>
      <c r="CTQ136" s="9"/>
      <c r="CTR136" s="9"/>
      <c r="CTS136" s="9"/>
      <c r="CTT136" s="10"/>
      <c r="CTU136" s="7"/>
      <c r="CTV136" s="8"/>
      <c r="CTW136" s="9"/>
      <c r="CTX136" s="9"/>
      <c r="CTY136" s="9"/>
      <c r="CTZ136" s="10"/>
      <c r="CUA136" s="7"/>
      <c r="CUB136" s="8"/>
      <c r="CUC136" s="9"/>
      <c r="CUD136" s="9"/>
      <c r="CUE136" s="9"/>
      <c r="CUF136" s="10"/>
      <c r="CUG136" s="7"/>
      <c r="CUH136" s="8"/>
      <c r="CUI136" s="9"/>
      <c r="CUJ136" s="9"/>
      <c r="CUK136" s="9"/>
      <c r="CUL136" s="10"/>
      <c r="CUM136" s="7"/>
      <c r="CUN136" s="8"/>
      <c r="CUO136" s="9"/>
      <c r="CUP136" s="9"/>
      <c r="CUQ136" s="9"/>
      <c r="CUR136" s="10"/>
      <c r="CUS136" s="7"/>
      <c r="CUT136" s="8"/>
      <c r="CUU136" s="9"/>
      <c r="CUV136" s="9"/>
      <c r="CUW136" s="9"/>
      <c r="CUX136" s="10"/>
      <c r="CUY136" s="7"/>
      <c r="CUZ136" s="8"/>
      <c r="CVA136" s="9"/>
      <c r="CVB136" s="9"/>
      <c r="CVC136" s="9"/>
      <c r="CVD136" s="10"/>
      <c r="CVE136" s="7"/>
      <c r="CVF136" s="8"/>
      <c r="CVG136" s="9"/>
      <c r="CVH136" s="9"/>
      <c r="CVI136" s="9"/>
      <c r="CVJ136" s="10"/>
      <c r="CVK136" s="7"/>
      <c r="CVL136" s="8"/>
      <c r="CVM136" s="9"/>
      <c r="CVN136" s="9"/>
      <c r="CVO136" s="9"/>
      <c r="CVP136" s="10"/>
      <c r="CVQ136" s="7"/>
      <c r="CVR136" s="8"/>
      <c r="CVS136" s="9"/>
      <c r="CVT136" s="9"/>
      <c r="CVU136" s="9"/>
      <c r="CVV136" s="10"/>
      <c r="CVW136" s="7"/>
      <c r="CVX136" s="8"/>
      <c r="CVY136" s="9"/>
      <c r="CVZ136" s="9"/>
      <c r="CWA136" s="9"/>
      <c r="CWB136" s="10"/>
      <c r="CWC136" s="7"/>
      <c r="CWD136" s="8"/>
      <c r="CWE136" s="9"/>
      <c r="CWF136" s="9"/>
      <c r="CWG136" s="9"/>
      <c r="CWH136" s="10"/>
      <c r="CWI136" s="7"/>
      <c r="CWJ136" s="8"/>
      <c r="CWK136" s="9"/>
      <c r="CWL136" s="9"/>
      <c r="CWM136" s="9"/>
      <c r="CWN136" s="10"/>
      <c r="CWO136" s="7"/>
      <c r="CWP136" s="8"/>
      <c r="CWQ136" s="9"/>
      <c r="CWR136" s="9"/>
      <c r="CWS136" s="9"/>
      <c r="CWT136" s="10"/>
      <c r="CWU136" s="7"/>
      <c r="CWV136" s="8"/>
      <c r="CWW136" s="9"/>
      <c r="CWX136" s="9"/>
      <c r="CWY136" s="9"/>
      <c r="CWZ136" s="10"/>
      <c r="CXA136" s="7"/>
      <c r="CXB136" s="8"/>
      <c r="CXC136" s="9"/>
      <c r="CXD136" s="9"/>
      <c r="CXE136" s="9"/>
      <c r="CXF136" s="10"/>
      <c r="CXG136" s="7"/>
      <c r="CXH136" s="8"/>
      <c r="CXI136" s="9"/>
      <c r="CXJ136" s="9"/>
      <c r="CXK136" s="9"/>
      <c r="CXL136" s="10"/>
      <c r="CXM136" s="7"/>
      <c r="CXN136" s="8"/>
      <c r="CXO136" s="9"/>
      <c r="CXP136" s="9"/>
      <c r="CXQ136" s="9"/>
      <c r="CXR136" s="10"/>
      <c r="CXS136" s="7"/>
      <c r="CXT136" s="8"/>
      <c r="CXU136" s="9"/>
      <c r="CXV136" s="9"/>
      <c r="CXW136" s="9"/>
      <c r="CXX136" s="10"/>
      <c r="CXY136" s="7"/>
      <c r="CXZ136" s="8"/>
      <c r="CYA136" s="9"/>
      <c r="CYB136" s="9"/>
      <c r="CYC136" s="9"/>
      <c r="CYD136" s="10"/>
      <c r="CYE136" s="7"/>
      <c r="CYF136" s="8"/>
      <c r="CYG136" s="9"/>
      <c r="CYH136" s="9"/>
      <c r="CYI136" s="9"/>
      <c r="CYJ136" s="10"/>
      <c r="CYK136" s="7"/>
      <c r="CYL136" s="8"/>
      <c r="CYM136" s="9"/>
      <c r="CYN136" s="9"/>
      <c r="CYO136" s="9"/>
      <c r="CYP136" s="10"/>
      <c r="CYQ136" s="7"/>
      <c r="CYR136" s="8"/>
      <c r="CYS136" s="9"/>
      <c r="CYT136" s="9"/>
      <c r="CYU136" s="9"/>
      <c r="CYV136" s="10"/>
      <c r="CYW136" s="7"/>
      <c r="CYX136" s="8"/>
      <c r="CYY136" s="9"/>
      <c r="CYZ136" s="9"/>
      <c r="CZA136" s="9"/>
      <c r="CZB136" s="10"/>
      <c r="CZC136" s="7"/>
      <c r="CZD136" s="8"/>
      <c r="CZE136" s="9"/>
      <c r="CZF136" s="9"/>
      <c r="CZG136" s="9"/>
      <c r="CZH136" s="10"/>
      <c r="CZI136" s="7"/>
      <c r="CZJ136" s="8"/>
      <c r="CZK136" s="9"/>
      <c r="CZL136" s="9"/>
      <c r="CZM136" s="9"/>
      <c r="CZN136" s="10"/>
      <c r="CZO136" s="7"/>
      <c r="CZP136" s="8"/>
      <c r="CZQ136" s="9"/>
      <c r="CZR136" s="9"/>
      <c r="CZS136" s="9"/>
      <c r="CZT136" s="10"/>
      <c r="CZU136" s="7"/>
      <c r="CZV136" s="8"/>
      <c r="CZW136" s="9"/>
      <c r="CZX136" s="9"/>
      <c r="CZY136" s="9"/>
      <c r="CZZ136" s="10"/>
      <c r="DAA136" s="7"/>
      <c r="DAB136" s="8"/>
      <c r="DAC136" s="9"/>
      <c r="DAD136" s="9"/>
      <c r="DAE136" s="9"/>
      <c r="DAF136" s="10"/>
      <c r="DAG136" s="7"/>
      <c r="DAH136" s="8"/>
      <c r="DAI136" s="9"/>
      <c r="DAJ136" s="9"/>
      <c r="DAK136" s="9"/>
      <c r="DAL136" s="10"/>
      <c r="DAM136" s="7"/>
      <c r="DAN136" s="8"/>
      <c r="DAO136" s="9"/>
      <c r="DAP136" s="9"/>
      <c r="DAQ136" s="9"/>
      <c r="DAR136" s="10"/>
      <c r="DAS136" s="7"/>
      <c r="DAT136" s="8"/>
      <c r="DAU136" s="9"/>
      <c r="DAV136" s="9"/>
      <c r="DAW136" s="9"/>
      <c r="DAX136" s="10"/>
      <c r="DAY136" s="7"/>
      <c r="DAZ136" s="8"/>
      <c r="DBA136" s="9"/>
      <c r="DBB136" s="9"/>
      <c r="DBC136" s="9"/>
      <c r="DBD136" s="10"/>
      <c r="DBE136" s="7"/>
      <c r="DBF136" s="8"/>
      <c r="DBG136" s="9"/>
      <c r="DBH136" s="9"/>
      <c r="DBI136" s="9"/>
      <c r="DBJ136" s="10"/>
      <c r="DBK136" s="7"/>
      <c r="DBL136" s="8"/>
      <c r="DBM136" s="9"/>
      <c r="DBN136" s="9"/>
      <c r="DBO136" s="9"/>
      <c r="DBP136" s="10"/>
      <c r="DBQ136" s="7"/>
      <c r="DBR136" s="8"/>
      <c r="DBS136" s="9"/>
      <c r="DBT136" s="9"/>
      <c r="DBU136" s="9"/>
      <c r="DBV136" s="10"/>
      <c r="DBW136" s="7"/>
      <c r="DBX136" s="8"/>
      <c r="DBY136" s="9"/>
      <c r="DBZ136" s="9"/>
      <c r="DCA136" s="9"/>
      <c r="DCB136" s="10"/>
      <c r="DCC136" s="7"/>
      <c r="DCD136" s="8"/>
      <c r="DCE136" s="9"/>
      <c r="DCF136" s="9"/>
      <c r="DCG136" s="9"/>
      <c r="DCH136" s="10"/>
      <c r="DCI136" s="7"/>
      <c r="DCJ136" s="8"/>
      <c r="DCK136" s="9"/>
      <c r="DCL136" s="9"/>
      <c r="DCM136" s="9"/>
      <c r="DCN136" s="10"/>
      <c r="DCO136" s="7"/>
      <c r="DCP136" s="8"/>
      <c r="DCQ136" s="9"/>
      <c r="DCR136" s="9"/>
      <c r="DCS136" s="9"/>
      <c r="DCT136" s="10"/>
      <c r="DCU136" s="7"/>
      <c r="DCV136" s="8"/>
      <c r="DCW136" s="9"/>
      <c r="DCX136" s="9"/>
      <c r="DCY136" s="9"/>
      <c r="DCZ136" s="10"/>
      <c r="DDA136" s="7"/>
      <c r="DDB136" s="8"/>
      <c r="DDC136" s="9"/>
      <c r="DDD136" s="9"/>
      <c r="DDE136" s="9"/>
      <c r="DDF136" s="10"/>
      <c r="DDG136" s="7"/>
      <c r="DDH136" s="8"/>
      <c r="DDI136" s="9"/>
      <c r="DDJ136" s="9"/>
      <c r="DDK136" s="9"/>
      <c r="DDL136" s="10"/>
      <c r="DDM136" s="7"/>
      <c r="DDN136" s="8"/>
      <c r="DDO136" s="9"/>
      <c r="DDP136" s="9"/>
      <c r="DDQ136" s="9"/>
      <c r="DDR136" s="10"/>
      <c r="DDS136" s="7"/>
      <c r="DDT136" s="8"/>
      <c r="DDU136" s="9"/>
      <c r="DDV136" s="9"/>
      <c r="DDW136" s="9"/>
      <c r="DDX136" s="10"/>
      <c r="DDY136" s="7"/>
      <c r="DDZ136" s="8"/>
      <c r="DEA136" s="9"/>
      <c r="DEB136" s="9"/>
      <c r="DEC136" s="9"/>
      <c r="DED136" s="10"/>
      <c r="DEE136" s="7"/>
      <c r="DEF136" s="8"/>
      <c r="DEG136" s="9"/>
      <c r="DEH136" s="9"/>
      <c r="DEI136" s="9"/>
      <c r="DEJ136" s="10"/>
      <c r="DEK136" s="7"/>
      <c r="DEL136" s="8"/>
      <c r="DEM136" s="9"/>
      <c r="DEN136" s="9"/>
      <c r="DEO136" s="9"/>
      <c r="DEP136" s="10"/>
      <c r="DEQ136" s="7"/>
      <c r="DER136" s="8"/>
      <c r="DES136" s="9"/>
      <c r="DET136" s="9"/>
      <c r="DEU136" s="9"/>
      <c r="DEV136" s="10"/>
      <c r="DEW136" s="7"/>
      <c r="DEX136" s="8"/>
      <c r="DEY136" s="9"/>
      <c r="DEZ136" s="9"/>
      <c r="DFA136" s="9"/>
      <c r="DFB136" s="10"/>
      <c r="DFC136" s="7"/>
      <c r="DFD136" s="8"/>
      <c r="DFE136" s="9"/>
      <c r="DFF136" s="9"/>
      <c r="DFG136" s="9"/>
      <c r="DFH136" s="10"/>
      <c r="DFI136" s="7"/>
      <c r="DFJ136" s="8"/>
      <c r="DFK136" s="9"/>
      <c r="DFL136" s="9"/>
      <c r="DFM136" s="9"/>
      <c r="DFN136" s="10"/>
      <c r="DFO136" s="7"/>
      <c r="DFP136" s="8"/>
      <c r="DFQ136" s="9"/>
      <c r="DFR136" s="9"/>
      <c r="DFS136" s="9"/>
      <c r="DFT136" s="10"/>
      <c r="DFU136" s="7"/>
      <c r="DFV136" s="8"/>
      <c r="DFW136" s="9"/>
      <c r="DFX136" s="9"/>
      <c r="DFY136" s="9"/>
      <c r="DFZ136" s="10"/>
      <c r="DGA136" s="7"/>
      <c r="DGB136" s="8"/>
      <c r="DGC136" s="9"/>
      <c r="DGD136" s="9"/>
      <c r="DGE136" s="9"/>
      <c r="DGF136" s="10"/>
      <c r="DGG136" s="7"/>
      <c r="DGH136" s="8"/>
      <c r="DGI136" s="9"/>
      <c r="DGJ136" s="9"/>
      <c r="DGK136" s="9"/>
      <c r="DGL136" s="10"/>
      <c r="DGM136" s="7"/>
      <c r="DGN136" s="8"/>
      <c r="DGO136" s="9"/>
      <c r="DGP136" s="9"/>
      <c r="DGQ136" s="9"/>
      <c r="DGR136" s="10"/>
      <c r="DGS136" s="7"/>
      <c r="DGT136" s="8"/>
      <c r="DGU136" s="9"/>
      <c r="DGV136" s="9"/>
      <c r="DGW136" s="9"/>
      <c r="DGX136" s="10"/>
      <c r="DGY136" s="7"/>
      <c r="DGZ136" s="8"/>
      <c r="DHA136" s="9"/>
      <c r="DHB136" s="9"/>
      <c r="DHC136" s="9"/>
      <c r="DHD136" s="10"/>
      <c r="DHE136" s="7"/>
      <c r="DHF136" s="8"/>
      <c r="DHG136" s="9"/>
      <c r="DHH136" s="9"/>
      <c r="DHI136" s="9"/>
      <c r="DHJ136" s="10"/>
      <c r="DHK136" s="7"/>
      <c r="DHL136" s="8"/>
      <c r="DHM136" s="9"/>
      <c r="DHN136" s="9"/>
      <c r="DHO136" s="9"/>
      <c r="DHP136" s="10"/>
      <c r="DHQ136" s="7"/>
      <c r="DHR136" s="8"/>
      <c r="DHS136" s="9"/>
      <c r="DHT136" s="9"/>
      <c r="DHU136" s="9"/>
      <c r="DHV136" s="10"/>
      <c r="DHW136" s="7"/>
      <c r="DHX136" s="8"/>
      <c r="DHY136" s="9"/>
      <c r="DHZ136" s="9"/>
      <c r="DIA136" s="9"/>
      <c r="DIB136" s="10"/>
      <c r="DIC136" s="7"/>
      <c r="DID136" s="8"/>
      <c r="DIE136" s="9"/>
      <c r="DIF136" s="9"/>
      <c r="DIG136" s="9"/>
      <c r="DIH136" s="10"/>
      <c r="DII136" s="7"/>
      <c r="DIJ136" s="8"/>
      <c r="DIK136" s="9"/>
      <c r="DIL136" s="9"/>
      <c r="DIM136" s="9"/>
      <c r="DIN136" s="10"/>
      <c r="DIO136" s="7"/>
      <c r="DIP136" s="8"/>
      <c r="DIQ136" s="9"/>
      <c r="DIR136" s="9"/>
      <c r="DIS136" s="9"/>
      <c r="DIT136" s="10"/>
      <c r="DIU136" s="7"/>
      <c r="DIV136" s="8"/>
      <c r="DIW136" s="9"/>
      <c r="DIX136" s="9"/>
      <c r="DIY136" s="9"/>
      <c r="DIZ136" s="10"/>
      <c r="DJA136" s="7"/>
      <c r="DJB136" s="8"/>
      <c r="DJC136" s="9"/>
      <c r="DJD136" s="9"/>
      <c r="DJE136" s="9"/>
      <c r="DJF136" s="10"/>
      <c r="DJG136" s="7"/>
      <c r="DJH136" s="8"/>
      <c r="DJI136" s="9"/>
      <c r="DJJ136" s="9"/>
      <c r="DJK136" s="9"/>
      <c r="DJL136" s="10"/>
      <c r="DJM136" s="7"/>
      <c r="DJN136" s="8"/>
      <c r="DJO136" s="9"/>
      <c r="DJP136" s="9"/>
      <c r="DJQ136" s="9"/>
      <c r="DJR136" s="10"/>
      <c r="DJS136" s="7"/>
      <c r="DJT136" s="8"/>
      <c r="DJU136" s="9"/>
      <c r="DJV136" s="9"/>
      <c r="DJW136" s="9"/>
      <c r="DJX136" s="10"/>
      <c r="DJY136" s="7"/>
      <c r="DJZ136" s="8"/>
      <c r="DKA136" s="9"/>
      <c r="DKB136" s="9"/>
      <c r="DKC136" s="9"/>
      <c r="DKD136" s="10"/>
      <c r="DKE136" s="7"/>
      <c r="DKF136" s="8"/>
      <c r="DKG136" s="9"/>
      <c r="DKH136" s="9"/>
      <c r="DKI136" s="9"/>
      <c r="DKJ136" s="10"/>
      <c r="DKK136" s="7"/>
      <c r="DKL136" s="8"/>
      <c r="DKM136" s="9"/>
      <c r="DKN136" s="9"/>
      <c r="DKO136" s="9"/>
      <c r="DKP136" s="10"/>
      <c r="DKQ136" s="7"/>
      <c r="DKR136" s="8"/>
      <c r="DKS136" s="9"/>
      <c r="DKT136" s="9"/>
      <c r="DKU136" s="9"/>
      <c r="DKV136" s="10"/>
      <c r="DKW136" s="7"/>
      <c r="DKX136" s="8"/>
      <c r="DKY136" s="9"/>
      <c r="DKZ136" s="9"/>
      <c r="DLA136" s="9"/>
      <c r="DLB136" s="10"/>
      <c r="DLC136" s="7"/>
      <c r="DLD136" s="8"/>
      <c r="DLE136" s="9"/>
      <c r="DLF136" s="9"/>
      <c r="DLG136" s="9"/>
      <c r="DLH136" s="10"/>
      <c r="DLI136" s="7"/>
      <c r="DLJ136" s="8"/>
      <c r="DLK136" s="9"/>
      <c r="DLL136" s="9"/>
      <c r="DLM136" s="9"/>
      <c r="DLN136" s="10"/>
      <c r="DLO136" s="7"/>
      <c r="DLP136" s="8"/>
      <c r="DLQ136" s="9"/>
      <c r="DLR136" s="9"/>
      <c r="DLS136" s="9"/>
      <c r="DLT136" s="10"/>
      <c r="DLU136" s="7"/>
      <c r="DLV136" s="8"/>
      <c r="DLW136" s="9"/>
      <c r="DLX136" s="9"/>
      <c r="DLY136" s="9"/>
      <c r="DLZ136" s="10"/>
      <c r="DMA136" s="7"/>
      <c r="DMB136" s="8"/>
      <c r="DMC136" s="9"/>
      <c r="DMD136" s="9"/>
      <c r="DME136" s="9"/>
      <c r="DMF136" s="10"/>
      <c r="DMG136" s="7"/>
      <c r="DMH136" s="8"/>
      <c r="DMI136" s="9"/>
      <c r="DMJ136" s="9"/>
      <c r="DMK136" s="9"/>
      <c r="DML136" s="10"/>
      <c r="DMM136" s="7"/>
      <c r="DMN136" s="8"/>
      <c r="DMO136" s="9"/>
      <c r="DMP136" s="9"/>
      <c r="DMQ136" s="9"/>
      <c r="DMR136" s="10"/>
      <c r="DMS136" s="7"/>
      <c r="DMT136" s="8"/>
      <c r="DMU136" s="9"/>
      <c r="DMV136" s="9"/>
      <c r="DMW136" s="9"/>
      <c r="DMX136" s="10"/>
      <c r="DMY136" s="7"/>
      <c r="DMZ136" s="8"/>
      <c r="DNA136" s="9"/>
      <c r="DNB136" s="9"/>
      <c r="DNC136" s="9"/>
      <c r="DND136" s="10"/>
      <c r="DNE136" s="7"/>
      <c r="DNF136" s="8"/>
      <c r="DNG136" s="9"/>
      <c r="DNH136" s="9"/>
      <c r="DNI136" s="9"/>
      <c r="DNJ136" s="10"/>
      <c r="DNK136" s="7"/>
      <c r="DNL136" s="8"/>
      <c r="DNM136" s="9"/>
      <c r="DNN136" s="9"/>
      <c r="DNO136" s="9"/>
      <c r="DNP136" s="10"/>
      <c r="DNQ136" s="7"/>
      <c r="DNR136" s="8"/>
      <c r="DNS136" s="9"/>
      <c r="DNT136" s="9"/>
      <c r="DNU136" s="9"/>
      <c r="DNV136" s="10"/>
      <c r="DNW136" s="7"/>
      <c r="DNX136" s="8"/>
      <c r="DNY136" s="9"/>
      <c r="DNZ136" s="9"/>
      <c r="DOA136" s="9"/>
      <c r="DOB136" s="10"/>
      <c r="DOC136" s="7"/>
      <c r="DOD136" s="8"/>
      <c r="DOE136" s="9"/>
      <c r="DOF136" s="9"/>
      <c r="DOG136" s="9"/>
      <c r="DOH136" s="10"/>
      <c r="DOI136" s="7"/>
      <c r="DOJ136" s="8"/>
      <c r="DOK136" s="9"/>
      <c r="DOL136" s="9"/>
      <c r="DOM136" s="9"/>
      <c r="DON136" s="10"/>
      <c r="DOO136" s="7"/>
      <c r="DOP136" s="8"/>
      <c r="DOQ136" s="9"/>
      <c r="DOR136" s="9"/>
      <c r="DOS136" s="9"/>
      <c r="DOT136" s="10"/>
      <c r="DOU136" s="7"/>
      <c r="DOV136" s="8"/>
      <c r="DOW136" s="9"/>
      <c r="DOX136" s="9"/>
      <c r="DOY136" s="9"/>
      <c r="DOZ136" s="10"/>
      <c r="DPA136" s="7"/>
      <c r="DPB136" s="8"/>
      <c r="DPC136" s="9"/>
      <c r="DPD136" s="9"/>
      <c r="DPE136" s="9"/>
      <c r="DPF136" s="10"/>
      <c r="DPG136" s="7"/>
      <c r="DPH136" s="8"/>
      <c r="DPI136" s="9"/>
      <c r="DPJ136" s="9"/>
      <c r="DPK136" s="9"/>
      <c r="DPL136" s="10"/>
      <c r="DPM136" s="7"/>
      <c r="DPN136" s="8"/>
      <c r="DPO136" s="9"/>
      <c r="DPP136" s="9"/>
      <c r="DPQ136" s="9"/>
      <c r="DPR136" s="10"/>
      <c r="DPS136" s="7"/>
      <c r="DPT136" s="8"/>
      <c r="DPU136" s="9"/>
      <c r="DPV136" s="9"/>
      <c r="DPW136" s="9"/>
      <c r="DPX136" s="10"/>
      <c r="DPY136" s="7"/>
      <c r="DPZ136" s="8"/>
      <c r="DQA136" s="9"/>
      <c r="DQB136" s="9"/>
      <c r="DQC136" s="9"/>
      <c r="DQD136" s="10"/>
      <c r="DQE136" s="7"/>
      <c r="DQF136" s="8"/>
      <c r="DQG136" s="9"/>
      <c r="DQH136" s="9"/>
      <c r="DQI136" s="9"/>
      <c r="DQJ136" s="10"/>
      <c r="DQK136" s="7"/>
      <c r="DQL136" s="8"/>
      <c r="DQM136" s="9"/>
      <c r="DQN136" s="9"/>
      <c r="DQO136" s="9"/>
      <c r="DQP136" s="10"/>
      <c r="DQQ136" s="7"/>
      <c r="DQR136" s="8"/>
      <c r="DQS136" s="9"/>
      <c r="DQT136" s="9"/>
      <c r="DQU136" s="9"/>
      <c r="DQV136" s="10"/>
      <c r="DQW136" s="7"/>
      <c r="DQX136" s="8"/>
      <c r="DQY136" s="9"/>
      <c r="DQZ136" s="9"/>
      <c r="DRA136" s="9"/>
      <c r="DRB136" s="10"/>
      <c r="DRC136" s="7"/>
      <c r="DRD136" s="8"/>
      <c r="DRE136" s="9"/>
      <c r="DRF136" s="9"/>
      <c r="DRG136" s="9"/>
      <c r="DRH136" s="10"/>
      <c r="DRI136" s="7"/>
      <c r="DRJ136" s="8"/>
      <c r="DRK136" s="9"/>
      <c r="DRL136" s="9"/>
      <c r="DRM136" s="9"/>
      <c r="DRN136" s="10"/>
      <c r="DRO136" s="7"/>
      <c r="DRP136" s="8"/>
      <c r="DRQ136" s="9"/>
      <c r="DRR136" s="9"/>
      <c r="DRS136" s="9"/>
      <c r="DRT136" s="10"/>
      <c r="DRU136" s="7"/>
      <c r="DRV136" s="8"/>
      <c r="DRW136" s="9"/>
      <c r="DRX136" s="9"/>
      <c r="DRY136" s="9"/>
      <c r="DRZ136" s="10"/>
      <c r="DSA136" s="7"/>
      <c r="DSB136" s="8"/>
      <c r="DSC136" s="9"/>
      <c r="DSD136" s="9"/>
      <c r="DSE136" s="9"/>
      <c r="DSF136" s="10"/>
      <c r="DSG136" s="7"/>
      <c r="DSH136" s="8"/>
      <c r="DSI136" s="9"/>
      <c r="DSJ136" s="9"/>
      <c r="DSK136" s="9"/>
      <c r="DSL136" s="10"/>
      <c r="DSM136" s="7"/>
      <c r="DSN136" s="8"/>
      <c r="DSO136" s="9"/>
      <c r="DSP136" s="9"/>
      <c r="DSQ136" s="9"/>
      <c r="DSR136" s="10"/>
      <c r="DSS136" s="7"/>
      <c r="DST136" s="8"/>
      <c r="DSU136" s="9"/>
      <c r="DSV136" s="9"/>
      <c r="DSW136" s="9"/>
      <c r="DSX136" s="10"/>
      <c r="DSY136" s="7"/>
      <c r="DSZ136" s="8"/>
      <c r="DTA136" s="9"/>
      <c r="DTB136" s="9"/>
      <c r="DTC136" s="9"/>
      <c r="DTD136" s="10"/>
      <c r="DTE136" s="7"/>
      <c r="DTF136" s="8"/>
      <c r="DTG136" s="9"/>
      <c r="DTH136" s="9"/>
      <c r="DTI136" s="9"/>
      <c r="DTJ136" s="10"/>
      <c r="DTK136" s="7"/>
      <c r="DTL136" s="8"/>
      <c r="DTM136" s="9"/>
      <c r="DTN136" s="9"/>
      <c r="DTO136" s="9"/>
      <c r="DTP136" s="10"/>
      <c r="DTQ136" s="7"/>
      <c r="DTR136" s="8"/>
      <c r="DTS136" s="9"/>
      <c r="DTT136" s="9"/>
      <c r="DTU136" s="9"/>
      <c r="DTV136" s="10"/>
      <c r="DTW136" s="7"/>
      <c r="DTX136" s="8"/>
      <c r="DTY136" s="9"/>
      <c r="DTZ136" s="9"/>
      <c r="DUA136" s="9"/>
      <c r="DUB136" s="10"/>
      <c r="DUC136" s="7"/>
      <c r="DUD136" s="8"/>
      <c r="DUE136" s="9"/>
      <c r="DUF136" s="9"/>
      <c r="DUG136" s="9"/>
      <c r="DUH136" s="10"/>
      <c r="DUI136" s="7"/>
      <c r="DUJ136" s="8"/>
      <c r="DUK136" s="9"/>
      <c r="DUL136" s="9"/>
      <c r="DUM136" s="9"/>
      <c r="DUN136" s="10"/>
      <c r="DUO136" s="7"/>
      <c r="DUP136" s="8"/>
      <c r="DUQ136" s="9"/>
      <c r="DUR136" s="9"/>
      <c r="DUS136" s="9"/>
      <c r="DUT136" s="10"/>
      <c r="DUU136" s="7"/>
      <c r="DUV136" s="8"/>
      <c r="DUW136" s="9"/>
      <c r="DUX136" s="9"/>
      <c r="DUY136" s="9"/>
      <c r="DUZ136" s="10"/>
      <c r="DVA136" s="7"/>
      <c r="DVB136" s="8"/>
      <c r="DVC136" s="9"/>
      <c r="DVD136" s="9"/>
      <c r="DVE136" s="9"/>
      <c r="DVF136" s="10"/>
      <c r="DVG136" s="7"/>
      <c r="DVH136" s="8"/>
      <c r="DVI136" s="9"/>
      <c r="DVJ136" s="9"/>
      <c r="DVK136" s="9"/>
      <c r="DVL136" s="10"/>
      <c r="DVM136" s="7"/>
      <c r="DVN136" s="8"/>
      <c r="DVO136" s="9"/>
      <c r="DVP136" s="9"/>
      <c r="DVQ136" s="9"/>
      <c r="DVR136" s="10"/>
      <c r="DVS136" s="7"/>
      <c r="DVT136" s="8"/>
      <c r="DVU136" s="9"/>
      <c r="DVV136" s="9"/>
      <c r="DVW136" s="9"/>
      <c r="DVX136" s="10"/>
      <c r="DVY136" s="7"/>
      <c r="DVZ136" s="8"/>
      <c r="DWA136" s="9"/>
      <c r="DWB136" s="9"/>
      <c r="DWC136" s="9"/>
      <c r="DWD136" s="10"/>
      <c r="DWE136" s="7"/>
      <c r="DWF136" s="8"/>
      <c r="DWG136" s="9"/>
      <c r="DWH136" s="9"/>
      <c r="DWI136" s="9"/>
      <c r="DWJ136" s="10"/>
      <c r="DWK136" s="7"/>
      <c r="DWL136" s="8"/>
      <c r="DWM136" s="9"/>
      <c r="DWN136" s="9"/>
      <c r="DWO136" s="9"/>
      <c r="DWP136" s="10"/>
      <c r="DWQ136" s="7"/>
      <c r="DWR136" s="8"/>
      <c r="DWS136" s="9"/>
      <c r="DWT136" s="9"/>
      <c r="DWU136" s="9"/>
      <c r="DWV136" s="10"/>
      <c r="DWW136" s="7"/>
      <c r="DWX136" s="8"/>
      <c r="DWY136" s="9"/>
      <c r="DWZ136" s="9"/>
      <c r="DXA136" s="9"/>
      <c r="DXB136" s="10"/>
      <c r="DXC136" s="7"/>
      <c r="DXD136" s="8"/>
      <c r="DXE136" s="9"/>
      <c r="DXF136" s="9"/>
      <c r="DXG136" s="9"/>
      <c r="DXH136" s="10"/>
      <c r="DXI136" s="7"/>
      <c r="DXJ136" s="8"/>
      <c r="DXK136" s="9"/>
      <c r="DXL136" s="9"/>
      <c r="DXM136" s="9"/>
      <c r="DXN136" s="10"/>
      <c r="DXO136" s="7"/>
      <c r="DXP136" s="8"/>
      <c r="DXQ136" s="9"/>
      <c r="DXR136" s="9"/>
      <c r="DXS136" s="9"/>
      <c r="DXT136" s="10"/>
      <c r="DXU136" s="7"/>
      <c r="DXV136" s="8"/>
      <c r="DXW136" s="9"/>
      <c r="DXX136" s="9"/>
      <c r="DXY136" s="9"/>
      <c r="DXZ136" s="10"/>
      <c r="DYA136" s="7"/>
      <c r="DYB136" s="8"/>
      <c r="DYC136" s="9"/>
      <c r="DYD136" s="9"/>
      <c r="DYE136" s="9"/>
      <c r="DYF136" s="10"/>
      <c r="DYG136" s="7"/>
      <c r="DYH136" s="8"/>
      <c r="DYI136" s="9"/>
      <c r="DYJ136" s="9"/>
      <c r="DYK136" s="9"/>
      <c r="DYL136" s="10"/>
      <c r="DYM136" s="7"/>
      <c r="DYN136" s="8"/>
      <c r="DYO136" s="9"/>
      <c r="DYP136" s="9"/>
      <c r="DYQ136" s="9"/>
      <c r="DYR136" s="10"/>
      <c r="DYS136" s="7"/>
      <c r="DYT136" s="8"/>
      <c r="DYU136" s="9"/>
      <c r="DYV136" s="9"/>
      <c r="DYW136" s="9"/>
      <c r="DYX136" s="10"/>
      <c r="DYY136" s="7"/>
      <c r="DYZ136" s="8"/>
      <c r="DZA136" s="9"/>
      <c r="DZB136" s="9"/>
      <c r="DZC136" s="9"/>
      <c r="DZD136" s="10"/>
      <c r="DZE136" s="7"/>
      <c r="DZF136" s="8"/>
      <c r="DZG136" s="9"/>
      <c r="DZH136" s="9"/>
      <c r="DZI136" s="9"/>
      <c r="DZJ136" s="10"/>
      <c r="DZK136" s="7"/>
      <c r="DZL136" s="8"/>
      <c r="DZM136" s="9"/>
      <c r="DZN136" s="9"/>
      <c r="DZO136" s="9"/>
      <c r="DZP136" s="10"/>
      <c r="DZQ136" s="7"/>
      <c r="DZR136" s="8"/>
      <c r="DZS136" s="9"/>
      <c r="DZT136" s="9"/>
      <c r="DZU136" s="9"/>
      <c r="DZV136" s="10"/>
      <c r="DZW136" s="7"/>
      <c r="DZX136" s="8"/>
      <c r="DZY136" s="9"/>
      <c r="DZZ136" s="9"/>
      <c r="EAA136" s="9"/>
      <c r="EAB136" s="10"/>
      <c r="EAC136" s="7"/>
      <c r="EAD136" s="8"/>
      <c r="EAE136" s="9"/>
      <c r="EAF136" s="9"/>
      <c r="EAG136" s="9"/>
      <c r="EAH136" s="10"/>
      <c r="EAI136" s="7"/>
      <c r="EAJ136" s="8"/>
      <c r="EAK136" s="9"/>
      <c r="EAL136" s="9"/>
      <c r="EAM136" s="9"/>
      <c r="EAN136" s="10"/>
      <c r="EAO136" s="7"/>
      <c r="EAP136" s="8"/>
      <c r="EAQ136" s="9"/>
      <c r="EAR136" s="9"/>
      <c r="EAS136" s="9"/>
      <c r="EAT136" s="10"/>
      <c r="EAU136" s="7"/>
      <c r="EAV136" s="8"/>
      <c r="EAW136" s="9"/>
      <c r="EAX136" s="9"/>
      <c r="EAY136" s="9"/>
      <c r="EAZ136" s="10"/>
      <c r="EBA136" s="7"/>
      <c r="EBB136" s="8"/>
      <c r="EBC136" s="9"/>
      <c r="EBD136" s="9"/>
      <c r="EBE136" s="9"/>
      <c r="EBF136" s="10"/>
      <c r="EBG136" s="7"/>
      <c r="EBH136" s="8"/>
      <c r="EBI136" s="9"/>
      <c r="EBJ136" s="9"/>
      <c r="EBK136" s="9"/>
      <c r="EBL136" s="10"/>
      <c r="EBM136" s="7"/>
      <c r="EBN136" s="8"/>
      <c r="EBO136" s="9"/>
      <c r="EBP136" s="9"/>
      <c r="EBQ136" s="9"/>
      <c r="EBR136" s="10"/>
      <c r="EBS136" s="7"/>
      <c r="EBT136" s="8"/>
      <c r="EBU136" s="9"/>
      <c r="EBV136" s="9"/>
      <c r="EBW136" s="9"/>
      <c r="EBX136" s="10"/>
      <c r="EBY136" s="7"/>
      <c r="EBZ136" s="8"/>
      <c r="ECA136" s="9"/>
      <c r="ECB136" s="9"/>
      <c r="ECC136" s="9"/>
      <c r="ECD136" s="10"/>
      <c r="ECE136" s="7"/>
      <c r="ECF136" s="8"/>
      <c r="ECG136" s="9"/>
      <c r="ECH136" s="9"/>
      <c r="ECI136" s="9"/>
      <c r="ECJ136" s="10"/>
      <c r="ECK136" s="7"/>
      <c r="ECL136" s="8"/>
      <c r="ECM136" s="9"/>
      <c r="ECN136" s="9"/>
      <c r="ECO136" s="9"/>
      <c r="ECP136" s="10"/>
      <c r="ECQ136" s="7"/>
      <c r="ECR136" s="8"/>
      <c r="ECS136" s="9"/>
      <c r="ECT136" s="9"/>
      <c r="ECU136" s="9"/>
      <c r="ECV136" s="10"/>
      <c r="ECW136" s="7"/>
      <c r="ECX136" s="8"/>
      <c r="ECY136" s="9"/>
      <c r="ECZ136" s="9"/>
      <c r="EDA136" s="9"/>
      <c r="EDB136" s="10"/>
      <c r="EDC136" s="7"/>
      <c r="EDD136" s="8"/>
      <c r="EDE136" s="9"/>
      <c r="EDF136" s="9"/>
      <c r="EDG136" s="9"/>
      <c r="EDH136" s="10"/>
      <c r="EDI136" s="7"/>
      <c r="EDJ136" s="8"/>
      <c r="EDK136" s="9"/>
      <c r="EDL136" s="9"/>
      <c r="EDM136" s="9"/>
      <c r="EDN136" s="10"/>
      <c r="EDO136" s="7"/>
      <c r="EDP136" s="8"/>
      <c r="EDQ136" s="9"/>
      <c r="EDR136" s="9"/>
      <c r="EDS136" s="9"/>
      <c r="EDT136" s="10"/>
      <c r="EDU136" s="7"/>
      <c r="EDV136" s="8"/>
      <c r="EDW136" s="9"/>
      <c r="EDX136" s="9"/>
      <c r="EDY136" s="9"/>
      <c r="EDZ136" s="10"/>
      <c r="EEA136" s="7"/>
      <c r="EEB136" s="8"/>
      <c r="EEC136" s="9"/>
      <c r="EED136" s="9"/>
      <c r="EEE136" s="9"/>
      <c r="EEF136" s="10"/>
      <c r="EEG136" s="7"/>
      <c r="EEH136" s="8"/>
      <c r="EEI136" s="9"/>
      <c r="EEJ136" s="9"/>
      <c r="EEK136" s="9"/>
      <c r="EEL136" s="10"/>
      <c r="EEM136" s="7"/>
      <c r="EEN136" s="8"/>
      <c r="EEO136" s="9"/>
      <c r="EEP136" s="9"/>
      <c r="EEQ136" s="9"/>
      <c r="EER136" s="10"/>
      <c r="EES136" s="7"/>
      <c r="EET136" s="8"/>
      <c r="EEU136" s="9"/>
      <c r="EEV136" s="9"/>
      <c r="EEW136" s="9"/>
      <c r="EEX136" s="10"/>
      <c r="EEY136" s="7"/>
      <c r="EEZ136" s="8"/>
      <c r="EFA136" s="9"/>
      <c r="EFB136" s="9"/>
      <c r="EFC136" s="9"/>
      <c r="EFD136" s="10"/>
      <c r="EFE136" s="7"/>
      <c r="EFF136" s="8"/>
      <c r="EFG136" s="9"/>
      <c r="EFH136" s="9"/>
      <c r="EFI136" s="9"/>
      <c r="EFJ136" s="10"/>
      <c r="EFK136" s="7"/>
      <c r="EFL136" s="8"/>
      <c r="EFM136" s="9"/>
      <c r="EFN136" s="9"/>
      <c r="EFO136" s="9"/>
      <c r="EFP136" s="10"/>
      <c r="EFQ136" s="7"/>
      <c r="EFR136" s="8"/>
      <c r="EFS136" s="9"/>
      <c r="EFT136" s="9"/>
      <c r="EFU136" s="9"/>
      <c r="EFV136" s="10"/>
      <c r="EFW136" s="7"/>
      <c r="EFX136" s="8"/>
      <c r="EFY136" s="9"/>
      <c r="EFZ136" s="9"/>
      <c r="EGA136" s="9"/>
      <c r="EGB136" s="10"/>
      <c r="EGC136" s="7"/>
      <c r="EGD136" s="8"/>
      <c r="EGE136" s="9"/>
      <c r="EGF136" s="9"/>
      <c r="EGG136" s="9"/>
      <c r="EGH136" s="10"/>
      <c r="EGI136" s="7"/>
      <c r="EGJ136" s="8"/>
      <c r="EGK136" s="9"/>
      <c r="EGL136" s="9"/>
      <c r="EGM136" s="9"/>
      <c r="EGN136" s="10"/>
      <c r="EGO136" s="7"/>
      <c r="EGP136" s="8"/>
      <c r="EGQ136" s="9"/>
      <c r="EGR136" s="9"/>
      <c r="EGS136" s="9"/>
      <c r="EGT136" s="10"/>
      <c r="EGU136" s="7"/>
      <c r="EGV136" s="8"/>
      <c r="EGW136" s="9"/>
      <c r="EGX136" s="9"/>
      <c r="EGY136" s="9"/>
      <c r="EGZ136" s="10"/>
      <c r="EHA136" s="7"/>
      <c r="EHB136" s="8"/>
      <c r="EHC136" s="9"/>
      <c r="EHD136" s="9"/>
      <c r="EHE136" s="9"/>
      <c r="EHF136" s="10"/>
      <c r="EHG136" s="7"/>
      <c r="EHH136" s="8"/>
      <c r="EHI136" s="9"/>
      <c r="EHJ136" s="9"/>
      <c r="EHK136" s="9"/>
      <c r="EHL136" s="10"/>
      <c r="EHM136" s="7"/>
      <c r="EHN136" s="8"/>
      <c r="EHO136" s="9"/>
      <c r="EHP136" s="9"/>
      <c r="EHQ136" s="9"/>
      <c r="EHR136" s="10"/>
      <c r="EHS136" s="7"/>
      <c r="EHT136" s="8"/>
      <c r="EHU136" s="9"/>
      <c r="EHV136" s="9"/>
      <c r="EHW136" s="9"/>
      <c r="EHX136" s="10"/>
      <c r="EHY136" s="7"/>
      <c r="EHZ136" s="8"/>
      <c r="EIA136" s="9"/>
      <c r="EIB136" s="9"/>
      <c r="EIC136" s="9"/>
      <c r="EID136" s="10"/>
      <c r="EIE136" s="7"/>
      <c r="EIF136" s="8"/>
      <c r="EIG136" s="9"/>
      <c r="EIH136" s="9"/>
      <c r="EII136" s="9"/>
      <c r="EIJ136" s="10"/>
      <c r="EIK136" s="7"/>
      <c r="EIL136" s="8"/>
      <c r="EIM136" s="9"/>
      <c r="EIN136" s="9"/>
      <c r="EIO136" s="9"/>
      <c r="EIP136" s="10"/>
      <c r="EIQ136" s="7"/>
      <c r="EIR136" s="8"/>
      <c r="EIS136" s="9"/>
      <c r="EIT136" s="9"/>
      <c r="EIU136" s="9"/>
      <c r="EIV136" s="10"/>
      <c r="EIW136" s="7"/>
      <c r="EIX136" s="8"/>
      <c r="EIY136" s="9"/>
      <c r="EIZ136" s="9"/>
      <c r="EJA136" s="9"/>
      <c r="EJB136" s="10"/>
      <c r="EJC136" s="7"/>
      <c r="EJD136" s="8"/>
      <c r="EJE136" s="9"/>
      <c r="EJF136" s="9"/>
      <c r="EJG136" s="9"/>
      <c r="EJH136" s="10"/>
      <c r="EJI136" s="7"/>
      <c r="EJJ136" s="8"/>
      <c r="EJK136" s="9"/>
      <c r="EJL136" s="9"/>
      <c r="EJM136" s="9"/>
      <c r="EJN136" s="10"/>
      <c r="EJO136" s="7"/>
      <c r="EJP136" s="8"/>
      <c r="EJQ136" s="9"/>
      <c r="EJR136" s="9"/>
      <c r="EJS136" s="9"/>
      <c r="EJT136" s="10"/>
      <c r="EJU136" s="7"/>
      <c r="EJV136" s="8"/>
      <c r="EJW136" s="9"/>
      <c r="EJX136" s="9"/>
      <c r="EJY136" s="9"/>
      <c r="EJZ136" s="10"/>
      <c r="EKA136" s="7"/>
      <c r="EKB136" s="8"/>
      <c r="EKC136" s="9"/>
      <c r="EKD136" s="9"/>
      <c r="EKE136" s="9"/>
      <c r="EKF136" s="10"/>
      <c r="EKG136" s="7"/>
      <c r="EKH136" s="8"/>
      <c r="EKI136" s="9"/>
      <c r="EKJ136" s="9"/>
      <c r="EKK136" s="9"/>
      <c r="EKL136" s="10"/>
      <c r="EKM136" s="7"/>
      <c r="EKN136" s="8"/>
      <c r="EKO136" s="9"/>
      <c r="EKP136" s="9"/>
      <c r="EKQ136" s="9"/>
      <c r="EKR136" s="10"/>
      <c r="EKS136" s="7"/>
      <c r="EKT136" s="8"/>
      <c r="EKU136" s="9"/>
      <c r="EKV136" s="9"/>
      <c r="EKW136" s="9"/>
      <c r="EKX136" s="10"/>
      <c r="EKY136" s="7"/>
      <c r="EKZ136" s="8"/>
      <c r="ELA136" s="9"/>
      <c r="ELB136" s="9"/>
      <c r="ELC136" s="9"/>
      <c r="ELD136" s="10"/>
      <c r="ELE136" s="7"/>
      <c r="ELF136" s="8"/>
      <c r="ELG136" s="9"/>
      <c r="ELH136" s="9"/>
      <c r="ELI136" s="9"/>
      <c r="ELJ136" s="10"/>
      <c r="ELK136" s="7"/>
      <c r="ELL136" s="8"/>
      <c r="ELM136" s="9"/>
      <c r="ELN136" s="9"/>
      <c r="ELO136" s="9"/>
      <c r="ELP136" s="10"/>
      <c r="ELQ136" s="7"/>
      <c r="ELR136" s="8"/>
      <c r="ELS136" s="9"/>
      <c r="ELT136" s="9"/>
      <c r="ELU136" s="9"/>
      <c r="ELV136" s="10"/>
      <c r="ELW136" s="7"/>
      <c r="ELX136" s="8"/>
      <c r="ELY136" s="9"/>
      <c r="ELZ136" s="9"/>
      <c r="EMA136" s="9"/>
      <c r="EMB136" s="10"/>
      <c r="EMC136" s="7"/>
      <c r="EMD136" s="8"/>
      <c r="EME136" s="9"/>
      <c r="EMF136" s="9"/>
      <c r="EMG136" s="9"/>
      <c r="EMH136" s="10"/>
      <c r="EMI136" s="7"/>
      <c r="EMJ136" s="8"/>
      <c r="EMK136" s="9"/>
      <c r="EML136" s="9"/>
      <c r="EMM136" s="9"/>
      <c r="EMN136" s="10"/>
      <c r="EMO136" s="7"/>
      <c r="EMP136" s="8"/>
      <c r="EMQ136" s="9"/>
      <c r="EMR136" s="9"/>
      <c r="EMS136" s="9"/>
      <c r="EMT136" s="10"/>
      <c r="EMU136" s="7"/>
      <c r="EMV136" s="8"/>
      <c r="EMW136" s="9"/>
      <c r="EMX136" s="9"/>
      <c r="EMY136" s="9"/>
      <c r="EMZ136" s="10"/>
      <c r="ENA136" s="7"/>
      <c r="ENB136" s="8"/>
      <c r="ENC136" s="9"/>
      <c r="END136" s="9"/>
      <c r="ENE136" s="9"/>
      <c r="ENF136" s="10"/>
      <c r="ENG136" s="7"/>
      <c r="ENH136" s="8"/>
      <c r="ENI136" s="9"/>
      <c r="ENJ136" s="9"/>
      <c r="ENK136" s="9"/>
      <c r="ENL136" s="10"/>
      <c r="ENM136" s="7"/>
      <c r="ENN136" s="8"/>
      <c r="ENO136" s="9"/>
      <c r="ENP136" s="9"/>
      <c r="ENQ136" s="9"/>
      <c r="ENR136" s="10"/>
      <c r="ENS136" s="7"/>
      <c r="ENT136" s="8"/>
      <c r="ENU136" s="9"/>
      <c r="ENV136" s="9"/>
      <c r="ENW136" s="9"/>
      <c r="ENX136" s="10"/>
      <c r="ENY136" s="7"/>
      <c r="ENZ136" s="8"/>
      <c r="EOA136" s="9"/>
      <c r="EOB136" s="9"/>
      <c r="EOC136" s="9"/>
      <c r="EOD136" s="10"/>
      <c r="EOE136" s="7"/>
      <c r="EOF136" s="8"/>
      <c r="EOG136" s="9"/>
      <c r="EOH136" s="9"/>
      <c r="EOI136" s="9"/>
      <c r="EOJ136" s="10"/>
      <c r="EOK136" s="7"/>
      <c r="EOL136" s="8"/>
      <c r="EOM136" s="9"/>
      <c r="EON136" s="9"/>
      <c r="EOO136" s="9"/>
      <c r="EOP136" s="10"/>
      <c r="EOQ136" s="7"/>
      <c r="EOR136" s="8"/>
      <c r="EOS136" s="9"/>
      <c r="EOT136" s="9"/>
      <c r="EOU136" s="9"/>
      <c r="EOV136" s="10"/>
      <c r="EOW136" s="7"/>
      <c r="EOX136" s="8"/>
      <c r="EOY136" s="9"/>
      <c r="EOZ136" s="9"/>
      <c r="EPA136" s="9"/>
      <c r="EPB136" s="10"/>
      <c r="EPC136" s="7"/>
      <c r="EPD136" s="8"/>
      <c r="EPE136" s="9"/>
      <c r="EPF136" s="9"/>
      <c r="EPG136" s="9"/>
      <c r="EPH136" s="10"/>
      <c r="EPI136" s="7"/>
      <c r="EPJ136" s="8"/>
      <c r="EPK136" s="9"/>
      <c r="EPL136" s="9"/>
      <c r="EPM136" s="9"/>
      <c r="EPN136" s="10"/>
      <c r="EPO136" s="7"/>
      <c r="EPP136" s="8"/>
      <c r="EPQ136" s="9"/>
      <c r="EPR136" s="9"/>
      <c r="EPS136" s="9"/>
      <c r="EPT136" s="10"/>
      <c r="EPU136" s="7"/>
      <c r="EPV136" s="8"/>
      <c r="EPW136" s="9"/>
      <c r="EPX136" s="9"/>
      <c r="EPY136" s="9"/>
      <c r="EPZ136" s="10"/>
      <c r="EQA136" s="7"/>
      <c r="EQB136" s="8"/>
      <c r="EQC136" s="9"/>
      <c r="EQD136" s="9"/>
      <c r="EQE136" s="9"/>
      <c r="EQF136" s="10"/>
      <c r="EQG136" s="7"/>
      <c r="EQH136" s="8"/>
      <c r="EQI136" s="9"/>
      <c r="EQJ136" s="9"/>
      <c r="EQK136" s="9"/>
      <c r="EQL136" s="10"/>
      <c r="EQM136" s="7"/>
      <c r="EQN136" s="8"/>
      <c r="EQO136" s="9"/>
      <c r="EQP136" s="9"/>
      <c r="EQQ136" s="9"/>
      <c r="EQR136" s="10"/>
      <c r="EQS136" s="7"/>
      <c r="EQT136" s="8"/>
      <c r="EQU136" s="9"/>
      <c r="EQV136" s="9"/>
      <c r="EQW136" s="9"/>
      <c r="EQX136" s="10"/>
      <c r="EQY136" s="7"/>
      <c r="EQZ136" s="8"/>
      <c r="ERA136" s="9"/>
      <c r="ERB136" s="9"/>
      <c r="ERC136" s="9"/>
      <c r="ERD136" s="10"/>
      <c r="ERE136" s="7"/>
      <c r="ERF136" s="8"/>
      <c r="ERG136" s="9"/>
      <c r="ERH136" s="9"/>
      <c r="ERI136" s="9"/>
      <c r="ERJ136" s="10"/>
      <c r="ERK136" s="7"/>
      <c r="ERL136" s="8"/>
      <c r="ERM136" s="9"/>
      <c r="ERN136" s="9"/>
      <c r="ERO136" s="9"/>
      <c r="ERP136" s="10"/>
      <c r="ERQ136" s="7"/>
      <c r="ERR136" s="8"/>
      <c r="ERS136" s="9"/>
      <c r="ERT136" s="9"/>
      <c r="ERU136" s="9"/>
      <c r="ERV136" s="10"/>
      <c r="ERW136" s="7"/>
      <c r="ERX136" s="8"/>
      <c r="ERY136" s="9"/>
      <c r="ERZ136" s="9"/>
      <c r="ESA136" s="9"/>
      <c r="ESB136" s="10"/>
      <c r="ESC136" s="7"/>
      <c r="ESD136" s="8"/>
      <c r="ESE136" s="9"/>
      <c r="ESF136" s="9"/>
      <c r="ESG136" s="9"/>
      <c r="ESH136" s="10"/>
      <c r="ESI136" s="7"/>
      <c r="ESJ136" s="8"/>
      <c r="ESK136" s="9"/>
      <c r="ESL136" s="9"/>
      <c r="ESM136" s="9"/>
      <c r="ESN136" s="10"/>
      <c r="ESO136" s="7"/>
      <c r="ESP136" s="8"/>
      <c r="ESQ136" s="9"/>
      <c r="ESR136" s="9"/>
      <c r="ESS136" s="9"/>
      <c r="EST136" s="10"/>
      <c r="ESU136" s="7"/>
      <c r="ESV136" s="8"/>
      <c r="ESW136" s="9"/>
      <c r="ESX136" s="9"/>
      <c r="ESY136" s="9"/>
      <c r="ESZ136" s="10"/>
      <c r="ETA136" s="7"/>
      <c r="ETB136" s="8"/>
      <c r="ETC136" s="9"/>
      <c r="ETD136" s="9"/>
      <c r="ETE136" s="9"/>
      <c r="ETF136" s="10"/>
      <c r="ETG136" s="7"/>
      <c r="ETH136" s="8"/>
      <c r="ETI136" s="9"/>
      <c r="ETJ136" s="9"/>
      <c r="ETK136" s="9"/>
      <c r="ETL136" s="10"/>
      <c r="ETM136" s="7"/>
      <c r="ETN136" s="8"/>
      <c r="ETO136" s="9"/>
      <c r="ETP136" s="9"/>
      <c r="ETQ136" s="9"/>
      <c r="ETR136" s="10"/>
      <c r="ETS136" s="7"/>
      <c r="ETT136" s="8"/>
      <c r="ETU136" s="9"/>
      <c r="ETV136" s="9"/>
      <c r="ETW136" s="9"/>
      <c r="ETX136" s="10"/>
      <c r="ETY136" s="7"/>
      <c r="ETZ136" s="8"/>
      <c r="EUA136" s="9"/>
      <c r="EUB136" s="9"/>
      <c r="EUC136" s="9"/>
      <c r="EUD136" s="10"/>
      <c r="EUE136" s="7"/>
      <c r="EUF136" s="8"/>
      <c r="EUG136" s="9"/>
      <c r="EUH136" s="9"/>
      <c r="EUI136" s="9"/>
      <c r="EUJ136" s="10"/>
      <c r="EUK136" s="7"/>
      <c r="EUL136" s="8"/>
      <c r="EUM136" s="9"/>
      <c r="EUN136" s="9"/>
      <c r="EUO136" s="9"/>
      <c r="EUP136" s="10"/>
      <c r="EUQ136" s="7"/>
      <c r="EUR136" s="8"/>
      <c r="EUS136" s="9"/>
      <c r="EUT136" s="9"/>
      <c r="EUU136" s="9"/>
      <c r="EUV136" s="10"/>
      <c r="EUW136" s="7"/>
      <c r="EUX136" s="8"/>
      <c r="EUY136" s="9"/>
      <c r="EUZ136" s="9"/>
      <c r="EVA136" s="9"/>
      <c r="EVB136" s="10"/>
      <c r="EVC136" s="7"/>
      <c r="EVD136" s="8"/>
      <c r="EVE136" s="9"/>
      <c r="EVF136" s="9"/>
      <c r="EVG136" s="9"/>
      <c r="EVH136" s="10"/>
      <c r="EVI136" s="7"/>
      <c r="EVJ136" s="8"/>
      <c r="EVK136" s="9"/>
      <c r="EVL136" s="9"/>
      <c r="EVM136" s="9"/>
      <c r="EVN136" s="10"/>
      <c r="EVO136" s="7"/>
      <c r="EVP136" s="8"/>
      <c r="EVQ136" s="9"/>
      <c r="EVR136" s="9"/>
      <c r="EVS136" s="9"/>
      <c r="EVT136" s="10"/>
      <c r="EVU136" s="7"/>
      <c r="EVV136" s="8"/>
      <c r="EVW136" s="9"/>
      <c r="EVX136" s="9"/>
      <c r="EVY136" s="9"/>
      <c r="EVZ136" s="10"/>
      <c r="EWA136" s="7"/>
      <c r="EWB136" s="8"/>
      <c r="EWC136" s="9"/>
      <c r="EWD136" s="9"/>
      <c r="EWE136" s="9"/>
      <c r="EWF136" s="10"/>
      <c r="EWG136" s="7"/>
      <c r="EWH136" s="8"/>
      <c r="EWI136" s="9"/>
      <c r="EWJ136" s="9"/>
      <c r="EWK136" s="9"/>
      <c r="EWL136" s="10"/>
      <c r="EWM136" s="7"/>
      <c r="EWN136" s="8"/>
      <c r="EWO136" s="9"/>
      <c r="EWP136" s="9"/>
      <c r="EWQ136" s="9"/>
      <c r="EWR136" s="10"/>
      <c r="EWS136" s="7"/>
      <c r="EWT136" s="8"/>
      <c r="EWU136" s="9"/>
      <c r="EWV136" s="9"/>
      <c r="EWW136" s="9"/>
      <c r="EWX136" s="10"/>
      <c r="EWY136" s="7"/>
      <c r="EWZ136" s="8"/>
      <c r="EXA136" s="9"/>
      <c r="EXB136" s="9"/>
      <c r="EXC136" s="9"/>
      <c r="EXD136" s="10"/>
      <c r="EXE136" s="7"/>
      <c r="EXF136" s="8"/>
      <c r="EXG136" s="9"/>
      <c r="EXH136" s="9"/>
      <c r="EXI136" s="9"/>
      <c r="EXJ136" s="10"/>
      <c r="EXK136" s="7"/>
      <c r="EXL136" s="8"/>
      <c r="EXM136" s="9"/>
      <c r="EXN136" s="9"/>
      <c r="EXO136" s="9"/>
      <c r="EXP136" s="10"/>
      <c r="EXQ136" s="7"/>
      <c r="EXR136" s="8"/>
      <c r="EXS136" s="9"/>
      <c r="EXT136" s="9"/>
      <c r="EXU136" s="9"/>
      <c r="EXV136" s="10"/>
      <c r="EXW136" s="7"/>
      <c r="EXX136" s="8"/>
      <c r="EXY136" s="9"/>
      <c r="EXZ136" s="9"/>
      <c r="EYA136" s="9"/>
      <c r="EYB136" s="10"/>
      <c r="EYC136" s="7"/>
      <c r="EYD136" s="8"/>
      <c r="EYE136" s="9"/>
      <c r="EYF136" s="9"/>
      <c r="EYG136" s="9"/>
      <c r="EYH136" s="10"/>
      <c r="EYI136" s="7"/>
      <c r="EYJ136" s="8"/>
      <c r="EYK136" s="9"/>
      <c r="EYL136" s="9"/>
      <c r="EYM136" s="9"/>
      <c r="EYN136" s="10"/>
      <c r="EYO136" s="7"/>
      <c r="EYP136" s="8"/>
      <c r="EYQ136" s="9"/>
      <c r="EYR136" s="9"/>
      <c r="EYS136" s="9"/>
      <c r="EYT136" s="10"/>
      <c r="EYU136" s="7"/>
      <c r="EYV136" s="8"/>
      <c r="EYW136" s="9"/>
      <c r="EYX136" s="9"/>
      <c r="EYY136" s="9"/>
      <c r="EYZ136" s="10"/>
      <c r="EZA136" s="7"/>
      <c r="EZB136" s="8"/>
      <c r="EZC136" s="9"/>
      <c r="EZD136" s="9"/>
      <c r="EZE136" s="9"/>
      <c r="EZF136" s="10"/>
      <c r="EZG136" s="7"/>
      <c r="EZH136" s="8"/>
      <c r="EZI136" s="9"/>
      <c r="EZJ136" s="9"/>
      <c r="EZK136" s="9"/>
      <c r="EZL136" s="10"/>
      <c r="EZM136" s="7"/>
      <c r="EZN136" s="8"/>
      <c r="EZO136" s="9"/>
      <c r="EZP136" s="9"/>
      <c r="EZQ136" s="9"/>
      <c r="EZR136" s="10"/>
      <c r="EZS136" s="7"/>
      <c r="EZT136" s="8"/>
      <c r="EZU136" s="9"/>
      <c r="EZV136" s="9"/>
      <c r="EZW136" s="9"/>
      <c r="EZX136" s="10"/>
      <c r="EZY136" s="7"/>
      <c r="EZZ136" s="8"/>
      <c r="FAA136" s="9"/>
      <c r="FAB136" s="9"/>
      <c r="FAC136" s="9"/>
      <c r="FAD136" s="10"/>
      <c r="FAE136" s="7"/>
      <c r="FAF136" s="8"/>
      <c r="FAG136" s="9"/>
      <c r="FAH136" s="9"/>
      <c r="FAI136" s="9"/>
      <c r="FAJ136" s="10"/>
      <c r="FAK136" s="7"/>
      <c r="FAL136" s="8"/>
      <c r="FAM136" s="9"/>
      <c r="FAN136" s="9"/>
      <c r="FAO136" s="9"/>
      <c r="FAP136" s="10"/>
      <c r="FAQ136" s="7"/>
      <c r="FAR136" s="8"/>
      <c r="FAS136" s="9"/>
      <c r="FAT136" s="9"/>
      <c r="FAU136" s="9"/>
      <c r="FAV136" s="10"/>
      <c r="FAW136" s="7"/>
      <c r="FAX136" s="8"/>
      <c r="FAY136" s="9"/>
      <c r="FAZ136" s="9"/>
      <c r="FBA136" s="9"/>
      <c r="FBB136" s="10"/>
      <c r="FBC136" s="7"/>
      <c r="FBD136" s="8"/>
      <c r="FBE136" s="9"/>
      <c r="FBF136" s="9"/>
      <c r="FBG136" s="9"/>
      <c r="FBH136" s="10"/>
      <c r="FBI136" s="7"/>
      <c r="FBJ136" s="8"/>
      <c r="FBK136" s="9"/>
      <c r="FBL136" s="9"/>
      <c r="FBM136" s="9"/>
      <c r="FBN136" s="10"/>
      <c r="FBO136" s="7"/>
      <c r="FBP136" s="8"/>
      <c r="FBQ136" s="9"/>
      <c r="FBR136" s="9"/>
      <c r="FBS136" s="9"/>
      <c r="FBT136" s="10"/>
      <c r="FBU136" s="7"/>
      <c r="FBV136" s="8"/>
      <c r="FBW136" s="9"/>
      <c r="FBX136" s="9"/>
      <c r="FBY136" s="9"/>
      <c r="FBZ136" s="10"/>
      <c r="FCA136" s="7"/>
      <c r="FCB136" s="8"/>
      <c r="FCC136" s="9"/>
      <c r="FCD136" s="9"/>
      <c r="FCE136" s="9"/>
      <c r="FCF136" s="10"/>
      <c r="FCG136" s="7"/>
      <c r="FCH136" s="8"/>
      <c r="FCI136" s="9"/>
      <c r="FCJ136" s="9"/>
      <c r="FCK136" s="9"/>
      <c r="FCL136" s="10"/>
      <c r="FCM136" s="7"/>
      <c r="FCN136" s="8"/>
      <c r="FCO136" s="9"/>
      <c r="FCP136" s="9"/>
      <c r="FCQ136" s="9"/>
      <c r="FCR136" s="10"/>
      <c r="FCS136" s="7"/>
      <c r="FCT136" s="8"/>
      <c r="FCU136" s="9"/>
      <c r="FCV136" s="9"/>
      <c r="FCW136" s="9"/>
      <c r="FCX136" s="10"/>
      <c r="FCY136" s="7"/>
      <c r="FCZ136" s="8"/>
      <c r="FDA136" s="9"/>
      <c r="FDB136" s="9"/>
      <c r="FDC136" s="9"/>
      <c r="FDD136" s="10"/>
      <c r="FDE136" s="7"/>
      <c r="FDF136" s="8"/>
      <c r="FDG136" s="9"/>
      <c r="FDH136" s="9"/>
      <c r="FDI136" s="9"/>
      <c r="FDJ136" s="10"/>
      <c r="FDK136" s="7"/>
      <c r="FDL136" s="8"/>
      <c r="FDM136" s="9"/>
      <c r="FDN136" s="9"/>
      <c r="FDO136" s="9"/>
      <c r="FDP136" s="10"/>
      <c r="FDQ136" s="7"/>
      <c r="FDR136" s="8"/>
      <c r="FDS136" s="9"/>
      <c r="FDT136" s="9"/>
      <c r="FDU136" s="9"/>
      <c r="FDV136" s="10"/>
      <c r="FDW136" s="7"/>
      <c r="FDX136" s="8"/>
      <c r="FDY136" s="9"/>
      <c r="FDZ136" s="9"/>
      <c r="FEA136" s="9"/>
      <c r="FEB136" s="10"/>
      <c r="FEC136" s="7"/>
      <c r="FED136" s="8"/>
      <c r="FEE136" s="9"/>
      <c r="FEF136" s="9"/>
      <c r="FEG136" s="9"/>
      <c r="FEH136" s="10"/>
      <c r="FEI136" s="7"/>
      <c r="FEJ136" s="8"/>
      <c r="FEK136" s="9"/>
      <c r="FEL136" s="9"/>
      <c r="FEM136" s="9"/>
      <c r="FEN136" s="10"/>
      <c r="FEO136" s="7"/>
      <c r="FEP136" s="8"/>
      <c r="FEQ136" s="9"/>
      <c r="FER136" s="9"/>
      <c r="FES136" s="9"/>
      <c r="FET136" s="10"/>
      <c r="FEU136" s="7"/>
      <c r="FEV136" s="8"/>
      <c r="FEW136" s="9"/>
      <c r="FEX136" s="9"/>
      <c r="FEY136" s="9"/>
      <c r="FEZ136" s="10"/>
      <c r="FFA136" s="7"/>
      <c r="FFB136" s="8"/>
      <c r="FFC136" s="9"/>
      <c r="FFD136" s="9"/>
      <c r="FFE136" s="9"/>
      <c r="FFF136" s="10"/>
      <c r="FFG136" s="7"/>
      <c r="FFH136" s="8"/>
      <c r="FFI136" s="9"/>
      <c r="FFJ136" s="9"/>
      <c r="FFK136" s="9"/>
      <c r="FFL136" s="10"/>
      <c r="FFM136" s="7"/>
      <c r="FFN136" s="8"/>
      <c r="FFO136" s="9"/>
      <c r="FFP136" s="9"/>
      <c r="FFQ136" s="9"/>
      <c r="FFR136" s="10"/>
      <c r="FFS136" s="7"/>
      <c r="FFT136" s="8"/>
      <c r="FFU136" s="9"/>
      <c r="FFV136" s="9"/>
      <c r="FFW136" s="9"/>
      <c r="FFX136" s="10"/>
      <c r="FFY136" s="7"/>
      <c r="FFZ136" s="8"/>
      <c r="FGA136" s="9"/>
      <c r="FGB136" s="9"/>
      <c r="FGC136" s="9"/>
      <c r="FGD136" s="10"/>
      <c r="FGE136" s="7"/>
      <c r="FGF136" s="8"/>
      <c r="FGG136" s="9"/>
      <c r="FGH136" s="9"/>
      <c r="FGI136" s="9"/>
      <c r="FGJ136" s="10"/>
      <c r="FGK136" s="7"/>
      <c r="FGL136" s="8"/>
      <c r="FGM136" s="9"/>
      <c r="FGN136" s="9"/>
      <c r="FGO136" s="9"/>
      <c r="FGP136" s="10"/>
      <c r="FGQ136" s="7"/>
      <c r="FGR136" s="8"/>
      <c r="FGS136" s="9"/>
      <c r="FGT136" s="9"/>
      <c r="FGU136" s="9"/>
      <c r="FGV136" s="10"/>
      <c r="FGW136" s="7"/>
      <c r="FGX136" s="8"/>
      <c r="FGY136" s="9"/>
      <c r="FGZ136" s="9"/>
      <c r="FHA136" s="9"/>
      <c r="FHB136" s="10"/>
      <c r="FHC136" s="7"/>
      <c r="FHD136" s="8"/>
      <c r="FHE136" s="9"/>
      <c r="FHF136" s="9"/>
      <c r="FHG136" s="9"/>
      <c r="FHH136" s="10"/>
      <c r="FHI136" s="7"/>
      <c r="FHJ136" s="8"/>
      <c r="FHK136" s="9"/>
      <c r="FHL136" s="9"/>
      <c r="FHM136" s="9"/>
      <c r="FHN136" s="10"/>
      <c r="FHO136" s="7"/>
      <c r="FHP136" s="8"/>
      <c r="FHQ136" s="9"/>
      <c r="FHR136" s="9"/>
      <c r="FHS136" s="9"/>
      <c r="FHT136" s="10"/>
      <c r="FHU136" s="7"/>
      <c r="FHV136" s="8"/>
      <c r="FHW136" s="9"/>
      <c r="FHX136" s="9"/>
      <c r="FHY136" s="9"/>
      <c r="FHZ136" s="10"/>
      <c r="FIA136" s="7"/>
      <c r="FIB136" s="8"/>
      <c r="FIC136" s="9"/>
      <c r="FID136" s="9"/>
      <c r="FIE136" s="9"/>
      <c r="FIF136" s="10"/>
      <c r="FIG136" s="7"/>
      <c r="FIH136" s="8"/>
      <c r="FII136" s="9"/>
      <c r="FIJ136" s="9"/>
      <c r="FIK136" s="9"/>
      <c r="FIL136" s="10"/>
      <c r="FIM136" s="7"/>
      <c r="FIN136" s="8"/>
      <c r="FIO136" s="9"/>
      <c r="FIP136" s="9"/>
      <c r="FIQ136" s="9"/>
      <c r="FIR136" s="10"/>
      <c r="FIS136" s="7"/>
      <c r="FIT136" s="8"/>
      <c r="FIU136" s="9"/>
      <c r="FIV136" s="9"/>
      <c r="FIW136" s="9"/>
      <c r="FIX136" s="10"/>
      <c r="FIY136" s="7"/>
      <c r="FIZ136" s="8"/>
      <c r="FJA136" s="9"/>
      <c r="FJB136" s="9"/>
      <c r="FJC136" s="9"/>
      <c r="FJD136" s="10"/>
      <c r="FJE136" s="7"/>
      <c r="FJF136" s="8"/>
      <c r="FJG136" s="9"/>
      <c r="FJH136" s="9"/>
      <c r="FJI136" s="9"/>
      <c r="FJJ136" s="10"/>
      <c r="FJK136" s="7"/>
      <c r="FJL136" s="8"/>
      <c r="FJM136" s="9"/>
      <c r="FJN136" s="9"/>
      <c r="FJO136" s="9"/>
      <c r="FJP136" s="10"/>
      <c r="FJQ136" s="7"/>
      <c r="FJR136" s="8"/>
      <c r="FJS136" s="9"/>
      <c r="FJT136" s="9"/>
      <c r="FJU136" s="9"/>
      <c r="FJV136" s="10"/>
      <c r="FJW136" s="7"/>
      <c r="FJX136" s="8"/>
      <c r="FJY136" s="9"/>
      <c r="FJZ136" s="9"/>
      <c r="FKA136" s="9"/>
      <c r="FKB136" s="10"/>
      <c r="FKC136" s="7"/>
      <c r="FKD136" s="8"/>
      <c r="FKE136" s="9"/>
      <c r="FKF136" s="9"/>
      <c r="FKG136" s="9"/>
      <c r="FKH136" s="10"/>
      <c r="FKI136" s="7"/>
      <c r="FKJ136" s="8"/>
      <c r="FKK136" s="9"/>
      <c r="FKL136" s="9"/>
      <c r="FKM136" s="9"/>
      <c r="FKN136" s="10"/>
      <c r="FKO136" s="7"/>
      <c r="FKP136" s="8"/>
      <c r="FKQ136" s="9"/>
      <c r="FKR136" s="9"/>
      <c r="FKS136" s="9"/>
      <c r="FKT136" s="10"/>
      <c r="FKU136" s="7"/>
      <c r="FKV136" s="8"/>
      <c r="FKW136" s="9"/>
      <c r="FKX136" s="9"/>
      <c r="FKY136" s="9"/>
      <c r="FKZ136" s="10"/>
      <c r="FLA136" s="7"/>
      <c r="FLB136" s="8"/>
      <c r="FLC136" s="9"/>
      <c r="FLD136" s="9"/>
      <c r="FLE136" s="9"/>
      <c r="FLF136" s="10"/>
      <c r="FLG136" s="7"/>
      <c r="FLH136" s="8"/>
      <c r="FLI136" s="9"/>
      <c r="FLJ136" s="9"/>
      <c r="FLK136" s="9"/>
      <c r="FLL136" s="10"/>
      <c r="FLM136" s="7"/>
      <c r="FLN136" s="8"/>
      <c r="FLO136" s="9"/>
      <c r="FLP136" s="9"/>
      <c r="FLQ136" s="9"/>
      <c r="FLR136" s="10"/>
      <c r="FLS136" s="7"/>
      <c r="FLT136" s="8"/>
      <c r="FLU136" s="9"/>
      <c r="FLV136" s="9"/>
      <c r="FLW136" s="9"/>
      <c r="FLX136" s="10"/>
      <c r="FLY136" s="7"/>
      <c r="FLZ136" s="8"/>
      <c r="FMA136" s="9"/>
      <c r="FMB136" s="9"/>
      <c r="FMC136" s="9"/>
      <c r="FMD136" s="10"/>
      <c r="FME136" s="7"/>
      <c r="FMF136" s="8"/>
      <c r="FMG136" s="9"/>
      <c r="FMH136" s="9"/>
      <c r="FMI136" s="9"/>
      <c r="FMJ136" s="10"/>
      <c r="FMK136" s="7"/>
      <c r="FML136" s="8"/>
      <c r="FMM136" s="9"/>
      <c r="FMN136" s="9"/>
      <c r="FMO136" s="9"/>
      <c r="FMP136" s="10"/>
      <c r="FMQ136" s="7"/>
      <c r="FMR136" s="8"/>
      <c r="FMS136" s="9"/>
      <c r="FMT136" s="9"/>
      <c r="FMU136" s="9"/>
      <c r="FMV136" s="10"/>
      <c r="FMW136" s="7"/>
      <c r="FMX136" s="8"/>
      <c r="FMY136" s="9"/>
      <c r="FMZ136" s="9"/>
      <c r="FNA136" s="9"/>
      <c r="FNB136" s="10"/>
      <c r="FNC136" s="7"/>
      <c r="FND136" s="8"/>
      <c r="FNE136" s="9"/>
      <c r="FNF136" s="9"/>
      <c r="FNG136" s="9"/>
      <c r="FNH136" s="10"/>
      <c r="FNI136" s="7"/>
      <c r="FNJ136" s="8"/>
      <c r="FNK136" s="9"/>
      <c r="FNL136" s="9"/>
      <c r="FNM136" s="9"/>
      <c r="FNN136" s="10"/>
      <c r="FNO136" s="7"/>
      <c r="FNP136" s="8"/>
      <c r="FNQ136" s="9"/>
      <c r="FNR136" s="9"/>
      <c r="FNS136" s="9"/>
      <c r="FNT136" s="10"/>
      <c r="FNU136" s="7"/>
      <c r="FNV136" s="8"/>
      <c r="FNW136" s="9"/>
      <c r="FNX136" s="9"/>
      <c r="FNY136" s="9"/>
      <c r="FNZ136" s="10"/>
      <c r="FOA136" s="7"/>
      <c r="FOB136" s="8"/>
      <c r="FOC136" s="9"/>
      <c r="FOD136" s="9"/>
      <c r="FOE136" s="9"/>
      <c r="FOF136" s="10"/>
      <c r="FOG136" s="7"/>
      <c r="FOH136" s="8"/>
      <c r="FOI136" s="9"/>
      <c r="FOJ136" s="9"/>
      <c r="FOK136" s="9"/>
      <c r="FOL136" s="10"/>
      <c r="FOM136" s="7"/>
      <c r="FON136" s="8"/>
      <c r="FOO136" s="9"/>
      <c r="FOP136" s="9"/>
      <c r="FOQ136" s="9"/>
      <c r="FOR136" s="10"/>
      <c r="FOS136" s="7"/>
      <c r="FOT136" s="8"/>
      <c r="FOU136" s="9"/>
      <c r="FOV136" s="9"/>
      <c r="FOW136" s="9"/>
      <c r="FOX136" s="10"/>
      <c r="FOY136" s="7"/>
      <c r="FOZ136" s="8"/>
      <c r="FPA136" s="9"/>
      <c r="FPB136" s="9"/>
      <c r="FPC136" s="9"/>
      <c r="FPD136" s="10"/>
      <c r="FPE136" s="7"/>
      <c r="FPF136" s="8"/>
      <c r="FPG136" s="9"/>
      <c r="FPH136" s="9"/>
      <c r="FPI136" s="9"/>
      <c r="FPJ136" s="10"/>
      <c r="FPK136" s="7"/>
      <c r="FPL136" s="8"/>
      <c r="FPM136" s="9"/>
      <c r="FPN136" s="9"/>
      <c r="FPO136" s="9"/>
      <c r="FPP136" s="10"/>
      <c r="FPQ136" s="7"/>
      <c r="FPR136" s="8"/>
      <c r="FPS136" s="9"/>
      <c r="FPT136" s="9"/>
      <c r="FPU136" s="9"/>
      <c r="FPV136" s="10"/>
      <c r="FPW136" s="7"/>
      <c r="FPX136" s="8"/>
      <c r="FPY136" s="9"/>
      <c r="FPZ136" s="9"/>
      <c r="FQA136" s="9"/>
      <c r="FQB136" s="10"/>
      <c r="FQC136" s="7"/>
      <c r="FQD136" s="8"/>
      <c r="FQE136" s="9"/>
      <c r="FQF136" s="9"/>
      <c r="FQG136" s="9"/>
      <c r="FQH136" s="10"/>
      <c r="FQI136" s="7"/>
      <c r="FQJ136" s="8"/>
      <c r="FQK136" s="9"/>
      <c r="FQL136" s="9"/>
      <c r="FQM136" s="9"/>
      <c r="FQN136" s="10"/>
      <c r="FQO136" s="7"/>
      <c r="FQP136" s="8"/>
      <c r="FQQ136" s="9"/>
      <c r="FQR136" s="9"/>
      <c r="FQS136" s="9"/>
      <c r="FQT136" s="10"/>
      <c r="FQU136" s="7"/>
      <c r="FQV136" s="8"/>
      <c r="FQW136" s="9"/>
      <c r="FQX136" s="9"/>
      <c r="FQY136" s="9"/>
      <c r="FQZ136" s="10"/>
      <c r="FRA136" s="7"/>
      <c r="FRB136" s="8"/>
      <c r="FRC136" s="9"/>
      <c r="FRD136" s="9"/>
      <c r="FRE136" s="9"/>
      <c r="FRF136" s="10"/>
      <c r="FRG136" s="7"/>
      <c r="FRH136" s="8"/>
      <c r="FRI136" s="9"/>
      <c r="FRJ136" s="9"/>
      <c r="FRK136" s="9"/>
      <c r="FRL136" s="10"/>
      <c r="FRM136" s="7"/>
      <c r="FRN136" s="8"/>
      <c r="FRO136" s="9"/>
      <c r="FRP136" s="9"/>
      <c r="FRQ136" s="9"/>
      <c r="FRR136" s="10"/>
      <c r="FRS136" s="7"/>
      <c r="FRT136" s="8"/>
      <c r="FRU136" s="9"/>
      <c r="FRV136" s="9"/>
      <c r="FRW136" s="9"/>
      <c r="FRX136" s="10"/>
      <c r="FRY136" s="7"/>
      <c r="FRZ136" s="8"/>
      <c r="FSA136" s="9"/>
      <c r="FSB136" s="9"/>
      <c r="FSC136" s="9"/>
      <c r="FSD136" s="10"/>
      <c r="FSE136" s="7"/>
      <c r="FSF136" s="8"/>
      <c r="FSG136" s="9"/>
      <c r="FSH136" s="9"/>
      <c r="FSI136" s="9"/>
      <c r="FSJ136" s="10"/>
      <c r="FSK136" s="7"/>
      <c r="FSL136" s="8"/>
      <c r="FSM136" s="9"/>
      <c r="FSN136" s="9"/>
      <c r="FSO136" s="9"/>
      <c r="FSP136" s="10"/>
      <c r="FSQ136" s="7"/>
      <c r="FSR136" s="8"/>
      <c r="FSS136" s="9"/>
      <c r="FST136" s="9"/>
      <c r="FSU136" s="9"/>
      <c r="FSV136" s="10"/>
      <c r="FSW136" s="7"/>
      <c r="FSX136" s="8"/>
      <c r="FSY136" s="9"/>
      <c r="FSZ136" s="9"/>
      <c r="FTA136" s="9"/>
      <c r="FTB136" s="10"/>
      <c r="FTC136" s="7"/>
      <c r="FTD136" s="8"/>
      <c r="FTE136" s="9"/>
      <c r="FTF136" s="9"/>
      <c r="FTG136" s="9"/>
      <c r="FTH136" s="10"/>
      <c r="FTI136" s="7"/>
      <c r="FTJ136" s="8"/>
      <c r="FTK136" s="9"/>
      <c r="FTL136" s="9"/>
      <c r="FTM136" s="9"/>
      <c r="FTN136" s="10"/>
      <c r="FTO136" s="7"/>
      <c r="FTP136" s="8"/>
      <c r="FTQ136" s="9"/>
      <c r="FTR136" s="9"/>
      <c r="FTS136" s="9"/>
      <c r="FTT136" s="10"/>
      <c r="FTU136" s="7"/>
      <c r="FTV136" s="8"/>
      <c r="FTW136" s="9"/>
      <c r="FTX136" s="9"/>
      <c r="FTY136" s="9"/>
      <c r="FTZ136" s="10"/>
      <c r="FUA136" s="7"/>
      <c r="FUB136" s="8"/>
      <c r="FUC136" s="9"/>
      <c r="FUD136" s="9"/>
      <c r="FUE136" s="9"/>
      <c r="FUF136" s="10"/>
      <c r="FUG136" s="7"/>
      <c r="FUH136" s="8"/>
      <c r="FUI136" s="9"/>
      <c r="FUJ136" s="9"/>
      <c r="FUK136" s="9"/>
      <c r="FUL136" s="10"/>
      <c r="FUM136" s="7"/>
      <c r="FUN136" s="8"/>
      <c r="FUO136" s="9"/>
      <c r="FUP136" s="9"/>
      <c r="FUQ136" s="9"/>
      <c r="FUR136" s="10"/>
      <c r="FUS136" s="7"/>
      <c r="FUT136" s="8"/>
      <c r="FUU136" s="9"/>
      <c r="FUV136" s="9"/>
      <c r="FUW136" s="9"/>
      <c r="FUX136" s="10"/>
      <c r="FUY136" s="7"/>
      <c r="FUZ136" s="8"/>
      <c r="FVA136" s="9"/>
      <c r="FVB136" s="9"/>
      <c r="FVC136" s="9"/>
      <c r="FVD136" s="10"/>
      <c r="FVE136" s="7"/>
      <c r="FVF136" s="8"/>
      <c r="FVG136" s="9"/>
      <c r="FVH136" s="9"/>
      <c r="FVI136" s="9"/>
      <c r="FVJ136" s="10"/>
      <c r="FVK136" s="7"/>
      <c r="FVL136" s="8"/>
      <c r="FVM136" s="9"/>
      <c r="FVN136" s="9"/>
      <c r="FVO136" s="9"/>
      <c r="FVP136" s="10"/>
      <c r="FVQ136" s="7"/>
      <c r="FVR136" s="8"/>
      <c r="FVS136" s="9"/>
      <c r="FVT136" s="9"/>
      <c r="FVU136" s="9"/>
      <c r="FVV136" s="10"/>
      <c r="FVW136" s="7"/>
      <c r="FVX136" s="8"/>
      <c r="FVY136" s="9"/>
      <c r="FVZ136" s="9"/>
      <c r="FWA136" s="9"/>
      <c r="FWB136" s="10"/>
      <c r="FWC136" s="7"/>
      <c r="FWD136" s="8"/>
      <c r="FWE136" s="9"/>
      <c r="FWF136" s="9"/>
      <c r="FWG136" s="9"/>
      <c r="FWH136" s="10"/>
      <c r="FWI136" s="7"/>
      <c r="FWJ136" s="8"/>
      <c r="FWK136" s="9"/>
      <c r="FWL136" s="9"/>
      <c r="FWM136" s="9"/>
      <c r="FWN136" s="10"/>
      <c r="FWO136" s="7"/>
      <c r="FWP136" s="8"/>
      <c r="FWQ136" s="9"/>
      <c r="FWR136" s="9"/>
      <c r="FWS136" s="9"/>
      <c r="FWT136" s="10"/>
      <c r="FWU136" s="7"/>
      <c r="FWV136" s="8"/>
      <c r="FWW136" s="9"/>
      <c r="FWX136" s="9"/>
      <c r="FWY136" s="9"/>
      <c r="FWZ136" s="10"/>
      <c r="FXA136" s="7"/>
      <c r="FXB136" s="8"/>
      <c r="FXC136" s="9"/>
      <c r="FXD136" s="9"/>
      <c r="FXE136" s="9"/>
      <c r="FXF136" s="10"/>
      <c r="FXG136" s="7"/>
      <c r="FXH136" s="8"/>
      <c r="FXI136" s="9"/>
      <c r="FXJ136" s="9"/>
      <c r="FXK136" s="9"/>
      <c r="FXL136" s="10"/>
      <c r="FXM136" s="7"/>
      <c r="FXN136" s="8"/>
      <c r="FXO136" s="9"/>
      <c r="FXP136" s="9"/>
      <c r="FXQ136" s="9"/>
      <c r="FXR136" s="10"/>
      <c r="FXS136" s="7"/>
      <c r="FXT136" s="8"/>
      <c r="FXU136" s="9"/>
      <c r="FXV136" s="9"/>
      <c r="FXW136" s="9"/>
      <c r="FXX136" s="10"/>
      <c r="FXY136" s="7"/>
      <c r="FXZ136" s="8"/>
      <c r="FYA136" s="9"/>
      <c r="FYB136" s="9"/>
      <c r="FYC136" s="9"/>
      <c r="FYD136" s="10"/>
      <c r="FYE136" s="7"/>
      <c r="FYF136" s="8"/>
      <c r="FYG136" s="9"/>
      <c r="FYH136" s="9"/>
      <c r="FYI136" s="9"/>
      <c r="FYJ136" s="10"/>
      <c r="FYK136" s="7"/>
      <c r="FYL136" s="8"/>
      <c r="FYM136" s="9"/>
      <c r="FYN136" s="9"/>
      <c r="FYO136" s="9"/>
      <c r="FYP136" s="10"/>
      <c r="FYQ136" s="7"/>
      <c r="FYR136" s="8"/>
      <c r="FYS136" s="9"/>
      <c r="FYT136" s="9"/>
      <c r="FYU136" s="9"/>
      <c r="FYV136" s="10"/>
      <c r="FYW136" s="7"/>
      <c r="FYX136" s="8"/>
      <c r="FYY136" s="9"/>
      <c r="FYZ136" s="9"/>
      <c r="FZA136" s="9"/>
      <c r="FZB136" s="10"/>
      <c r="FZC136" s="7"/>
      <c r="FZD136" s="8"/>
      <c r="FZE136" s="9"/>
      <c r="FZF136" s="9"/>
      <c r="FZG136" s="9"/>
      <c r="FZH136" s="10"/>
      <c r="FZI136" s="7"/>
      <c r="FZJ136" s="8"/>
      <c r="FZK136" s="9"/>
      <c r="FZL136" s="9"/>
      <c r="FZM136" s="9"/>
      <c r="FZN136" s="10"/>
      <c r="FZO136" s="7"/>
      <c r="FZP136" s="8"/>
      <c r="FZQ136" s="9"/>
      <c r="FZR136" s="9"/>
      <c r="FZS136" s="9"/>
      <c r="FZT136" s="10"/>
      <c r="FZU136" s="7"/>
      <c r="FZV136" s="8"/>
      <c r="FZW136" s="9"/>
      <c r="FZX136" s="9"/>
      <c r="FZY136" s="9"/>
      <c r="FZZ136" s="10"/>
      <c r="GAA136" s="7"/>
      <c r="GAB136" s="8"/>
      <c r="GAC136" s="9"/>
      <c r="GAD136" s="9"/>
      <c r="GAE136" s="9"/>
      <c r="GAF136" s="10"/>
      <c r="GAG136" s="7"/>
      <c r="GAH136" s="8"/>
      <c r="GAI136" s="9"/>
      <c r="GAJ136" s="9"/>
      <c r="GAK136" s="9"/>
      <c r="GAL136" s="10"/>
      <c r="GAM136" s="7"/>
      <c r="GAN136" s="8"/>
      <c r="GAO136" s="9"/>
      <c r="GAP136" s="9"/>
      <c r="GAQ136" s="9"/>
      <c r="GAR136" s="10"/>
      <c r="GAS136" s="7"/>
      <c r="GAT136" s="8"/>
      <c r="GAU136" s="9"/>
      <c r="GAV136" s="9"/>
      <c r="GAW136" s="9"/>
      <c r="GAX136" s="10"/>
      <c r="GAY136" s="7"/>
      <c r="GAZ136" s="8"/>
      <c r="GBA136" s="9"/>
      <c r="GBB136" s="9"/>
      <c r="GBC136" s="9"/>
      <c r="GBD136" s="10"/>
      <c r="GBE136" s="7"/>
      <c r="GBF136" s="8"/>
      <c r="GBG136" s="9"/>
      <c r="GBH136" s="9"/>
      <c r="GBI136" s="9"/>
      <c r="GBJ136" s="10"/>
      <c r="GBK136" s="7"/>
      <c r="GBL136" s="8"/>
      <c r="GBM136" s="9"/>
      <c r="GBN136" s="9"/>
      <c r="GBO136" s="9"/>
      <c r="GBP136" s="10"/>
      <c r="GBQ136" s="7"/>
      <c r="GBR136" s="8"/>
      <c r="GBS136" s="9"/>
      <c r="GBT136" s="9"/>
      <c r="GBU136" s="9"/>
      <c r="GBV136" s="10"/>
      <c r="GBW136" s="7"/>
      <c r="GBX136" s="8"/>
      <c r="GBY136" s="9"/>
      <c r="GBZ136" s="9"/>
      <c r="GCA136" s="9"/>
      <c r="GCB136" s="10"/>
      <c r="GCC136" s="7"/>
      <c r="GCD136" s="8"/>
      <c r="GCE136" s="9"/>
      <c r="GCF136" s="9"/>
      <c r="GCG136" s="9"/>
      <c r="GCH136" s="10"/>
      <c r="GCI136" s="7"/>
      <c r="GCJ136" s="8"/>
      <c r="GCK136" s="9"/>
      <c r="GCL136" s="9"/>
      <c r="GCM136" s="9"/>
      <c r="GCN136" s="10"/>
      <c r="GCO136" s="7"/>
      <c r="GCP136" s="8"/>
      <c r="GCQ136" s="9"/>
      <c r="GCR136" s="9"/>
      <c r="GCS136" s="9"/>
      <c r="GCT136" s="10"/>
      <c r="GCU136" s="7"/>
      <c r="GCV136" s="8"/>
      <c r="GCW136" s="9"/>
      <c r="GCX136" s="9"/>
      <c r="GCY136" s="9"/>
      <c r="GCZ136" s="10"/>
      <c r="GDA136" s="7"/>
      <c r="GDB136" s="8"/>
      <c r="GDC136" s="9"/>
      <c r="GDD136" s="9"/>
      <c r="GDE136" s="9"/>
      <c r="GDF136" s="10"/>
      <c r="GDG136" s="7"/>
      <c r="GDH136" s="8"/>
      <c r="GDI136" s="9"/>
      <c r="GDJ136" s="9"/>
      <c r="GDK136" s="9"/>
      <c r="GDL136" s="10"/>
      <c r="GDM136" s="7"/>
      <c r="GDN136" s="8"/>
      <c r="GDO136" s="9"/>
      <c r="GDP136" s="9"/>
      <c r="GDQ136" s="9"/>
      <c r="GDR136" s="10"/>
      <c r="GDS136" s="7"/>
      <c r="GDT136" s="8"/>
      <c r="GDU136" s="9"/>
      <c r="GDV136" s="9"/>
      <c r="GDW136" s="9"/>
      <c r="GDX136" s="10"/>
      <c r="GDY136" s="7"/>
      <c r="GDZ136" s="8"/>
      <c r="GEA136" s="9"/>
      <c r="GEB136" s="9"/>
      <c r="GEC136" s="9"/>
      <c r="GED136" s="10"/>
      <c r="GEE136" s="7"/>
      <c r="GEF136" s="8"/>
      <c r="GEG136" s="9"/>
      <c r="GEH136" s="9"/>
      <c r="GEI136" s="9"/>
      <c r="GEJ136" s="10"/>
      <c r="GEK136" s="7"/>
      <c r="GEL136" s="8"/>
      <c r="GEM136" s="9"/>
      <c r="GEN136" s="9"/>
      <c r="GEO136" s="9"/>
      <c r="GEP136" s="10"/>
      <c r="GEQ136" s="7"/>
      <c r="GER136" s="8"/>
      <c r="GES136" s="9"/>
      <c r="GET136" s="9"/>
      <c r="GEU136" s="9"/>
      <c r="GEV136" s="10"/>
      <c r="GEW136" s="7"/>
      <c r="GEX136" s="8"/>
      <c r="GEY136" s="9"/>
      <c r="GEZ136" s="9"/>
      <c r="GFA136" s="9"/>
      <c r="GFB136" s="10"/>
      <c r="GFC136" s="7"/>
      <c r="GFD136" s="8"/>
      <c r="GFE136" s="9"/>
      <c r="GFF136" s="9"/>
      <c r="GFG136" s="9"/>
      <c r="GFH136" s="10"/>
      <c r="GFI136" s="7"/>
      <c r="GFJ136" s="8"/>
      <c r="GFK136" s="9"/>
      <c r="GFL136" s="9"/>
      <c r="GFM136" s="9"/>
      <c r="GFN136" s="10"/>
      <c r="GFO136" s="7"/>
      <c r="GFP136" s="8"/>
      <c r="GFQ136" s="9"/>
      <c r="GFR136" s="9"/>
      <c r="GFS136" s="9"/>
      <c r="GFT136" s="10"/>
      <c r="GFU136" s="7"/>
      <c r="GFV136" s="8"/>
      <c r="GFW136" s="9"/>
      <c r="GFX136" s="9"/>
      <c r="GFY136" s="9"/>
      <c r="GFZ136" s="10"/>
      <c r="GGA136" s="7"/>
      <c r="GGB136" s="8"/>
      <c r="GGC136" s="9"/>
      <c r="GGD136" s="9"/>
      <c r="GGE136" s="9"/>
      <c r="GGF136" s="10"/>
      <c r="GGG136" s="7"/>
      <c r="GGH136" s="8"/>
      <c r="GGI136" s="9"/>
      <c r="GGJ136" s="9"/>
      <c r="GGK136" s="9"/>
      <c r="GGL136" s="10"/>
      <c r="GGM136" s="7"/>
      <c r="GGN136" s="8"/>
      <c r="GGO136" s="9"/>
      <c r="GGP136" s="9"/>
      <c r="GGQ136" s="9"/>
      <c r="GGR136" s="10"/>
      <c r="GGS136" s="7"/>
      <c r="GGT136" s="8"/>
      <c r="GGU136" s="9"/>
      <c r="GGV136" s="9"/>
      <c r="GGW136" s="9"/>
      <c r="GGX136" s="10"/>
      <c r="GGY136" s="7"/>
      <c r="GGZ136" s="8"/>
      <c r="GHA136" s="9"/>
      <c r="GHB136" s="9"/>
      <c r="GHC136" s="9"/>
      <c r="GHD136" s="10"/>
      <c r="GHE136" s="7"/>
      <c r="GHF136" s="8"/>
      <c r="GHG136" s="9"/>
      <c r="GHH136" s="9"/>
      <c r="GHI136" s="9"/>
      <c r="GHJ136" s="10"/>
      <c r="GHK136" s="7"/>
      <c r="GHL136" s="8"/>
      <c r="GHM136" s="9"/>
      <c r="GHN136" s="9"/>
      <c r="GHO136" s="9"/>
      <c r="GHP136" s="10"/>
      <c r="GHQ136" s="7"/>
      <c r="GHR136" s="8"/>
      <c r="GHS136" s="9"/>
      <c r="GHT136" s="9"/>
      <c r="GHU136" s="9"/>
      <c r="GHV136" s="10"/>
      <c r="GHW136" s="7"/>
      <c r="GHX136" s="8"/>
      <c r="GHY136" s="9"/>
      <c r="GHZ136" s="9"/>
      <c r="GIA136" s="9"/>
      <c r="GIB136" s="10"/>
      <c r="GIC136" s="7"/>
      <c r="GID136" s="8"/>
      <c r="GIE136" s="9"/>
      <c r="GIF136" s="9"/>
      <c r="GIG136" s="9"/>
      <c r="GIH136" s="10"/>
      <c r="GII136" s="7"/>
      <c r="GIJ136" s="8"/>
      <c r="GIK136" s="9"/>
      <c r="GIL136" s="9"/>
      <c r="GIM136" s="9"/>
      <c r="GIN136" s="10"/>
      <c r="GIO136" s="7"/>
      <c r="GIP136" s="8"/>
      <c r="GIQ136" s="9"/>
      <c r="GIR136" s="9"/>
      <c r="GIS136" s="9"/>
      <c r="GIT136" s="10"/>
      <c r="GIU136" s="7"/>
      <c r="GIV136" s="8"/>
      <c r="GIW136" s="9"/>
      <c r="GIX136" s="9"/>
      <c r="GIY136" s="9"/>
      <c r="GIZ136" s="10"/>
      <c r="GJA136" s="7"/>
      <c r="GJB136" s="8"/>
      <c r="GJC136" s="9"/>
      <c r="GJD136" s="9"/>
      <c r="GJE136" s="9"/>
      <c r="GJF136" s="10"/>
      <c r="GJG136" s="7"/>
      <c r="GJH136" s="8"/>
      <c r="GJI136" s="9"/>
      <c r="GJJ136" s="9"/>
      <c r="GJK136" s="9"/>
      <c r="GJL136" s="10"/>
      <c r="GJM136" s="7"/>
      <c r="GJN136" s="8"/>
      <c r="GJO136" s="9"/>
      <c r="GJP136" s="9"/>
      <c r="GJQ136" s="9"/>
      <c r="GJR136" s="10"/>
      <c r="GJS136" s="7"/>
      <c r="GJT136" s="8"/>
      <c r="GJU136" s="9"/>
      <c r="GJV136" s="9"/>
      <c r="GJW136" s="9"/>
      <c r="GJX136" s="10"/>
      <c r="GJY136" s="7"/>
      <c r="GJZ136" s="8"/>
      <c r="GKA136" s="9"/>
      <c r="GKB136" s="9"/>
      <c r="GKC136" s="9"/>
      <c r="GKD136" s="10"/>
      <c r="GKE136" s="7"/>
      <c r="GKF136" s="8"/>
      <c r="GKG136" s="9"/>
      <c r="GKH136" s="9"/>
      <c r="GKI136" s="9"/>
      <c r="GKJ136" s="10"/>
      <c r="GKK136" s="7"/>
      <c r="GKL136" s="8"/>
      <c r="GKM136" s="9"/>
      <c r="GKN136" s="9"/>
      <c r="GKO136" s="9"/>
      <c r="GKP136" s="10"/>
      <c r="GKQ136" s="7"/>
      <c r="GKR136" s="8"/>
      <c r="GKS136" s="9"/>
      <c r="GKT136" s="9"/>
      <c r="GKU136" s="9"/>
      <c r="GKV136" s="10"/>
      <c r="GKW136" s="7"/>
      <c r="GKX136" s="8"/>
      <c r="GKY136" s="9"/>
      <c r="GKZ136" s="9"/>
      <c r="GLA136" s="9"/>
      <c r="GLB136" s="10"/>
      <c r="GLC136" s="7"/>
      <c r="GLD136" s="8"/>
      <c r="GLE136" s="9"/>
      <c r="GLF136" s="9"/>
      <c r="GLG136" s="9"/>
      <c r="GLH136" s="10"/>
      <c r="GLI136" s="7"/>
      <c r="GLJ136" s="8"/>
      <c r="GLK136" s="9"/>
      <c r="GLL136" s="9"/>
      <c r="GLM136" s="9"/>
      <c r="GLN136" s="10"/>
      <c r="GLO136" s="7"/>
      <c r="GLP136" s="8"/>
      <c r="GLQ136" s="9"/>
      <c r="GLR136" s="9"/>
      <c r="GLS136" s="9"/>
      <c r="GLT136" s="10"/>
      <c r="GLU136" s="7"/>
      <c r="GLV136" s="8"/>
      <c r="GLW136" s="9"/>
      <c r="GLX136" s="9"/>
      <c r="GLY136" s="9"/>
      <c r="GLZ136" s="10"/>
      <c r="GMA136" s="7"/>
      <c r="GMB136" s="8"/>
      <c r="GMC136" s="9"/>
      <c r="GMD136" s="9"/>
      <c r="GME136" s="9"/>
      <c r="GMF136" s="10"/>
      <c r="GMG136" s="7"/>
      <c r="GMH136" s="8"/>
      <c r="GMI136" s="9"/>
      <c r="GMJ136" s="9"/>
      <c r="GMK136" s="9"/>
      <c r="GML136" s="10"/>
      <c r="GMM136" s="7"/>
      <c r="GMN136" s="8"/>
      <c r="GMO136" s="9"/>
      <c r="GMP136" s="9"/>
      <c r="GMQ136" s="9"/>
      <c r="GMR136" s="10"/>
      <c r="GMS136" s="7"/>
      <c r="GMT136" s="8"/>
      <c r="GMU136" s="9"/>
      <c r="GMV136" s="9"/>
      <c r="GMW136" s="9"/>
      <c r="GMX136" s="10"/>
      <c r="GMY136" s="7"/>
      <c r="GMZ136" s="8"/>
      <c r="GNA136" s="9"/>
      <c r="GNB136" s="9"/>
      <c r="GNC136" s="9"/>
      <c r="GND136" s="10"/>
      <c r="GNE136" s="7"/>
      <c r="GNF136" s="8"/>
      <c r="GNG136" s="9"/>
      <c r="GNH136" s="9"/>
      <c r="GNI136" s="9"/>
      <c r="GNJ136" s="10"/>
      <c r="GNK136" s="7"/>
      <c r="GNL136" s="8"/>
      <c r="GNM136" s="9"/>
      <c r="GNN136" s="9"/>
      <c r="GNO136" s="9"/>
      <c r="GNP136" s="10"/>
      <c r="GNQ136" s="7"/>
      <c r="GNR136" s="8"/>
      <c r="GNS136" s="9"/>
      <c r="GNT136" s="9"/>
      <c r="GNU136" s="9"/>
      <c r="GNV136" s="10"/>
      <c r="GNW136" s="7"/>
      <c r="GNX136" s="8"/>
      <c r="GNY136" s="9"/>
      <c r="GNZ136" s="9"/>
      <c r="GOA136" s="9"/>
      <c r="GOB136" s="10"/>
      <c r="GOC136" s="7"/>
      <c r="GOD136" s="8"/>
      <c r="GOE136" s="9"/>
      <c r="GOF136" s="9"/>
      <c r="GOG136" s="9"/>
      <c r="GOH136" s="10"/>
      <c r="GOI136" s="7"/>
      <c r="GOJ136" s="8"/>
      <c r="GOK136" s="9"/>
      <c r="GOL136" s="9"/>
      <c r="GOM136" s="9"/>
      <c r="GON136" s="10"/>
      <c r="GOO136" s="7"/>
      <c r="GOP136" s="8"/>
      <c r="GOQ136" s="9"/>
      <c r="GOR136" s="9"/>
      <c r="GOS136" s="9"/>
      <c r="GOT136" s="10"/>
      <c r="GOU136" s="7"/>
      <c r="GOV136" s="8"/>
      <c r="GOW136" s="9"/>
      <c r="GOX136" s="9"/>
      <c r="GOY136" s="9"/>
      <c r="GOZ136" s="10"/>
      <c r="GPA136" s="7"/>
      <c r="GPB136" s="8"/>
      <c r="GPC136" s="9"/>
      <c r="GPD136" s="9"/>
      <c r="GPE136" s="9"/>
      <c r="GPF136" s="10"/>
      <c r="GPG136" s="7"/>
      <c r="GPH136" s="8"/>
      <c r="GPI136" s="9"/>
      <c r="GPJ136" s="9"/>
      <c r="GPK136" s="9"/>
      <c r="GPL136" s="10"/>
      <c r="GPM136" s="7"/>
      <c r="GPN136" s="8"/>
      <c r="GPO136" s="9"/>
      <c r="GPP136" s="9"/>
      <c r="GPQ136" s="9"/>
      <c r="GPR136" s="10"/>
      <c r="GPS136" s="7"/>
      <c r="GPT136" s="8"/>
      <c r="GPU136" s="9"/>
      <c r="GPV136" s="9"/>
      <c r="GPW136" s="9"/>
      <c r="GPX136" s="10"/>
      <c r="GPY136" s="7"/>
      <c r="GPZ136" s="8"/>
      <c r="GQA136" s="9"/>
      <c r="GQB136" s="9"/>
      <c r="GQC136" s="9"/>
      <c r="GQD136" s="10"/>
      <c r="GQE136" s="7"/>
      <c r="GQF136" s="8"/>
      <c r="GQG136" s="9"/>
      <c r="GQH136" s="9"/>
      <c r="GQI136" s="9"/>
      <c r="GQJ136" s="10"/>
      <c r="GQK136" s="7"/>
      <c r="GQL136" s="8"/>
      <c r="GQM136" s="9"/>
      <c r="GQN136" s="9"/>
      <c r="GQO136" s="9"/>
      <c r="GQP136" s="10"/>
      <c r="GQQ136" s="7"/>
      <c r="GQR136" s="8"/>
      <c r="GQS136" s="9"/>
      <c r="GQT136" s="9"/>
      <c r="GQU136" s="9"/>
      <c r="GQV136" s="10"/>
      <c r="GQW136" s="7"/>
      <c r="GQX136" s="8"/>
      <c r="GQY136" s="9"/>
      <c r="GQZ136" s="9"/>
      <c r="GRA136" s="9"/>
      <c r="GRB136" s="10"/>
      <c r="GRC136" s="7"/>
      <c r="GRD136" s="8"/>
      <c r="GRE136" s="9"/>
      <c r="GRF136" s="9"/>
      <c r="GRG136" s="9"/>
      <c r="GRH136" s="10"/>
      <c r="GRI136" s="7"/>
      <c r="GRJ136" s="8"/>
      <c r="GRK136" s="9"/>
      <c r="GRL136" s="9"/>
      <c r="GRM136" s="9"/>
      <c r="GRN136" s="10"/>
      <c r="GRO136" s="7"/>
      <c r="GRP136" s="8"/>
      <c r="GRQ136" s="9"/>
      <c r="GRR136" s="9"/>
      <c r="GRS136" s="9"/>
      <c r="GRT136" s="10"/>
      <c r="GRU136" s="7"/>
      <c r="GRV136" s="8"/>
      <c r="GRW136" s="9"/>
      <c r="GRX136" s="9"/>
      <c r="GRY136" s="9"/>
      <c r="GRZ136" s="10"/>
      <c r="GSA136" s="7"/>
      <c r="GSB136" s="8"/>
      <c r="GSC136" s="9"/>
      <c r="GSD136" s="9"/>
      <c r="GSE136" s="9"/>
      <c r="GSF136" s="10"/>
      <c r="GSG136" s="7"/>
      <c r="GSH136" s="8"/>
      <c r="GSI136" s="9"/>
      <c r="GSJ136" s="9"/>
      <c r="GSK136" s="9"/>
      <c r="GSL136" s="10"/>
      <c r="GSM136" s="7"/>
      <c r="GSN136" s="8"/>
      <c r="GSO136" s="9"/>
      <c r="GSP136" s="9"/>
      <c r="GSQ136" s="9"/>
      <c r="GSR136" s="10"/>
      <c r="GSS136" s="7"/>
      <c r="GST136" s="8"/>
      <c r="GSU136" s="9"/>
      <c r="GSV136" s="9"/>
      <c r="GSW136" s="9"/>
      <c r="GSX136" s="10"/>
      <c r="GSY136" s="7"/>
      <c r="GSZ136" s="8"/>
      <c r="GTA136" s="9"/>
      <c r="GTB136" s="9"/>
      <c r="GTC136" s="9"/>
      <c r="GTD136" s="10"/>
      <c r="GTE136" s="7"/>
      <c r="GTF136" s="8"/>
      <c r="GTG136" s="9"/>
      <c r="GTH136" s="9"/>
      <c r="GTI136" s="9"/>
      <c r="GTJ136" s="10"/>
      <c r="GTK136" s="7"/>
      <c r="GTL136" s="8"/>
      <c r="GTM136" s="9"/>
      <c r="GTN136" s="9"/>
      <c r="GTO136" s="9"/>
      <c r="GTP136" s="10"/>
      <c r="GTQ136" s="7"/>
      <c r="GTR136" s="8"/>
      <c r="GTS136" s="9"/>
      <c r="GTT136" s="9"/>
      <c r="GTU136" s="9"/>
      <c r="GTV136" s="10"/>
      <c r="GTW136" s="7"/>
      <c r="GTX136" s="8"/>
      <c r="GTY136" s="9"/>
      <c r="GTZ136" s="9"/>
      <c r="GUA136" s="9"/>
      <c r="GUB136" s="10"/>
      <c r="GUC136" s="7"/>
      <c r="GUD136" s="8"/>
      <c r="GUE136" s="9"/>
      <c r="GUF136" s="9"/>
      <c r="GUG136" s="9"/>
      <c r="GUH136" s="10"/>
      <c r="GUI136" s="7"/>
      <c r="GUJ136" s="8"/>
      <c r="GUK136" s="9"/>
      <c r="GUL136" s="9"/>
      <c r="GUM136" s="9"/>
      <c r="GUN136" s="10"/>
      <c r="GUO136" s="7"/>
      <c r="GUP136" s="8"/>
      <c r="GUQ136" s="9"/>
      <c r="GUR136" s="9"/>
      <c r="GUS136" s="9"/>
      <c r="GUT136" s="10"/>
      <c r="GUU136" s="7"/>
      <c r="GUV136" s="8"/>
      <c r="GUW136" s="9"/>
      <c r="GUX136" s="9"/>
      <c r="GUY136" s="9"/>
      <c r="GUZ136" s="10"/>
      <c r="GVA136" s="7"/>
      <c r="GVB136" s="8"/>
      <c r="GVC136" s="9"/>
      <c r="GVD136" s="9"/>
      <c r="GVE136" s="9"/>
      <c r="GVF136" s="10"/>
      <c r="GVG136" s="7"/>
      <c r="GVH136" s="8"/>
      <c r="GVI136" s="9"/>
      <c r="GVJ136" s="9"/>
      <c r="GVK136" s="9"/>
      <c r="GVL136" s="10"/>
      <c r="GVM136" s="7"/>
      <c r="GVN136" s="8"/>
      <c r="GVO136" s="9"/>
      <c r="GVP136" s="9"/>
      <c r="GVQ136" s="9"/>
      <c r="GVR136" s="10"/>
      <c r="GVS136" s="7"/>
      <c r="GVT136" s="8"/>
      <c r="GVU136" s="9"/>
      <c r="GVV136" s="9"/>
      <c r="GVW136" s="9"/>
      <c r="GVX136" s="10"/>
      <c r="GVY136" s="7"/>
      <c r="GVZ136" s="8"/>
      <c r="GWA136" s="9"/>
      <c r="GWB136" s="9"/>
      <c r="GWC136" s="9"/>
      <c r="GWD136" s="10"/>
      <c r="GWE136" s="7"/>
      <c r="GWF136" s="8"/>
      <c r="GWG136" s="9"/>
      <c r="GWH136" s="9"/>
      <c r="GWI136" s="9"/>
      <c r="GWJ136" s="10"/>
      <c r="GWK136" s="7"/>
      <c r="GWL136" s="8"/>
      <c r="GWM136" s="9"/>
      <c r="GWN136" s="9"/>
      <c r="GWO136" s="9"/>
      <c r="GWP136" s="10"/>
      <c r="GWQ136" s="7"/>
      <c r="GWR136" s="8"/>
      <c r="GWS136" s="9"/>
      <c r="GWT136" s="9"/>
      <c r="GWU136" s="9"/>
      <c r="GWV136" s="10"/>
      <c r="GWW136" s="7"/>
      <c r="GWX136" s="8"/>
      <c r="GWY136" s="9"/>
      <c r="GWZ136" s="9"/>
      <c r="GXA136" s="9"/>
      <c r="GXB136" s="10"/>
      <c r="GXC136" s="7"/>
      <c r="GXD136" s="8"/>
      <c r="GXE136" s="9"/>
      <c r="GXF136" s="9"/>
      <c r="GXG136" s="9"/>
      <c r="GXH136" s="10"/>
      <c r="GXI136" s="7"/>
      <c r="GXJ136" s="8"/>
      <c r="GXK136" s="9"/>
      <c r="GXL136" s="9"/>
      <c r="GXM136" s="9"/>
      <c r="GXN136" s="10"/>
      <c r="GXO136" s="7"/>
      <c r="GXP136" s="8"/>
      <c r="GXQ136" s="9"/>
      <c r="GXR136" s="9"/>
      <c r="GXS136" s="9"/>
      <c r="GXT136" s="10"/>
      <c r="GXU136" s="7"/>
      <c r="GXV136" s="8"/>
      <c r="GXW136" s="9"/>
      <c r="GXX136" s="9"/>
      <c r="GXY136" s="9"/>
      <c r="GXZ136" s="10"/>
      <c r="GYA136" s="7"/>
      <c r="GYB136" s="8"/>
      <c r="GYC136" s="9"/>
      <c r="GYD136" s="9"/>
      <c r="GYE136" s="9"/>
      <c r="GYF136" s="10"/>
      <c r="GYG136" s="7"/>
      <c r="GYH136" s="8"/>
      <c r="GYI136" s="9"/>
      <c r="GYJ136" s="9"/>
      <c r="GYK136" s="9"/>
      <c r="GYL136" s="10"/>
      <c r="GYM136" s="7"/>
      <c r="GYN136" s="8"/>
      <c r="GYO136" s="9"/>
      <c r="GYP136" s="9"/>
      <c r="GYQ136" s="9"/>
      <c r="GYR136" s="10"/>
      <c r="GYS136" s="7"/>
      <c r="GYT136" s="8"/>
      <c r="GYU136" s="9"/>
      <c r="GYV136" s="9"/>
      <c r="GYW136" s="9"/>
      <c r="GYX136" s="10"/>
      <c r="GYY136" s="7"/>
      <c r="GYZ136" s="8"/>
      <c r="GZA136" s="9"/>
      <c r="GZB136" s="9"/>
      <c r="GZC136" s="9"/>
      <c r="GZD136" s="10"/>
      <c r="GZE136" s="7"/>
      <c r="GZF136" s="8"/>
      <c r="GZG136" s="9"/>
      <c r="GZH136" s="9"/>
      <c r="GZI136" s="9"/>
      <c r="GZJ136" s="10"/>
      <c r="GZK136" s="7"/>
      <c r="GZL136" s="8"/>
      <c r="GZM136" s="9"/>
      <c r="GZN136" s="9"/>
      <c r="GZO136" s="9"/>
      <c r="GZP136" s="10"/>
      <c r="GZQ136" s="7"/>
      <c r="GZR136" s="8"/>
      <c r="GZS136" s="9"/>
      <c r="GZT136" s="9"/>
      <c r="GZU136" s="9"/>
      <c r="GZV136" s="10"/>
      <c r="GZW136" s="7"/>
      <c r="GZX136" s="8"/>
      <c r="GZY136" s="9"/>
      <c r="GZZ136" s="9"/>
      <c r="HAA136" s="9"/>
      <c r="HAB136" s="10"/>
      <c r="HAC136" s="7"/>
      <c r="HAD136" s="8"/>
      <c r="HAE136" s="9"/>
      <c r="HAF136" s="9"/>
      <c r="HAG136" s="9"/>
      <c r="HAH136" s="10"/>
      <c r="HAI136" s="7"/>
      <c r="HAJ136" s="8"/>
      <c r="HAK136" s="9"/>
      <c r="HAL136" s="9"/>
      <c r="HAM136" s="9"/>
      <c r="HAN136" s="10"/>
      <c r="HAO136" s="7"/>
      <c r="HAP136" s="8"/>
      <c r="HAQ136" s="9"/>
      <c r="HAR136" s="9"/>
      <c r="HAS136" s="9"/>
      <c r="HAT136" s="10"/>
      <c r="HAU136" s="7"/>
      <c r="HAV136" s="8"/>
      <c r="HAW136" s="9"/>
      <c r="HAX136" s="9"/>
      <c r="HAY136" s="9"/>
      <c r="HAZ136" s="10"/>
      <c r="HBA136" s="7"/>
      <c r="HBB136" s="8"/>
      <c r="HBC136" s="9"/>
      <c r="HBD136" s="9"/>
      <c r="HBE136" s="9"/>
      <c r="HBF136" s="10"/>
      <c r="HBG136" s="7"/>
      <c r="HBH136" s="8"/>
      <c r="HBI136" s="9"/>
      <c r="HBJ136" s="9"/>
      <c r="HBK136" s="9"/>
      <c r="HBL136" s="10"/>
      <c r="HBM136" s="7"/>
      <c r="HBN136" s="8"/>
      <c r="HBO136" s="9"/>
      <c r="HBP136" s="9"/>
      <c r="HBQ136" s="9"/>
      <c r="HBR136" s="10"/>
      <c r="HBS136" s="7"/>
      <c r="HBT136" s="8"/>
      <c r="HBU136" s="9"/>
      <c r="HBV136" s="9"/>
      <c r="HBW136" s="9"/>
      <c r="HBX136" s="10"/>
      <c r="HBY136" s="7"/>
      <c r="HBZ136" s="8"/>
      <c r="HCA136" s="9"/>
      <c r="HCB136" s="9"/>
      <c r="HCC136" s="9"/>
      <c r="HCD136" s="10"/>
      <c r="HCE136" s="7"/>
      <c r="HCF136" s="8"/>
      <c r="HCG136" s="9"/>
      <c r="HCH136" s="9"/>
      <c r="HCI136" s="9"/>
      <c r="HCJ136" s="10"/>
      <c r="HCK136" s="7"/>
      <c r="HCL136" s="8"/>
      <c r="HCM136" s="9"/>
      <c r="HCN136" s="9"/>
      <c r="HCO136" s="9"/>
      <c r="HCP136" s="10"/>
      <c r="HCQ136" s="7"/>
      <c r="HCR136" s="8"/>
      <c r="HCS136" s="9"/>
      <c r="HCT136" s="9"/>
      <c r="HCU136" s="9"/>
      <c r="HCV136" s="10"/>
      <c r="HCW136" s="7"/>
      <c r="HCX136" s="8"/>
      <c r="HCY136" s="9"/>
      <c r="HCZ136" s="9"/>
      <c r="HDA136" s="9"/>
      <c r="HDB136" s="10"/>
      <c r="HDC136" s="7"/>
      <c r="HDD136" s="8"/>
      <c r="HDE136" s="9"/>
      <c r="HDF136" s="9"/>
      <c r="HDG136" s="9"/>
      <c r="HDH136" s="10"/>
      <c r="HDI136" s="7"/>
      <c r="HDJ136" s="8"/>
      <c r="HDK136" s="9"/>
      <c r="HDL136" s="9"/>
      <c r="HDM136" s="9"/>
      <c r="HDN136" s="10"/>
      <c r="HDO136" s="7"/>
      <c r="HDP136" s="8"/>
      <c r="HDQ136" s="9"/>
      <c r="HDR136" s="9"/>
      <c r="HDS136" s="9"/>
      <c r="HDT136" s="10"/>
      <c r="HDU136" s="7"/>
      <c r="HDV136" s="8"/>
      <c r="HDW136" s="9"/>
      <c r="HDX136" s="9"/>
      <c r="HDY136" s="9"/>
      <c r="HDZ136" s="10"/>
      <c r="HEA136" s="7"/>
      <c r="HEB136" s="8"/>
      <c r="HEC136" s="9"/>
      <c r="HED136" s="9"/>
      <c r="HEE136" s="9"/>
      <c r="HEF136" s="10"/>
      <c r="HEG136" s="7"/>
      <c r="HEH136" s="8"/>
      <c r="HEI136" s="9"/>
      <c r="HEJ136" s="9"/>
      <c r="HEK136" s="9"/>
      <c r="HEL136" s="10"/>
      <c r="HEM136" s="7"/>
      <c r="HEN136" s="8"/>
      <c r="HEO136" s="9"/>
      <c r="HEP136" s="9"/>
      <c r="HEQ136" s="9"/>
      <c r="HER136" s="10"/>
      <c r="HES136" s="7"/>
      <c r="HET136" s="8"/>
      <c r="HEU136" s="9"/>
      <c r="HEV136" s="9"/>
      <c r="HEW136" s="9"/>
      <c r="HEX136" s="10"/>
      <c r="HEY136" s="7"/>
      <c r="HEZ136" s="8"/>
      <c r="HFA136" s="9"/>
      <c r="HFB136" s="9"/>
      <c r="HFC136" s="9"/>
      <c r="HFD136" s="10"/>
      <c r="HFE136" s="7"/>
      <c r="HFF136" s="8"/>
      <c r="HFG136" s="9"/>
      <c r="HFH136" s="9"/>
      <c r="HFI136" s="9"/>
      <c r="HFJ136" s="10"/>
      <c r="HFK136" s="7"/>
      <c r="HFL136" s="8"/>
      <c r="HFM136" s="9"/>
      <c r="HFN136" s="9"/>
      <c r="HFO136" s="9"/>
      <c r="HFP136" s="10"/>
      <c r="HFQ136" s="7"/>
      <c r="HFR136" s="8"/>
      <c r="HFS136" s="9"/>
      <c r="HFT136" s="9"/>
      <c r="HFU136" s="9"/>
      <c r="HFV136" s="10"/>
      <c r="HFW136" s="7"/>
      <c r="HFX136" s="8"/>
      <c r="HFY136" s="9"/>
      <c r="HFZ136" s="9"/>
      <c r="HGA136" s="9"/>
      <c r="HGB136" s="10"/>
      <c r="HGC136" s="7"/>
      <c r="HGD136" s="8"/>
      <c r="HGE136" s="9"/>
      <c r="HGF136" s="9"/>
      <c r="HGG136" s="9"/>
      <c r="HGH136" s="10"/>
      <c r="HGI136" s="7"/>
      <c r="HGJ136" s="8"/>
      <c r="HGK136" s="9"/>
      <c r="HGL136" s="9"/>
      <c r="HGM136" s="9"/>
      <c r="HGN136" s="10"/>
      <c r="HGO136" s="7"/>
      <c r="HGP136" s="8"/>
      <c r="HGQ136" s="9"/>
      <c r="HGR136" s="9"/>
      <c r="HGS136" s="9"/>
      <c r="HGT136" s="10"/>
      <c r="HGU136" s="7"/>
      <c r="HGV136" s="8"/>
      <c r="HGW136" s="9"/>
      <c r="HGX136" s="9"/>
      <c r="HGY136" s="9"/>
      <c r="HGZ136" s="10"/>
      <c r="HHA136" s="7"/>
      <c r="HHB136" s="8"/>
      <c r="HHC136" s="9"/>
      <c r="HHD136" s="9"/>
      <c r="HHE136" s="9"/>
      <c r="HHF136" s="10"/>
      <c r="HHG136" s="7"/>
      <c r="HHH136" s="8"/>
      <c r="HHI136" s="9"/>
      <c r="HHJ136" s="9"/>
      <c r="HHK136" s="9"/>
      <c r="HHL136" s="10"/>
      <c r="HHM136" s="7"/>
      <c r="HHN136" s="8"/>
      <c r="HHO136" s="9"/>
      <c r="HHP136" s="9"/>
      <c r="HHQ136" s="9"/>
      <c r="HHR136" s="10"/>
      <c r="HHS136" s="7"/>
      <c r="HHT136" s="8"/>
      <c r="HHU136" s="9"/>
      <c r="HHV136" s="9"/>
      <c r="HHW136" s="9"/>
      <c r="HHX136" s="10"/>
      <c r="HHY136" s="7"/>
      <c r="HHZ136" s="8"/>
      <c r="HIA136" s="9"/>
      <c r="HIB136" s="9"/>
      <c r="HIC136" s="9"/>
      <c r="HID136" s="10"/>
      <c r="HIE136" s="7"/>
      <c r="HIF136" s="8"/>
      <c r="HIG136" s="9"/>
      <c r="HIH136" s="9"/>
      <c r="HII136" s="9"/>
      <c r="HIJ136" s="10"/>
      <c r="HIK136" s="7"/>
      <c r="HIL136" s="8"/>
      <c r="HIM136" s="9"/>
      <c r="HIN136" s="9"/>
      <c r="HIO136" s="9"/>
      <c r="HIP136" s="10"/>
      <c r="HIQ136" s="7"/>
      <c r="HIR136" s="8"/>
      <c r="HIS136" s="9"/>
      <c r="HIT136" s="9"/>
      <c r="HIU136" s="9"/>
      <c r="HIV136" s="10"/>
      <c r="HIW136" s="7"/>
      <c r="HIX136" s="8"/>
      <c r="HIY136" s="9"/>
      <c r="HIZ136" s="9"/>
      <c r="HJA136" s="9"/>
      <c r="HJB136" s="10"/>
      <c r="HJC136" s="7"/>
      <c r="HJD136" s="8"/>
      <c r="HJE136" s="9"/>
      <c r="HJF136" s="9"/>
      <c r="HJG136" s="9"/>
      <c r="HJH136" s="10"/>
      <c r="HJI136" s="7"/>
      <c r="HJJ136" s="8"/>
      <c r="HJK136" s="9"/>
      <c r="HJL136" s="9"/>
      <c r="HJM136" s="9"/>
      <c r="HJN136" s="10"/>
      <c r="HJO136" s="7"/>
      <c r="HJP136" s="8"/>
      <c r="HJQ136" s="9"/>
      <c r="HJR136" s="9"/>
      <c r="HJS136" s="9"/>
      <c r="HJT136" s="10"/>
      <c r="HJU136" s="7"/>
      <c r="HJV136" s="8"/>
      <c r="HJW136" s="9"/>
      <c r="HJX136" s="9"/>
      <c r="HJY136" s="9"/>
      <c r="HJZ136" s="10"/>
      <c r="HKA136" s="7"/>
      <c r="HKB136" s="8"/>
      <c r="HKC136" s="9"/>
      <c r="HKD136" s="9"/>
      <c r="HKE136" s="9"/>
      <c r="HKF136" s="10"/>
      <c r="HKG136" s="7"/>
      <c r="HKH136" s="8"/>
      <c r="HKI136" s="9"/>
      <c r="HKJ136" s="9"/>
      <c r="HKK136" s="9"/>
      <c r="HKL136" s="10"/>
      <c r="HKM136" s="7"/>
      <c r="HKN136" s="8"/>
      <c r="HKO136" s="9"/>
      <c r="HKP136" s="9"/>
      <c r="HKQ136" s="9"/>
      <c r="HKR136" s="10"/>
      <c r="HKS136" s="7"/>
      <c r="HKT136" s="8"/>
      <c r="HKU136" s="9"/>
      <c r="HKV136" s="9"/>
      <c r="HKW136" s="9"/>
      <c r="HKX136" s="10"/>
      <c r="HKY136" s="7"/>
      <c r="HKZ136" s="8"/>
      <c r="HLA136" s="9"/>
      <c r="HLB136" s="9"/>
      <c r="HLC136" s="9"/>
      <c r="HLD136" s="10"/>
      <c r="HLE136" s="7"/>
      <c r="HLF136" s="8"/>
      <c r="HLG136" s="9"/>
      <c r="HLH136" s="9"/>
      <c r="HLI136" s="9"/>
      <c r="HLJ136" s="10"/>
      <c r="HLK136" s="7"/>
      <c r="HLL136" s="8"/>
      <c r="HLM136" s="9"/>
      <c r="HLN136" s="9"/>
      <c r="HLO136" s="9"/>
      <c r="HLP136" s="10"/>
      <c r="HLQ136" s="7"/>
      <c r="HLR136" s="8"/>
      <c r="HLS136" s="9"/>
      <c r="HLT136" s="9"/>
      <c r="HLU136" s="9"/>
      <c r="HLV136" s="10"/>
      <c r="HLW136" s="7"/>
      <c r="HLX136" s="8"/>
      <c r="HLY136" s="9"/>
      <c r="HLZ136" s="9"/>
      <c r="HMA136" s="9"/>
      <c r="HMB136" s="10"/>
      <c r="HMC136" s="7"/>
      <c r="HMD136" s="8"/>
      <c r="HME136" s="9"/>
      <c r="HMF136" s="9"/>
      <c r="HMG136" s="9"/>
      <c r="HMH136" s="10"/>
      <c r="HMI136" s="7"/>
      <c r="HMJ136" s="8"/>
      <c r="HMK136" s="9"/>
      <c r="HML136" s="9"/>
      <c r="HMM136" s="9"/>
      <c r="HMN136" s="10"/>
      <c r="HMO136" s="7"/>
      <c r="HMP136" s="8"/>
      <c r="HMQ136" s="9"/>
      <c r="HMR136" s="9"/>
      <c r="HMS136" s="9"/>
      <c r="HMT136" s="10"/>
      <c r="HMU136" s="7"/>
      <c r="HMV136" s="8"/>
      <c r="HMW136" s="9"/>
      <c r="HMX136" s="9"/>
      <c r="HMY136" s="9"/>
      <c r="HMZ136" s="10"/>
      <c r="HNA136" s="7"/>
      <c r="HNB136" s="8"/>
      <c r="HNC136" s="9"/>
      <c r="HND136" s="9"/>
      <c r="HNE136" s="9"/>
      <c r="HNF136" s="10"/>
      <c r="HNG136" s="7"/>
      <c r="HNH136" s="8"/>
      <c r="HNI136" s="9"/>
      <c r="HNJ136" s="9"/>
      <c r="HNK136" s="9"/>
      <c r="HNL136" s="10"/>
      <c r="HNM136" s="7"/>
      <c r="HNN136" s="8"/>
      <c r="HNO136" s="9"/>
      <c r="HNP136" s="9"/>
      <c r="HNQ136" s="9"/>
      <c r="HNR136" s="10"/>
      <c r="HNS136" s="7"/>
      <c r="HNT136" s="8"/>
      <c r="HNU136" s="9"/>
      <c r="HNV136" s="9"/>
      <c r="HNW136" s="9"/>
      <c r="HNX136" s="10"/>
      <c r="HNY136" s="7"/>
      <c r="HNZ136" s="8"/>
      <c r="HOA136" s="9"/>
      <c r="HOB136" s="9"/>
      <c r="HOC136" s="9"/>
      <c r="HOD136" s="10"/>
      <c r="HOE136" s="7"/>
      <c r="HOF136" s="8"/>
      <c r="HOG136" s="9"/>
      <c r="HOH136" s="9"/>
      <c r="HOI136" s="9"/>
      <c r="HOJ136" s="10"/>
      <c r="HOK136" s="7"/>
      <c r="HOL136" s="8"/>
      <c r="HOM136" s="9"/>
      <c r="HON136" s="9"/>
      <c r="HOO136" s="9"/>
      <c r="HOP136" s="10"/>
      <c r="HOQ136" s="7"/>
      <c r="HOR136" s="8"/>
      <c r="HOS136" s="9"/>
      <c r="HOT136" s="9"/>
      <c r="HOU136" s="9"/>
      <c r="HOV136" s="10"/>
      <c r="HOW136" s="7"/>
      <c r="HOX136" s="8"/>
      <c r="HOY136" s="9"/>
      <c r="HOZ136" s="9"/>
      <c r="HPA136" s="9"/>
      <c r="HPB136" s="10"/>
      <c r="HPC136" s="7"/>
      <c r="HPD136" s="8"/>
      <c r="HPE136" s="9"/>
      <c r="HPF136" s="9"/>
      <c r="HPG136" s="9"/>
      <c r="HPH136" s="10"/>
      <c r="HPI136" s="7"/>
      <c r="HPJ136" s="8"/>
      <c r="HPK136" s="9"/>
      <c r="HPL136" s="9"/>
      <c r="HPM136" s="9"/>
      <c r="HPN136" s="10"/>
      <c r="HPO136" s="7"/>
      <c r="HPP136" s="8"/>
      <c r="HPQ136" s="9"/>
      <c r="HPR136" s="9"/>
      <c r="HPS136" s="9"/>
      <c r="HPT136" s="10"/>
      <c r="HPU136" s="7"/>
      <c r="HPV136" s="8"/>
      <c r="HPW136" s="9"/>
      <c r="HPX136" s="9"/>
      <c r="HPY136" s="9"/>
      <c r="HPZ136" s="10"/>
      <c r="HQA136" s="7"/>
      <c r="HQB136" s="8"/>
      <c r="HQC136" s="9"/>
      <c r="HQD136" s="9"/>
      <c r="HQE136" s="9"/>
      <c r="HQF136" s="10"/>
      <c r="HQG136" s="7"/>
      <c r="HQH136" s="8"/>
      <c r="HQI136" s="9"/>
      <c r="HQJ136" s="9"/>
      <c r="HQK136" s="9"/>
      <c r="HQL136" s="10"/>
      <c r="HQM136" s="7"/>
      <c r="HQN136" s="8"/>
      <c r="HQO136" s="9"/>
      <c r="HQP136" s="9"/>
      <c r="HQQ136" s="9"/>
      <c r="HQR136" s="10"/>
      <c r="HQS136" s="7"/>
      <c r="HQT136" s="8"/>
      <c r="HQU136" s="9"/>
      <c r="HQV136" s="9"/>
      <c r="HQW136" s="9"/>
      <c r="HQX136" s="10"/>
      <c r="HQY136" s="7"/>
      <c r="HQZ136" s="8"/>
      <c r="HRA136" s="9"/>
      <c r="HRB136" s="9"/>
      <c r="HRC136" s="9"/>
      <c r="HRD136" s="10"/>
      <c r="HRE136" s="7"/>
      <c r="HRF136" s="8"/>
      <c r="HRG136" s="9"/>
      <c r="HRH136" s="9"/>
      <c r="HRI136" s="9"/>
      <c r="HRJ136" s="10"/>
      <c r="HRK136" s="7"/>
      <c r="HRL136" s="8"/>
      <c r="HRM136" s="9"/>
      <c r="HRN136" s="9"/>
      <c r="HRO136" s="9"/>
      <c r="HRP136" s="10"/>
      <c r="HRQ136" s="7"/>
      <c r="HRR136" s="8"/>
      <c r="HRS136" s="9"/>
      <c r="HRT136" s="9"/>
      <c r="HRU136" s="9"/>
      <c r="HRV136" s="10"/>
      <c r="HRW136" s="7"/>
      <c r="HRX136" s="8"/>
      <c r="HRY136" s="9"/>
      <c r="HRZ136" s="9"/>
      <c r="HSA136" s="9"/>
      <c r="HSB136" s="10"/>
      <c r="HSC136" s="7"/>
      <c r="HSD136" s="8"/>
      <c r="HSE136" s="9"/>
      <c r="HSF136" s="9"/>
      <c r="HSG136" s="9"/>
      <c r="HSH136" s="10"/>
      <c r="HSI136" s="7"/>
      <c r="HSJ136" s="8"/>
      <c r="HSK136" s="9"/>
      <c r="HSL136" s="9"/>
      <c r="HSM136" s="9"/>
      <c r="HSN136" s="10"/>
      <c r="HSO136" s="7"/>
      <c r="HSP136" s="8"/>
      <c r="HSQ136" s="9"/>
      <c r="HSR136" s="9"/>
      <c r="HSS136" s="9"/>
      <c r="HST136" s="10"/>
      <c r="HSU136" s="7"/>
      <c r="HSV136" s="8"/>
      <c r="HSW136" s="9"/>
      <c r="HSX136" s="9"/>
      <c r="HSY136" s="9"/>
      <c r="HSZ136" s="10"/>
      <c r="HTA136" s="7"/>
      <c r="HTB136" s="8"/>
      <c r="HTC136" s="9"/>
      <c r="HTD136" s="9"/>
      <c r="HTE136" s="9"/>
      <c r="HTF136" s="10"/>
      <c r="HTG136" s="7"/>
      <c r="HTH136" s="8"/>
      <c r="HTI136" s="9"/>
      <c r="HTJ136" s="9"/>
      <c r="HTK136" s="9"/>
      <c r="HTL136" s="10"/>
      <c r="HTM136" s="7"/>
      <c r="HTN136" s="8"/>
      <c r="HTO136" s="9"/>
      <c r="HTP136" s="9"/>
      <c r="HTQ136" s="9"/>
      <c r="HTR136" s="10"/>
      <c r="HTS136" s="7"/>
      <c r="HTT136" s="8"/>
      <c r="HTU136" s="9"/>
      <c r="HTV136" s="9"/>
      <c r="HTW136" s="9"/>
      <c r="HTX136" s="10"/>
      <c r="HTY136" s="7"/>
      <c r="HTZ136" s="8"/>
      <c r="HUA136" s="9"/>
      <c r="HUB136" s="9"/>
      <c r="HUC136" s="9"/>
      <c r="HUD136" s="10"/>
      <c r="HUE136" s="7"/>
      <c r="HUF136" s="8"/>
      <c r="HUG136" s="9"/>
      <c r="HUH136" s="9"/>
      <c r="HUI136" s="9"/>
      <c r="HUJ136" s="10"/>
      <c r="HUK136" s="7"/>
      <c r="HUL136" s="8"/>
      <c r="HUM136" s="9"/>
      <c r="HUN136" s="9"/>
      <c r="HUO136" s="9"/>
      <c r="HUP136" s="10"/>
      <c r="HUQ136" s="7"/>
      <c r="HUR136" s="8"/>
      <c r="HUS136" s="9"/>
      <c r="HUT136" s="9"/>
      <c r="HUU136" s="9"/>
      <c r="HUV136" s="10"/>
      <c r="HUW136" s="7"/>
      <c r="HUX136" s="8"/>
      <c r="HUY136" s="9"/>
      <c r="HUZ136" s="9"/>
      <c r="HVA136" s="9"/>
      <c r="HVB136" s="10"/>
      <c r="HVC136" s="7"/>
      <c r="HVD136" s="8"/>
      <c r="HVE136" s="9"/>
      <c r="HVF136" s="9"/>
      <c r="HVG136" s="9"/>
      <c r="HVH136" s="10"/>
      <c r="HVI136" s="7"/>
      <c r="HVJ136" s="8"/>
      <c r="HVK136" s="9"/>
      <c r="HVL136" s="9"/>
      <c r="HVM136" s="9"/>
      <c r="HVN136" s="10"/>
      <c r="HVO136" s="7"/>
      <c r="HVP136" s="8"/>
      <c r="HVQ136" s="9"/>
      <c r="HVR136" s="9"/>
      <c r="HVS136" s="9"/>
      <c r="HVT136" s="10"/>
      <c r="HVU136" s="7"/>
      <c r="HVV136" s="8"/>
      <c r="HVW136" s="9"/>
      <c r="HVX136" s="9"/>
      <c r="HVY136" s="9"/>
      <c r="HVZ136" s="10"/>
      <c r="HWA136" s="7"/>
      <c r="HWB136" s="8"/>
      <c r="HWC136" s="9"/>
      <c r="HWD136" s="9"/>
      <c r="HWE136" s="9"/>
      <c r="HWF136" s="10"/>
      <c r="HWG136" s="7"/>
      <c r="HWH136" s="8"/>
      <c r="HWI136" s="9"/>
      <c r="HWJ136" s="9"/>
      <c r="HWK136" s="9"/>
      <c r="HWL136" s="10"/>
      <c r="HWM136" s="7"/>
      <c r="HWN136" s="8"/>
      <c r="HWO136" s="9"/>
      <c r="HWP136" s="9"/>
      <c r="HWQ136" s="9"/>
      <c r="HWR136" s="10"/>
      <c r="HWS136" s="7"/>
      <c r="HWT136" s="8"/>
      <c r="HWU136" s="9"/>
      <c r="HWV136" s="9"/>
      <c r="HWW136" s="9"/>
      <c r="HWX136" s="10"/>
      <c r="HWY136" s="7"/>
      <c r="HWZ136" s="8"/>
      <c r="HXA136" s="9"/>
      <c r="HXB136" s="9"/>
      <c r="HXC136" s="9"/>
      <c r="HXD136" s="10"/>
      <c r="HXE136" s="7"/>
      <c r="HXF136" s="8"/>
      <c r="HXG136" s="9"/>
      <c r="HXH136" s="9"/>
      <c r="HXI136" s="9"/>
      <c r="HXJ136" s="10"/>
      <c r="HXK136" s="7"/>
      <c r="HXL136" s="8"/>
      <c r="HXM136" s="9"/>
      <c r="HXN136" s="9"/>
      <c r="HXO136" s="9"/>
      <c r="HXP136" s="10"/>
      <c r="HXQ136" s="7"/>
      <c r="HXR136" s="8"/>
      <c r="HXS136" s="9"/>
      <c r="HXT136" s="9"/>
      <c r="HXU136" s="9"/>
      <c r="HXV136" s="10"/>
      <c r="HXW136" s="7"/>
      <c r="HXX136" s="8"/>
      <c r="HXY136" s="9"/>
      <c r="HXZ136" s="9"/>
      <c r="HYA136" s="9"/>
      <c r="HYB136" s="10"/>
      <c r="HYC136" s="7"/>
      <c r="HYD136" s="8"/>
      <c r="HYE136" s="9"/>
      <c r="HYF136" s="9"/>
      <c r="HYG136" s="9"/>
      <c r="HYH136" s="10"/>
      <c r="HYI136" s="7"/>
      <c r="HYJ136" s="8"/>
      <c r="HYK136" s="9"/>
      <c r="HYL136" s="9"/>
      <c r="HYM136" s="9"/>
      <c r="HYN136" s="10"/>
      <c r="HYO136" s="7"/>
      <c r="HYP136" s="8"/>
      <c r="HYQ136" s="9"/>
      <c r="HYR136" s="9"/>
      <c r="HYS136" s="9"/>
      <c r="HYT136" s="10"/>
      <c r="HYU136" s="7"/>
      <c r="HYV136" s="8"/>
      <c r="HYW136" s="9"/>
      <c r="HYX136" s="9"/>
      <c r="HYY136" s="9"/>
      <c r="HYZ136" s="10"/>
      <c r="HZA136" s="7"/>
      <c r="HZB136" s="8"/>
      <c r="HZC136" s="9"/>
      <c r="HZD136" s="9"/>
      <c r="HZE136" s="9"/>
      <c r="HZF136" s="10"/>
      <c r="HZG136" s="7"/>
      <c r="HZH136" s="8"/>
      <c r="HZI136" s="9"/>
      <c r="HZJ136" s="9"/>
      <c r="HZK136" s="9"/>
      <c r="HZL136" s="10"/>
      <c r="HZM136" s="7"/>
      <c r="HZN136" s="8"/>
      <c r="HZO136" s="9"/>
      <c r="HZP136" s="9"/>
      <c r="HZQ136" s="9"/>
      <c r="HZR136" s="10"/>
      <c r="HZS136" s="7"/>
      <c r="HZT136" s="8"/>
      <c r="HZU136" s="9"/>
      <c r="HZV136" s="9"/>
      <c r="HZW136" s="9"/>
      <c r="HZX136" s="10"/>
      <c r="HZY136" s="7"/>
      <c r="HZZ136" s="8"/>
      <c r="IAA136" s="9"/>
      <c r="IAB136" s="9"/>
      <c r="IAC136" s="9"/>
      <c r="IAD136" s="10"/>
      <c r="IAE136" s="7"/>
      <c r="IAF136" s="8"/>
      <c r="IAG136" s="9"/>
      <c r="IAH136" s="9"/>
      <c r="IAI136" s="9"/>
      <c r="IAJ136" s="10"/>
      <c r="IAK136" s="7"/>
      <c r="IAL136" s="8"/>
      <c r="IAM136" s="9"/>
      <c r="IAN136" s="9"/>
      <c r="IAO136" s="9"/>
      <c r="IAP136" s="10"/>
      <c r="IAQ136" s="7"/>
      <c r="IAR136" s="8"/>
      <c r="IAS136" s="9"/>
      <c r="IAT136" s="9"/>
      <c r="IAU136" s="9"/>
      <c r="IAV136" s="10"/>
      <c r="IAW136" s="7"/>
      <c r="IAX136" s="8"/>
      <c r="IAY136" s="9"/>
      <c r="IAZ136" s="9"/>
      <c r="IBA136" s="9"/>
      <c r="IBB136" s="10"/>
      <c r="IBC136" s="7"/>
      <c r="IBD136" s="8"/>
      <c r="IBE136" s="9"/>
      <c r="IBF136" s="9"/>
      <c r="IBG136" s="9"/>
      <c r="IBH136" s="10"/>
      <c r="IBI136" s="7"/>
      <c r="IBJ136" s="8"/>
      <c r="IBK136" s="9"/>
      <c r="IBL136" s="9"/>
      <c r="IBM136" s="9"/>
      <c r="IBN136" s="10"/>
      <c r="IBO136" s="7"/>
      <c r="IBP136" s="8"/>
      <c r="IBQ136" s="9"/>
      <c r="IBR136" s="9"/>
      <c r="IBS136" s="9"/>
      <c r="IBT136" s="10"/>
      <c r="IBU136" s="7"/>
      <c r="IBV136" s="8"/>
      <c r="IBW136" s="9"/>
      <c r="IBX136" s="9"/>
      <c r="IBY136" s="9"/>
      <c r="IBZ136" s="10"/>
      <c r="ICA136" s="7"/>
      <c r="ICB136" s="8"/>
      <c r="ICC136" s="9"/>
      <c r="ICD136" s="9"/>
      <c r="ICE136" s="9"/>
      <c r="ICF136" s="10"/>
      <c r="ICG136" s="7"/>
      <c r="ICH136" s="8"/>
      <c r="ICI136" s="9"/>
      <c r="ICJ136" s="9"/>
      <c r="ICK136" s="9"/>
      <c r="ICL136" s="10"/>
      <c r="ICM136" s="7"/>
      <c r="ICN136" s="8"/>
      <c r="ICO136" s="9"/>
      <c r="ICP136" s="9"/>
      <c r="ICQ136" s="9"/>
      <c r="ICR136" s="10"/>
      <c r="ICS136" s="7"/>
      <c r="ICT136" s="8"/>
      <c r="ICU136" s="9"/>
      <c r="ICV136" s="9"/>
      <c r="ICW136" s="9"/>
      <c r="ICX136" s="10"/>
      <c r="ICY136" s="7"/>
      <c r="ICZ136" s="8"/>
      <c r="IDA136" s="9"/>
      <c r="IDB136" s="9"/>
      <c r="IDC136" s="9"/>
      <c r="IDD136" s="10"/>
      <c r="IDE136" s="7"/>
      <c r="IDF136" s="8"/>
      <c r="IDG136" s="9"/>
      <c r="IDH136" s="9"/>
      <c r="IDI136" s="9"/>
      <c r="IDJ136" s="10"/>
      <c r="IDK136" s="7"/>
      <c r="IDL136" s="8"/>
      <c r="IDM136" s="9"/>
      <c r="IDN136" s="9"/>
      <c r="IDO136" s="9"/>
      <c r="IDP136" s="10"/>
      <c r="IDQ136" s="7"/>
      <c r="IDR136" s="8"/>
      <c r="IDS136" s="9"/>
      <c r="IDT136" s="9"/>
      <c r="IDU136" s="9"/>
      <c r="IDV136" s="10"/>
      <c r="IDW136" s="7"/>
      <c r="IDX136" s="8"/>
      <c r="IDY136" s="9"/>
      <c r="IDZ136" s="9"/>
      <c r="IEA136" s="9"/>
      <c r="IEB136" s="10"/>
      <c r="IEC136" s="7"/>
      <c r="IED136" s="8"/>
      <c r="IEE136" s="9"/>
      <c r="IEF136" s="9"/>
      <c r="IEG136" s="9"/>
      <c r="IEH136" s="10"/>
      <c r="IEI136" s="7"/>
      <c r="IEJ136" s="8"/>
      <c r="IEK136" s="9"/>
      <c r="IEL136" s="9"/>
      <c r="IEM136" s="9"/>
      <c r="IEN136" s="10"/>
      <c r="IEO136" s="7"/>
      <c r="IEP136" s="8"/>
      <c r="IEQ136" s="9"/>
      <c r="IER136" s="9"/>
      <c r="IES136" s="9"/>
      <c r="IET136" s="10"/>
      <c r="IEU136" s="7"/>
      <c r="IEV136" s="8"/>
      <c r="IEW136" s="9"/>
      <c r="IEX136" s="9"/>
      <c r="IEY136" s="9"/>
      <c r="IEZ136" s="10"/>
      <c r="IFA136" s="7"/>
      <c r="IFB136" s="8"/>
      <c r="IFC136" s="9"/>
      <c r="IFD136" s="9"/>
      <c r="IFE136" s="9"/>
      <c r="IFF136" s="10"/>
      <c r="IFG136" s="7"/>
      <c r="IFH136" s="8"/>
      <c r="IFI136" s="9"/>
      <c r="IFJ136" s="9"/>
      <c r="IFK136" s="9"/>
      <c r="IFL136" s="10"/>
      <c r="IFM136" s="7"/>
      <c r="IFN136" s="8"/>
      <c r="IFO136" s="9"/>
      <c r="IFP136" s="9"/>
      <c r="IFQ136" s="9"/>
      <c r="IFR136" s="10"/>
      <c r="IFS136" s="7"/>
      <c r="IFT136" s="8"/>
      <c r="IFU136" s="9"/>
      <c r="IFV136" s="9"/>
      <c r="IFW136" s="9"/>
      <c r="IFX136" s="10"/>
      <c r="IFY136" s="7"/>
      <c r="IFZ136" s="8"/>
      <c r="IGA136" s="9"/>
      <c r="IGB136" s="9"/>
      <c r="IGC136" s="9"/>
      <c r="IGD136" s="10"/>
      <c r="IGE136" s="7"/>
      <c r="IGF136" s="8"/>
      <c r="IGG136" s="9"/>
      <c r="IGH136" s="9"/>
      <c r="IGI136" s="9"/>
      <c r="IGJ136" s="10"/>
      <c r="IGK136" s="7"/>
      <c r="IGL136" s="8"/>
      <c r="IGM136" s="9"/>
      <c r="IGN136" s="9"/>
      <c r="IGO136" s="9"/>
      <c r="IGP136" s="10"/>
      <c r="IGQ136" s="7"/>
      <c r="IGR136" s="8"/>
      <c r="IGS136" s="9"/>
      <c r="IGT136" s="9"/>
      <c r="IGU136" s="9"/>
      <c r="IGV136" s="10"/>
      <c r="IGW136" s="7"/>
      <c r="IGX136" s="8"/>
      <c r="IGY136" s="9"/>
      <c r="IGZ136" s="9"/>
      <c r="IHA136" s="9"/>
      <c r="IHB136" s="10"/>
      <c r="IHC136" s="7"/>
      <c r="IHD136" s="8"/>
      <c r="IHE136" s="9"/>
      <c r="IHF136" s="9"/>
      <c r="IHG136" s="9"/>
      <c r="IHH136" s="10"/>
      <c r="IHI136" s="7"/>
      <c r="IHJ136" s="8"/>
      <c r="IHK136" s="9"/>
      <c r="IHL136" s="9"/>
      <c r="IHM136" s="9"/>
      <c r="IHN136" s="10"/>
      <c r="IHO136" s="7"/>
      <c r="IHP136" s="8"/>
      <c r="IHQ136" s="9"/>
      <c r="IHR136" s="9"/>
      <c r="IHS136" s="9"/>
      <c r="IHT136" s="10"/>
      <c r="IHU136" s="7"/>
      <c r="IHV136" s="8"/>
      <c r="IHW136" s="9"/>
      <c r="IHX136" s="9"/>
      <c r="IHY136" s="9"/>
      <c r="IHZ136" s="10"/>
      <c r="IIA136" s="7"/>
      <c r="IIB136" s="8"/>
      <c r="IIC136" s="9"/>
      <c r="IID136" s="9"/>
      <c r="IIE136" s="9"/>
      <c r="IIF136" s="10"/>
      <c r="IIG136" s="7"/>
      <c r="IIH136" s="8"/>
      <c r="III136" s="9"/>
      <c r="IIJ136" s="9"/>
      <c r="IIK136" s="9"/>
      <c r="IIL136" s="10"/>
      <c r="IIM136" s="7"/>
      <c r="IIN136" s="8"/>
      <c r="IIO136" s="9"/>
      <c r="IIP136" s="9"/>
      <c r="IIQ136" s="9"/>
      <c r="IIR136" s="10"/>
      <c r="IIS136" s="7"/>
      <c r="IIT136" s="8"/>
      <c r="IIU136" s="9"/>
      <c r="IIV136" s="9"/>
      <c r="IIW136" s="9"/>
      <c r="IIX136" s="10"/>
      <c r="IIY136" s="7"/>
      <c r="IIZ136" s="8"/>
      <c r="IJA136" s="9"/>
      <c r="IJB136" s="9"/>
      <c r="IJC136" s="9"/>
      <c r="IJD136" s="10"/>
      <c r="IJE136" s="7"/>
      <c r="IJF136" s="8"/>
      <c r="IJG136" s="9"/>
      <c r="IJH136" s="9"/>
      <c r="IJI136" s="9"/>
      <c r="IJJ136" s="10"/>
      <c r="IJK136" s="7"/>
      <c r="IJL136" s="8"/>
      <c r="IJM136" s="9"/>
      <c r="IJN136" s="9"/>
      <c r="IJO136" s="9"/>
      <c r="IJP136" s="10"/>
      <c r="IJQ136" s="7"/>
      <c r="IJR136" s="8"/>
      <c r="IJS136" s="9"/>
      <c r="IJT136" s="9"/>
      <c r="IJU136" s="9"/>
      <c r="IJV136" s="10"/>
      <c r="IJW136" s="7"/>
      <c r="IJX136" s="8"/>
      <c r="IJY136" s="9"/>
      <c r="IJZ136" s="9"/>
      <c r="IKA136" s="9"/>
      <c r="IKB136" s="10"/>
      <c r="IKC136" s="7"/>
      <c r="IKD136" s="8"/>
      <c r="IKE136" s="9"/>
      <c r="IKF136" s="9"/>
      <c r="IKG136" s="9"/>
      <c r="IKH136" s="10"/>
      <c r="IKI136" s="7"/>
      <c r="IKJ136" s="8"/>
      <c r="IKK136" s="9"/>
      <c r="IKL136" s="9"/>
      <c r="IKM136" s="9"/>
      <c r="IKN136" s="10"/>
      <c r="IKO136" s="7"/>
      <c r="IKP136" s="8"/>
      <c r="IKQ136" s="9"/>
      <c r="IKR136" s="9"/>
      <c r="IKS136" s="9"/>
      <c r="IKT136" s="10"/>
      <c r="IKU136" s="7"/>
      <c r="IKV136" s="8"/>
      <c r="IKW136" s="9"/>
      <c r="IKX136" s="9"/>
      <c r="IKY136" s="9"/>
      <c r="IKZ136" s="10"/>
      <c r="ILA136" s="7"/>
      <c r="ILB136" s="8"/>
      <c r="ILC136" s="9"/>
      <c r="ILD136" s="9"/>
      <c r="ILE136" s="9"/>
      <c r="ILF136" s="10"/>
      <c r="ILG136" s="7"/>
      <c r="ILH136" s="8"/>
      <c r="ILI136" s="9"/>
      <c r="ILJ136" s="9"/>
      <c r="ILK136" s="9"/>
      <c r="ILL136" s="10"/>
      <c r="ILM136" s="7"/>
      <c r="ILN136" s="8"/>
      <c r="ILO136" s="9"/>
      <c r="ILP136" s="9"/>
      <c r="ILQ136" s="9"/>
      <c r="ILR136" s="10"/>
      <c r="ILS136" s="7"/>
      <c r="ILT136" s="8"/>
      <c r="ILU136" s="9"/>
      <c r="ILV136" s="9"/>
      <c r="ILW136" s="9"/>
      <c r="ILX136" s="10"/>
      <c r="ILY136" s="7"/>
      <c r="ILZ136" s="8"/>
      <c r="IMA136" s="9"/>
      <c r="IMB136" s="9"/>
      <c r="IMC136" s="9"/>
      <c r="IMD136" s="10"/>
      <c r="IME136" s="7"/>
      <c r="IMF136" s="8"/>
      <c r="IMG136" s="9"/>
      <c r="IMH136" s="9"/>
      <c r="IMI136" s="9"/>
      <c r="IMJ136" s="10"/>
      <c r="IMK136" s="7"/>
      <c r="IML136" s="8"/>
      <c r="IMM136" s="9"/>
      <c r="IMN136" s="9"/>
      <c r="IMO136" s="9"/>
      <c r="IMP136" s="10"/>
      <c r="IMQ136" s="7"/>
      <c r="IMR136" s="8"/>
      <c r="IMS136" s="9"/>
      <c r="IMT136" s="9"/>
      <c r="IMU136" s="9"/>
      <c r="IMV136" s="10"/>
      <c r="IMW136" s="7"/>
      <c r="IMX136" s="8"/>
      <c r="IMY136" s="9"/>
      <c r="IMZ136" s="9"/>
      <c r="INA136" s="9"/>
      <c r="INB136" s="10"/>
      <c r="INC136" s="7"/>
      <c r="IND136" s="8"/>
      <c r="INE136" s="9"/>
      <c r="INF136" s="9"/>
      <c r="ING136" s="9"/>
      <c r="INH136" s="10"/>
      <c r="INI136" s="7"/>
      <c r="INJ136" s="8"/>
      <c r="INK136" s="9"/>
      <c r="INL136" s="9"/>
      <c r="INM136" s="9"/>
      <c r="INN136" s="10"/>
      <c r="INO136" s="7"/>
      <c r="INP136" s="8"/>
      <c r="INQ136" s="9"/>
      <c r="INR136" s="9"/>
      <c r="INS136" s="9"/>
      <c r="INT136" s="10"/>
      <c r="INU136" s="7"/>
      <c r="INV136" s="8"/>
      <c r="INW136" s="9"/>
      <c r="INX136" s="9"/>
      <c r="INY136" s="9"/>
      <c r="INZ136" s="10"/>
      <c r="IOA136" s="7"/>
      <c r="IOB136" s="8"/>
      <c r="IOC136" s="9"/>
      <c r="IOD136" s="9"/>
      <c r="IOE136" s="9"/>
      <c r="IOF136" s="10"/>
      <c r="IOG136" s="7"/>
      <c r="IOH136" s="8"/>
      <c r="IOI136" s="9"/>
      <c r="IOJ136" s="9"/>
      <c r="IOK136" s="9"/>
      <c r="IOL136" s="10"/>
      <c r="IOM136" s="7"/>
      <c r="ION136" s="8"/>
      <c r="IOO136" s="9"/>
      <c r="IOP136" s="9"/>
      <c r="IOQ136" s="9"/>
      <c r="IOR136" s="10"/>
      <c r="IOS136" s="7"/>
      <c r="IOT136" s="8"/>
      <c r="IOU136" s="9"/>
      <c r="IOV136" s="9"/>
      <c r="IOW136" s="9"/>
      <c r="IOX136" s="10"/>
      <c r="IOY136" s="7"/>
      <c r="IOZ136" s="8"/>
      <c r="IPA136" s="9"/>
      <c r="IPB136" s="9"/>
      <c r="IPC136" s="9"/>
      <c r="IPD136" s="10"/>
      <c r="IPE136" s="7"/>
      <c r="IPF136" s="8"/>
      <c r="IPG136" s="9"/>
      <c r="IPH136" s="9"/>
      <c r="IPI136" s="9"/>
      <c r="IPJ136" s="10"/>
      <c r="IPK136" s="7"/>
      <c r="IPL136" s="8"/>
      <c r="IPM136" s="9"/>
      <c r="IPN136" s="9"/>
      <c r="IPO136" s="9"/>
      <c r="IPP136" s="10"/>
      <c r="IPQ136" s="7"/>
      <c r="IPR136" s="8"/>
      <c r="IPS136" s="9"/>
      <c r="IPT136" s="9"/>
      <c r="IPU136" s="9"/>
      <c r="IPV136" s="10"/>
      <c r="IPW136" s="7"/>
      <c r="IPX136" s="8"/>
      <c r="IPY136" s="9"/>
      <c r="IPZ136" s="9"/>
      <c r="IQA136" s="9"/>
      <c r="IQB136" s="10"/>
      <c r="IQC136" s="7"/>
      <c r="IQD136" s="8"/>
      <c r="IQE136" s="9"/>
      <c r="IQF136" s="9"/>
      <c r="IQG136" s="9"/>
      <c r="IQH136" s="10"/>
      <c r="IQI136" s="7"/>
      <c r="IQJ136" s="8"/>
      <c r="IQK136" s="9"/>
      <c r="IQL136" s="9"/>
      <c r="IQM136" s="9"/>
      <c r="IQN136" s="10"/>
      <c r="IQO136" s="7"/>
      <c r="IQP136" s="8"/>
      <c r="IQQ136" s="9"/>
      <c r="IQR136" s="9"/>
      <c r="IQS136" s="9"/>
      <c r="IQT136" s="10"/>
      <c r="IQU136" s="7"/>
      <c r="IQV136" s="8"/>
      <c r="IQW136" s="9"/>
      <c r="IQX136" s="9"/>
      <c r="IQY136" s="9"/>
      <c r="IQZ136" s="10"/>
      <c r="IRA136" s="7"/>
      <c r="IRB136" s="8"/>
      <c r="IRC136" s="9"/>
      <c r="IRD136" s="9"/>
      <c r="IRE136" s="9"/>
      <c r="IRF136" s="10"/>
      <c r="IRG136" s="7"/>
      <c r="IRH136" s="8"/>
      <c r="IRI136" s="9"/>
      <c r="IRJ136" s="9"/>
      <c r="IRK136" s="9"/>
      <c r="IRL136" s="10"/>
      <c r="IRM136" s="7"/>
      <c r="IRN136" s="8"/>
      <c r="IRO136" s="9"/>
      <c r="IRP136" s="9"/>
      <c r="IRQ136" s="9"/>
      <c r="IRR136" s="10"/>
      <c r="IRS136" s="7"/>
      <c r="IRT136" s="8"/>
      <c r="IRU136" s="9"/>
      <c r="IRV136" s="9"/>
      <c r="IRW136" s="9"/>
      <c r="IRX136" s="10"/>
      <c r="IRY136" s="7"/>
      <c r="IRZ136" s="8"/>
      <c r="ISA136" s="9"/>
      <c r="ISB136" s="9"/>
      <c r="ISC136" s="9"/>
      <c r="ISD136" s="10"/>
      <c r="ISE136" s="7"/>
      <c r="ISF136" s="8"/>
      <c r="ISG136" s="9"/>
      <c r="ISH136" s="9"/>
      <c r="ISI136" s="9"/>
      <c r="ISJ136" s="10"/>
      <c r="ISK136" s="7"/>
      <c r="ISL136" s="8"/>
      <c r="ISM136" s="9"/>
      <c r="ISN136" s="9"/>
      <c r="ISO136" s="9"/>
      <c r="ISP136" s="10"/>
      <c r="ISQ136" s="7"/>
      <c r="ISR136" s="8"/>
      <c r="ISS136" s="9"/>
      <c r="IST136" s="9"/>
      <c r="ISU136" s="9"/>
      <c r="ISV136" s="10"/>
      <c r="ISW136" s="7"/>
      <c r="ISX136" s="8"/>
      <c r="ISY136" s="9"/>
      <c r="ISZ136" s="9"/>
      <c r="ITA136" s="9"/>
      <c r="ITB136" s="10"/>
      <c r="ITC136" s="7"/>
      <c r="ITD136" s="8"/>
      <c r="ITE136" s="9"/>
      <c r="ITF136" s="9"/>
      <c r="ITG136" s="9"/>
      <c r="ITH136" s="10"/>
      <c r="ITI136" s="7"/>
      <c r="ITJ136" s="8"/>
      <c r="ITK136" s="9"/>
      <c r="ITL136" s="9"/>
      <c r="ITM136" s="9"/>
      <c r="ITN136" s="10"/>
      <c r="ITO136" s="7"/>
      <c r="ITP136" s="8"/>
      <c r="ITQ136" s="9"/>
      <c r="ITR136" s="9"/>
      <c r="ITS136" s="9"/>
      <c r="ITT136" s="10"/>
      <c r="ITU136" s="7"/>
      <c r="ITV136" s="8"/>
      <c r="ITW136" s="9"/>
      <c r="ITX136" s="9"/>
      <c r="ITY136" s="9"/>
      <c r="ITZ136" s="10"/>
      <c r="IUA136" s="7"/>
      <c r="IUB136" s="8"/>
      <c r="IUC136" s="9"/>
      <c r="IUD136" s="9"/>
      <c r="IUE136" s="9"/>
      <c r="IUF136" s="10"/>
      <c r="IUG136" s="7"/>
      <c r="IUH136" s="8"/>
      <c r="IUI136" s="9"/>
      <c r="IUJ136" s="9"/>
      <c r="IUK136" s="9"/>
      <c r="IUL136" s="10"/>
      <c r="IUM136" s="7"/>
      <c r="IUN136" s="8"/>
      <c r="IUO136" s="9"/>
      <c r="IUP136" s="9"/>
      <c r="IUQ136" s="9"/>
      <c r="IUR136" s="10"/>
      <c r="IUS136" s="7"/>
      <c r="IUT136" s="8"/>
      <c r="IUU136" s="9"/>
      <c r="IUV136" s="9"/>
      <c r="IUW136" s="9"/>
      <c r="IUX136" s="10"/>
      <c r="IUY136" s="7"/>
      <c r="IUZ136" s="8"/>
      <c r="IVA136" s="9"/>
      <c r="IVB136" s="9"/>
      <c r="IVC136" s="9"/>
      <c r="IVD136" s="10"/>
      <c r="IVE136" s="7"/>
      <c r="IVF136" s="8"/>
      <c r="IVG136" s="9"/>
      <c r="IVH136" s="9"/>
      <c r="IVI136" s="9"/>
      <c r="IVJ136" s="10"/>
      <c r="IVK136" s="7"/>
      <c r="IVL136" s="8"/>
      <c r="IVM136" s="9"/>
      <c r="IVN136" s="9"/>
      <c r="IVO136" s="9"/>
      <c r="IVP136" s="10"/>
      <c r="IVQ136" s="7"/>
      <c r="IVR136" s="8"/>
      <c r="IVS136" s="9"/>
      <c r="IVT136" s="9"/>
      <c r="IVU136" s="9"/>
      <c r="IVV136" s="10"/>
      <c r="IVW136" s="7"/>
      <c r="IVX136" s="8"/>
      <c r="IVY136" s="9"/>
      <c r="IVZ136" s="9"/>
      <c r="IWA136" s="9"/>
      <c r="IWB136" s="10"/>
      <c r="IWC136" s="7"/>
      <c r="IWD136" s="8"/>
      <c r="IWE136" s="9"/>
      <c r="IWF136" s="9"/>
      <c r="IWG136" s="9"/>
      <c r="IWH136" s="10"/>
      <c r="IWI136" s="7"/>
      <c r="IWJ136" s="8"/>
      <c r="IWK136" s="9"/>
      <c r="IWL136" s="9"/>
      <c r="IWM136" s="9"/>
      <c r="IWN136" s="10"/>
      <c r="IWO136" s="7"/>
      <c r="IWP136" s="8"/>
      <c r="IWQ136" s="9"/>
      <c r="IWR136" s="9"/>
      <c r="IWS136" s="9"/>
      <c r="IWT136" s="10"/>
      <c r="IWU136" s="7"/>
      <c r="IWV136" s="8"/>
      <c r="IWW136" s="9"/>
      <c r="IWX136" s="9"/>
      <c r="IWY136" s="9"/>
      <c r="IWZ136" s="10"/>
      <c r="IXA136" s="7"/>
      <c r="IXB136" s="8"/>
      <c r="IXC136" s="9"/>
      <c r="IXD136" s="9"/>
      <c r="IXE136" s="9"/>
      <c r="IXF136" s="10"/>
      <c r="IXG136" s="7"/>
      <c r="IXH136" s="8"/>
      <c r="IXI136" s="9"/>
      <c r="IXJ136" s="9"/>
      <c r="IXK136" s="9"/>
      <c r="IXL136" s="10"/>
      <c r="IXM136" s="7"/>
      <c r="IXN136" s="8"/>
      <c r="IXO136" s="9"/>
      <c r="IXP136" s="9"/>
      <c r="IXQ136" s="9"/>
      <c r="IXR136" s="10"/>
      <c r="IXS136" s="7"/>
      <c r="IXT136" s="8"/>
      <c r="IXU136" s="9"/>
      <c r="IXV136" s="9"/>
      <c r="IXW136" s="9"/>
      <c r="IXX136" s="10"/>
      <c r="IXY136" s="7"/>
      <c r="IXZ136" s="8"/>
      <c r="IYA136" s="9"/>
      <c r="IYB136" s="9"/>
      <c r="IYC136" s="9"/>
      <c r="IYD136" s="10"/>
      <c r="IYE136" s="7"/>
      <c r="IYF136" s="8"/>
      <c r="IYG136" s="9"/>
      <c r="IYH136" s="9"/>
      <c r="IYI136" s="9"/>
      <c r="IYJ136" s="10"/>
      <c r="IYK136" s="7"/>
      <c r="IYL136" s="8"/>
      <c r="IYM136" s="9"/>
      <c r="IYN136" s="9"/>
      <c r="IYO136" s="9"/>
      <c r="IYP136" s="10"/>
      <c r="IYQ136" s="7"/>
      <c r="IYR136" s="8"/>
      <c r="IYS136" s="9"/>
      <c r="IYT136" s="9"/>
      <c r="IYU136" s="9"/>
      <c r="IYV136" s="10"/>
      <c r="IYW136" s="7"/>
      <c r="IYX136" s="8"/>
      <c r="IYY136" s="9"/>
      <c r="IYZ136" s="9"/>
      <c r="IZA136" s="9"/>
      <c r="IZB136" s="10"/>
      <c r="IZC136" s="7"/>
      <c r="IZD136" s="8"/>
      <c r="IZE136" s="9"/>
      <c r="IZF136" s="9"/>
      <c r="IZG136" s="9"/>
      <c r="IZH136" s="10"/>
      <c r="IZI136" s="7"/>
      <c r="IZJ136" s="8"/>
      <c r="IZK136" s="9"/>
      <c r="IZL136" s="9"/>
      <c r="IZM136" s="9"/>
      <c r="IZN136" s="10"/>
      <c r="IZO136" s="7"/>
      <c r="IZP136" s="8"/>
      <c r="IZQ136" s="9"/>
      <c r="IZR136" s="9"/>
      <c r="IZS136" s="9"/>
      <c r="IZT136" s="10"/>
      <c r="IZU136" s="7"/>
      <c r="IZV136" s="8"/>
      <c r="IZW136" s="9"/>
      <c r="IZX136" s="9"/>
      <c r="IZY136" s="9"/>
      <c r="IZZ136" s="10"/>
      <c r="JAA136" s="7"/>
      <c r="JAB136" s="8"/>
      <c r="JAC136" s="9"/>
      <c r="JAD136" s="9"/>
      <c r="JAE136" s="9"/>
      <c r="JAF136" s="10"/>
      <c r="JAG136" s="7"/>
      <c r="JAH136" s="8"/>
      <c r="JAI136" s="9"/>
      <c r="JAJ136" s="9"/>
      <c r="JAK136" s="9"/>
      <c r="JAL136" s="10"/>
      <c r="JAM136" s="7"/>
      <c r="JAN136" s="8"/>
      <c r="JAO136" s="9"/>
      <c r="JAP136" s="9"/>
      <c r="JAQ136" s="9"/>
      <c r="JAR136" s="10"/>
      <c r="JAS136" s="7"/>
      <c r="JAT136" s="8"/>
      <c r="JAU136" s="9"/>
      <c r="JAV136" s="9"/>
      <c r="JAW136" s="9"/>
      <c r="JAX136" s="10"/>
      <c r="JAY136" s="7"/>
      <c r="JAZ136" s="8"/>
      <c r="JBA136" s="9"/>
      <c r="JBB136" s="9"/>
      <c r="JBC136" s="9"/>
      <c r="JBD136" s="10"/>
      <c r="JBE136" s="7"/>
      <c r="JBF136" s="8"/>
      <c r="JBG136" s="9"/>
      <c r="JBH136" s="9"/>
      <c r="JBI136" s="9"/>
      <c r="JBJ136" s="10"/>
      <c r="JBK136" s="7"/>
      <c r="JBL136" s="8"/>
      <c r="JBM136" s="9"/>
      <c r="JBN136" s="9"/>
      <c r="JBO136" s="9"/>
      <c r="JBP136" s="10"/>
      <c r="JBQ136" s="7"/>
      <c r="JBR136" s="8"/>
      <c r="JBS136" s="9"/>
      <c r="JBT136" s="9"/>
      <c r="JBU136" s="9"/>
      <c r="JBV136" s="10"/>
      <c r="JBW136" s="7"/>
      <c r="JBX136" s="8"/>
      <c r="JBY136" s="9"/>
      <c r="JBZ136" s="9"/>
      <c r="JCA136" s="9"/>
      <c r="JCB136" s="10"/>
      <c r="JCC136" s="7"/>
      <c r="JCD136" s="8"/>
      <c r="JCE136" s="9"/>
      <c r="JCF136" s="9"/>
      <c r="JCG136" s="9"/>
      <c r="JCH136" s="10"/>
      <c r="JCI136" s="7"/>
      <c r="JCJ136" s="8"/>
      <c r="JCK136" s="9"/>
      <c r="JCL136" s="9"/>
      <c r="JCM136" s="9"/>
      <c r="JCN136" s="10"/>
      <c r="JCO136" s="7"/>
      <c r="JCP136" s="8"/>
      <c r="JCQ136" s="9"/>
      <c r="JCR136" s="9"/>
      <c r="JCS136" s="9"/>
      <c r="JCT136" s="10"/>
      <c r="JCU136" s="7"/>
      <c r="JCV136" s="8"/>
      <c r="JCW136" s="9"/>
      <c r="JCX136" s="9"/>
      <c r="JCY136" s="9"/>
      <c r="JCZ136" s="10"/>
      <c r="JDA136" s="7"/>
      <c r="JDB136" s="8"/>
      <c r="JDC136" s="9"/>
      <c r="JDD136" s="9"/>
      <c r="JDE136" s="9"/>
      <c r="JDF136" s="10"/>
      <c r="JDG136" s="7"/>
      <c r="JDH136" s="8"/>
      <c r="JDI136" s="9"/>
      <c r="JDJ136" s="9"/>
      <c r="JDK136" s="9"/>
      <c r="JDL136" s="10"/>
      <c r="JDM136" s="7"/>
      <c r="JDN136" s="8"/>
      <c r="JDO136" s="9"/>
      <c r="JDP136" s="9"/>
      <c r="JDQ136" s="9"/>
      <c r="JDR136" s="10"/>
      <c r="JDS136" s="7"/>
      <c r="JDT136" s="8"/>
      <c r="JDU136" s="9"/>
      <c r="JDV136" s="9"/>
      <c r="JDW136" s="9"/>
      <c r="JDX136" s="10"/>
      <c r="JDY136" s="7"/>
      <c r="JDZ136" s="8"/>
      <c r="JEA136" s="9"/>
      <c r="JEB136" s="9"/>
      <c r="JEC136" s="9"/>
      <c r="JED136" s="10"/>
      <c r="JEE136" s="7"/>
      <c r="JEF136" s="8"/>
      <c r="JEG136" s="9"/>
      <c r="JEH136" s="9"/>
      <c r="JEI136" s="9"/>
      <c r="JEJ136" s="10"/>
      <c r="JEK136" s="7"/>
      <c r="JEL136" s="8"/>
      <c r="JEM136" s="9"/>
      <c r="JEN136" s="9"/>
      <c r="JEO136" s="9"/>
      <c r="JEP136" s="10"/>
      <c r="JEQ136" s="7"/>
      <c r="JER136" s="8"/>
      <c r="JES136" s="9"/>
      <c r="JET136" s="9"/>
      <c r="JEU136" s="9"/>
      <c r="JEV136" s="10"/>
      <c r="JEW136" s="7"/>
      <c r="JEX136" s="8"/>
      <c r="JEY136" s="9"/>
      <c r="JEZ136" s="9"/>
      <c r="JFA136" s="9"/>
      <c r="JFB136" s="10"/>
      <c r="JFC136" s="7"/>
      <c r="JFD136" s="8"/>
      <c r="JFE136" s="9"/>
      <c r="JFF136" s="9"/>
      <c r="JFG136" s="9"/>
      <c r="JFH136" s="10"/>
      <c r="JFI136" s="7"/>
      <c r="JFJ136" s="8"/>
      <c r="JFK136" s="9"/>
      <c r="JFL136" s="9"/>
      <c r="JFM136" s="9"/>
      <c r="JFN136" s="10"/>
      <c r="JFO136" s="7"/>
      <c r="JFP136" s="8"/>
      <c r="JFQ136" s="9"/>
      <c r="JFR136" s="9"/>
      <c r="JFS136" s="9"/>
      <c r="JFT136" s="10"/>
      <c r="JFU136" s="7"/>
      <c r="JFV136" s="8"/>
      <c r="JFW136" s="9"/>
      <c r="JFX136" s="9"/>
      <c r="JFY136" s="9"/>
      <c r="JFZ136" s="10"/>
      <c r="JGA136" s="7"/>
      <c r="JGB136" s="8"/>
      <c r="JGC136" s="9"/>
      <c r="JGD136" s="9"/>
      <c r="JGE136" s="9"/>
      <c r="JGF136" s="10"/>
      <c r="JGG136" s="7"/>
      <c r="JGH136" s="8"/>
      <c r="JGI136" s="9"/>
      <c r="JGJ136" s="9"/>
      <c r="JGK136" s="9"/>
      <c r="JGL136" s="10"/>
      <c r="JGM136" s="7"/>
      <c r="JGN136" s="8"/>
      <c r="JGO136" s="9"/>
      <c r="JGP136" s="9"/>
      <c r="JGQ136" s="9"/>
      <c r="JGR136" s="10"/>
      <c r="JGS136" s="7"/>
      <c r="JGT136" s="8"/>
      <c r="JGU136" s="9"/>
      <c r="JGV136" s="9"/>
      <c r="JGW136" s="9"/>
      <c r="JGX136" s="10"/>
      <c r="JGY136" s="7"/>
      <c r="JGZ136" s="8"/>
      <c r="JHA136" s="9"/>
      <c r="JHB136" s="9"/>
      <c r="JHC136" s="9"/>
      <c r="JHD136" s="10"/>
      <c r="JHE136" s="7"/>
      <c r="JHF136" s="8"/>
      <c r="JHG136" s="9"/>
      <c r="JHH136" s="9"/>
      <c r="JHI136" s="9"/>
      <c r="JHJ136" s="10"/>
      <c r="JHK136" s="7"/>
      <c r="JHL136" s="8"/>
      <c r="JHM136" s="9"/>
      <c r="JHN136" s="9"/>
      <c r="JHO136" s="9"/>
      <c r="JHP136" s="10"/>
      <c r="JHQ136" s="7"/>
      <c r="JHR136" s="8"/>
      <c r="JHS136" s="9"/>
      <c r="JHT136" s="9"/>
      <c r="JHU136" s="9"/>
      <c r="JHV136" s="10"/>
      <c r="JHW136" s="7"/>
      <c r="JHX136" s="8"/>
      <c r="JHY136" s="9"/>
      <c r="JHZ136" s="9"/>
      <c r="JIA136" s="9"/>
      <c r="JIB136" s="10"/>
      <c r="JIC136" s="7"/>
      <c r="JID136" s="8"/>
      <c r="JIE136" s="9"/>
      <c r="JIF136" s="9"/>
      <c r="JIG136" s="9"/>
      <c r="JIH136" s="10"/>
      <c r="JII136" s="7"/>
      <c r="JIJ136" s="8"/>
      <c r="JIK136" s="9"/>
      <c r="JIL136" s="9"/>
      <c r="JIM136" s="9"/>
      <c r="JIN136" s="10"/>
      <c r="JIO136" s="7"/>
      <c r="JIP136" s="8"/>
      <c r="JIQ136" s="9"/>
      <c r="JIR136" s="9"/>
      <c r="JIS136" s="9"/>
      <c r="JIT136" s="10"/>
      <c r="JIU136" s="7"/>
      <c r="JIV136" s="8"/>
      <c r="JIW136" s="9"/>
      <c r="JIX136" s="9"/>
      <c r="JIY136" s="9"/>
      <c r="JIZ136" s="10"/>
      <c r="JJA136" s="7"/>
      <c r="JJB136" s="8"/>
      <c r="JJC136" s="9"/>
      <c r="JJD136" s="9"/>
      <c r="JJE136" s="9"/>
      <c r="JJF136" s="10"/>
      <c r="JJG136" s="7"/>
      <c r="JJH136" s="8"/>
      <c r="JJI136" s="9"/>
      <c r="JJJ136" s="9"/>
      <c r="JJK136" s="9"/>
      <c r="JJL136" s="10"/>
      <c r="JJM136" s="7"/>
      <c r="JJN136" s="8"/>
      <c r="JJO136" s="9"/>
      <c r="JJP136" s="9"/>
      <c r="JJQ136" s="9"/>
      <c r="JJR136" s="10"/>
      <c r="JJS136" s="7"/>
      <c r="JJT136" s="8"/>
      <c r="JJU136" s="9"/>
      <c r="JJV136" s="9"/>
      <c r="JJW136" s="9"/>
      <c r="JJX136" s="10"/>
      <c r="JJY136" s="7"/>
      <c r="JJZ136" s="8"/>
      <c r="JKA136" s="9"/>
      <c r="JKB136" s="9"/>
      <c r="JKC136" s="9"/>
      <c r="JKD136" s="10"/>
      <c r="JKE136" s="7"/>
      <c r="JKF136" s="8"/>
      <c r="JKG136" s="9"/>
      <c r="JKH136" s="9"/>
      <c r="JKI136" s="9"/>
      <c r="JKJ136" s="10"/>
      <c r="JKK136" s="7"/>
      <c r="JKL136" s="8"/>
      <c r="JKM136" s="9"/>
      <c r="JKN136" s="9"/>
      <c r="JKO136" s="9"/>
      <c r="JKP136" s="10"/>
      <c r="JKQ136" s="7"/>
      <c r="JKR136" s="8"/>
      <c r="JKS136" s="9"/>
      <c r="JKT136" s="9"/>
      <c r="JKU136" s="9"/>
      <c r="JKV136" s="10"/>
      <c r="JKW136" s="7"/>
      <c r="JKX136" s="8"/>
      <c r="JKY136" s="9"/>
      <c r="JKZ136" s="9"/>
      <c r="JLA136" s="9"/>
      <c r="JLB136" s="10"/>
      <c r="JLC136" s="7"/>
      <c r="JLD136" s="8"/>
      <c r="JLE136" s="9"/>
      <c r="JLF136" s="9"/>
      <c r="JLG136" s="9"/>
      <c r="JLH136" s="10"/>
      <c r="JLI136" s="7"/>
      <c r="JLJ136" s="8"/>
      <c r="JLK136" s="9"/>
      <c r="JLL136" s="9"/>
      <c r="JLM136" s="9"/>
      <c r="JLN136" s="10"/>
      <c r="JLO136" s="7"/>
      <c r="JLP136" s="8"/>
      <c r="JLQ136" s="9"/>
      <c r="JLR136" s="9"/>
      <c r="JLS136" s="9"/>
      <c r="JLT136" s="10"/>
      <c r="JLU136" s="7"/>
      <c r="JLV136" s="8"/>
      <c r="JLW136" s="9"/>
      <c r="JLX136" s="9"/>
      <c r="JLY136" s="9"/>
      <c r="JLZ136" s="10"/>
      <c r="JMA136" s="7"/>
      <c r="JMB136" s="8"/>
      <c r="JMC136" s="9"/>
      <c r="JMD136" s="9"/>
      <c r="JME136" s="9"/>
      <c r="JMF136" s="10"/>
      <c r="JMG136" s="7"/>
      <c r="JMH136" s="8"/>
      <c r="JMI136" s="9"/>
      <c r="JMJ136" s="9"/>
      <c r="JMK136" s="9"/>
      <c r="JML136" s="10"/>
      <c r="JMM136" s="7"/>
      <c r="JMN136" s="8"/>
      <c r="JMO136" s="9"/>
      <c r="JMP136" s="9"/>
      <c r="JMQ136" s="9"/>
      <c r="JMR136" s="10"/>
      <c r="JMS136" s="7"/>
      <c r="JMT136" s="8"/>
      <c r="JMU136" s="9"/>
      <c r="JMV136" s="9"/>
      <c r="JMW136" s="9"/>
      <c r="JMX136" s="10"/>
      <c r="JMY136" s="7"/>
      <c r="JMZ136" s="8"/>
      <c r="JNA136" s="9"/>
      <c r="JNB136" s="9"/>
      <c r="JNC136" s="9"/>
      <c r="JND136" s="10"/>
      <c r="JNE136" s="7"/>
      <c r="JNF136" s="8"/>
      <c r="JNG136" s="9"/>
      <c r="JNH136" s="9"/>
      <c r="JNI136" s="9"/>
      <c r="JNJ136" s="10"/>
      <c r="JNK136" s="7"/>
      <c r="JNL136" s="8"/>
      <c r="JNM136" s="9"/>
      <c r="JNN136" s="9"/>
      <c r="JNO136" s="9"/>
      <c r="JNP136" s="10"/>
      <c r="JNQ136" s="7"/>
      <c r="JNR136" s="8"/>
      <c r="JNS136" s="9"/>
      <c r="JNT136" s="9"/>
      <c r="JNU136" s="9"/>
      <c r="JNV136" s="10"/>
      <c r="JNW136" s="7"/>
      <c r="JNX136" s="8"/>
      <c r="JNY136" s="9"/>
      <c r="JNZ136" s="9"/>
      <c r="JOA136" s="9"/>
      <c r="JOB136" s="10"/>
      <c r="JOC136" s="7"/>
      <c r="JOD136" s="8"/>
      <c r="JOE136" s="9"/>
      <c r="JOF136" s="9"/>
      <c r="JOG136" s="9"/>
      <c r="JOH136" s="10"/>
      <c r="JOI136" s="7"/>
      <c r="JOJ136" s="8"/>
      <c r="JOK136" s="9"/>
      <c r="JOL136" s="9"/>
      <c r="JOM136" s="9"/>
      <c r="JON136" s="10"/>
      <c r="JOO136" s="7"/>
      <c r="JOP136" s="8"/>
      <c r="JOQ136" s="9"/>
      <c r="JOR136" s="9"/>
      <c r="JOS136" s="9"/>
      <c r="JOT136" s="10"/>
      <c r="JOU136" s="7"/>
      <c r="JOV136" s="8"/>
      <c r="JOW136" s="9"/>
      <c r="JOX136" s="9"/>
      <c r="JOY136" s="9"/>
      <c r="JOZ136" s="10"/>
      <c r="JPA136" s="7"/>
      <c r="JPB136" s="8"/>
      <c r="JPC136" s="9"/>
      <c r="JPD136" s="9"/>
      <c r="JPE136" s="9"/>
      <c r="JPF136" s="10"/>
      <c r="JPG136" s="7"/>
      <c r="JPH136" s="8"/>
      <c r="JPI136" s="9"/>
      <c r="JPJ136" s="9"/>
      <c r="JPK136" s="9"/>
      <c r="JPL136" s="10"/>
      <c r="JPM136" s="7"/>
      <c r="JPN136" s="8"/>
      <c r="JPO136" s="9"/>
      <c r="JPP136" s="9"/>
      <c r="JPQ136" s="9"/>
      <c r="JPR136" s="10"/>
      <c r="JPS136" s="7"/>
      <c r="JPT136" s="8"/>
      <c r="JPU136" s="9"/>
      <c r="JPV136" s="9"/>
      <c r="JPW136" s="9"/>
      <c r="JPX136" s="10"/>
      <c r="JPY136" s="7"/>
      <c r="JPZ136" s="8"/>
      <c r="JQA136" s="9"/>
      <c r="JQB136" s="9"/>
      <c r="JQC136" s="9"/>
      <c r="JQD136" s="10"/>
      <c r="JQE136" s="7"/>
      <c r="JQF136" s="8"/>
      <c r="JQG136" s="9"/>
      <c r="JQH136" s="9"/>
      <c r="JQI136" s="9"/>
      <c r="JQJ136" s="10"/>
      <c r="JQK136" s="7"/>
      <c r="JQL136" s="8"/>
      <c r="JQM136" s="9"/>
      <c r="JQN136" s="9"/>
      <c r="JQO136" s="9"/>
      <c r="JQP136" s="10"/>
      <c r="JQQ136" s="7"/>
      <c r="JQR136" s="8"/>
      <c r="JQS136" s="9"/>
      <c r="JQT136" s="9"/>
      <c r="JQU136" s="9"/>
      <c r="JQV136" s="10"/>
      <c r="JQW136" s="7"/>
      <c r="JQX136" s="8"/>
      <c r="JQY136" s="9"/>
      <c r="JQZ136" s="9"/>
      <c r="JRA136" s="9"/>
      <c r="JRB136" s="10"/>
      <c r="JRC136" s="7"/>
      <c r="JRD136" s="8"/>
      <c r="JRE136" s="9"/>
      <c r="JRF136" s="9"/>
      <c r="JRG136" s="9"/>
      <c r="JRH136" s="10"/>
      <c r="JRI136" s="7"/>
      <c r="JRJ136" s="8"/>
      <c r="JRK136" s="9"/>
      <c r="JRL136" s="9"/>
      <c r="JRM136" s="9"/>
      <c r="JRN136" s="10"/>
      <c r="JRO136" s="7"/>
      <c r="JRP136" s="8"/>
      <c r="JRQ136" s="9"/>
      <c r="JRR136" s="9"/>
      <c r="JRS136" s="9"/>
      <c r="JRT136" s="10"/>
      <c r="JRU136" s="7"/>
      <c r="JRV136" s="8"/>
      <c r="JRW136" s="9"/>
      <c r="JRX136" s="9"/>
      <c r="JRY136" s="9"/>
      <c r="JRZ136" s="10"/>
      <c r="JSA136" s="7"/>
      <c r="JSB136" s="8"/>
      <c r="JSC136" s="9"/>
      <c r="JSD136" s="9"/>
      <c r="JSE136" s="9"/>
      <c r="JSF136" s="10"/>
      <c r="JSG136" s="7"/>
      <c r="JSH136" s="8"/>
      <c r="JSI136" s="9"/>
      <c r="JSJ136" s="9"/>
      <c r="JSK136" s="9"/>
      <c r="JSL136" s="10"/>
      <c r="JSM136" s="7"/>
      <c r="JSN136" s="8"/>
      <c r="JSO136" s="9"/>
      <c r="JSP136" s="9"/>
      <c r="JSQ136" s="9"/>
      <c r="JSR136" s="10"/>
      <c r="JSS136" s="7"/>
      <c r="JST136" s="8"/>
      <c r="JSU136" s="9"/>
      <c r="JSV136" s="9"/>
      <c r="JSW136" s="9"/>
      <c r="JSX136" s="10"/>
      <c r="JSY136" s="7"/>
      <c r="JSZ136" s="8"/>
      <c r="JTA136" s="9"/>
      <c r="JTB136" s="9"/>
      <c r="JTC136" s="9"/>
      <c r="JTD136" s="10"/>
      <c r="JTE136" s="7"/>
      <c r="JTF136" s="8"/>
      <c r="JTG136" s="9"/>
      <c r="JTH136" s="9"/>
      <c r="JTI136" s="9"/>
      <c r="JTJ136" s="10"/>
      <c r="JTK136" s="7"/>
      <c r="JTL136" s="8"/>
      <c r="JTM136" s="9"/>
      <c r="JTN136" s="9"/>
      <c r="JTO136" s="9"/>
      <c r="JTP136" s="10"/>
      <c r="JTQ136" s="7"/>
      <c r="JTR136" s="8"/>
      <c r="JTS136" s="9"/>
      <c r="JTT136" s="9"/>
      <c r="JTU136" s="9"/>
      <c r="JTV136" s="10"/>
      <c r="JTW136" s="7"/>
      <c r="JTX136" s="8"/>
      <c r="JTY136" s="9"/>
      <c r="JTZ136" s="9"/>
      <c r="JUA136" s="9"/>
      <c r="JUB136" s="10"/>
      <c r="JUC136" s="7"/>
      <c r="JUD136" s="8"/>
      <c r="JUE136" s="9"/>
      <c r="JUF136" s="9"/>
      <c r="JUG136" s="9"/>
      <c r="JUH136" s="10"/>
      <c r="JUI136" s="7"/>
      <c r="JUJ136" s="8"/>
      <c r="JUK136" s="9"/>
      <c r="JUL136" s="9"/>
      <c r="JUM136" s="9"/>
      <c r="JUN136" s="10"/>
      <c r="JUO136" s="7"/>
      <c r="JUP136" s="8"/>
      <c r="JUQ136" s="9"/>
      <c r="JUR136" s="9"/>
      <c r="JUS136" s="9"/>
      <c r="JUT136" s="10"/>
      <c r="JUU136" s="7"/>
      <c r="JUV136" s="8"/>
      <c r="JUW136" s="9"/>
      <c r="JUX136" s="9"/>
      <c r="JUY136" s="9"/>
      <c r="JUZ136" s="10"/>
      <c r="JVA136" s="7"/>
      <c r="JVB136" s="8"/>
      <c r="JVC136" s="9"/>
      <c r="JVD136" s="9"/>
      <c r="JVE136" s="9"/>
      <c r="JVF136" s="10"/>
      <c r="JVG136" s="7"/>
      <c r="JVH136" s="8"/>
      <c r="JVI136" s="9"/>
      <c r="JVJ136" s="9"/>
      <c r="JVK136" s="9"/>
      <c r="JVL136" s="10"/>
      <c r="JVM136" s="7"/>
      <c r="JVN136" s="8"/>
      <c r="JVO136" s="9"/>
      <c r="JVP136" s="9"/>
      <c r="JVQ136" s="9"/>
      <c r="JVR136" s="10"/>
      <c r="JVS136" s="7"/>
      <c r="JVT136" s="8"/>
      <c r="JVU136" s="9"/>
      <c r="JVV136" s="9"/>
      <c r="JVW136" s="9"/>
      <c r="JVX136" s="10"/>
      <c r="JVY136" s="7"/>
      <c r="JVZ136" s="8"/>
      <c r="JWA136" s="9"/>
      <c r="JWB136" s="9"/>
      <c r="JWC136" s="9"/>
      <c r="JWD136" s="10"/>
      <c r="JWE136" s="7"/>
      <c r="JWF136" s="8"/>
      <c r="JWG136" s="9"/>
      <c r="JWH136" s="9"/>
      <c r="JWI136" s="9"/>
      <c r="JWJ136" s="10"/>
      <c r="JWK136" s="7"/>
      <c r="JWL136" s="8"/>
      <c r="JWM136" s="9"/>
      <c r="JWN136" s="9"/>
      <c r="JWO136" s="9"/>
      <c r="JWP136" s="10"/>
      <c r="JWQ136" s="7"/>
      <c r="JWR136" s="8"/>
      <c r="JWS136" s="9"/>
      <c r="JWT136" s="9"/>
      <c r="JWU136" s="9"/>
      <c r="JWV136" s="10"/>
      <c r="JWW136" s="7"/>
      <c r="JWX136" s="8"/>
      <c r="JWY136" s="9"/>
      <c r="JWZ136" s="9"/>
      <c r="JXA136" s="9"/>
      <c r="JXB136" s="10"/>
      <c r="JXC136" s="7"/>
      <c r="JXD136" s="8"/>
      <c r="JXE136" s="9"/>
      <c r="JXF136" s="9"/>
      <c r="JXG136" s="9"/>
      <c r="JXH136" s="10"/>
      <c r="JXI136" s="7"/>
      <c r="JXJ136" s="8"/>
      <c r="JXK136" s="9"/>
      <c r="JXL136" s="9"/>
      <c r="JXM136" s="9"/>
      <c r="JXN136" s="10"/>
      <c r="JXO136" s="7"/>
      <c r="JXP136" s="8"/>
      <c r="JXQ136" s="9"/>
      <c r="JXR136" s="9"/>
      <c r="JXS136" s="9"/>
      <c r="JXT136" s="10"/>
      <c r="JXU136" s="7"/>
      <c r="JXV136" s="8"/>
      <c r="JXW136" s="9"/>
      <c r="JXX136" s="9"/>
      <c r="JXY136" s="9"/>
      <c r="JXZ136" s="10"/>
      <c r="JYA136" s="7"/>
      <c r="JYB136" s="8"/>
      <c r="JYC136" s="9"/>
      <c r="JYD136" s="9"/>
      <c r="JYE136" s="9"/>
      <c r="JYF136" s="10"/>
      <c r="JYG136" s="7"/>
      <c r="JYH136" s="8"/>
      <c r="JYI136" s="9"/>
      <c r="JYJ136" s="9"/>
      <c r="JYK136" s="9"/>
      <c r="JYL136" s="10"/>
      <c r="JYM136" s="7"/>
      <c r="JYN136" s="8"/>
      <c r="JYO136" s="9"/>
      <c r="JYP136" s="9"/>
      <c r="JYQ136" s="9"/>
      <c r="JYR136" s="10"/>
      <c r="JYS136" s="7"/>
      <c r="JYT136" s="8"/>
      <c r="JYU136" s="9"/>
      <c r="JYV136" s="9"/>
      <c r="JYW136" s="9"/>
      <c r="JYX136" s="10"/>
      <c r="JYY136" s="7"/>
      <c r="JYZ136" s="8"/>
      <c r="JZA136" s="9"/>
      <c r="JZB136" s="9"/>
      <c r="JZC136" s="9"/>
      <c r="JZD136" s="10"/>
      <c r="JZE136" s="7"/>
      <c r="JZF136" s="8"/>
      <c r="JZG136" s="9"/>
      <c r="JZH136" s="9"/>
      <c r="JZI136" s="9"/>
      <c r="JZJ136" s="10"/>
      <c r="JZK136" s="7"/>
      <c r="JZL136" s="8"/>
      <c r="JZM136" s="9"/>
      <c r="JZN136" s="9"/>
      <c r="JZO136" s="9"/>
      <c r="JZP136" s="10"/>
      <c r="JZQ136" s="7"/>
      <c r="JZR136" s="8"/>
      <c r="JZS136" s="9"/>
      <c r="JZT136" s="9"/>
      <c r="JZU136" s="9"/>
      <c r="JZV136" s="10"/>
      <c r="JZW136" s="7"/>
      <c r="JZX136" s="8"/>
      <c r="JZY136" s="9"/>
      <c r="JZZ136" s="9"/>
      <c r="KAA136" s="9"/>
      <c r="KAB136" s="10"/>
      <c r="KAC136" s="7"/>
      <c r="KAD136" s="8"/>
      <c r="KAE136" s="9"/>
      <c r="KAF136" s="9"/>
      <c r="KAG136" s="9"/>
      <c r="KAH136" s="10"/>
      <c r="KAI136" s="7"/>
      <c r="KAJ136" s="8"/>
      <c r="KAK136" s="9"/>
      <c r="KAL136" s="9"/>
      <c r="KAM136" s="9"/>
      <c r="KAN136" s="10"/>
      <c r="KAO136" s="7"/>
      <c r="KAP136" s="8"/>
      <c r="KAQ136" s="9"/>
      <c r="KAR136" s="9"/>
      <c r="KAS136" s="9"/>
      <c r="KAT136" s="10"/>
      <c r="KAU136" s="7"/>
      <c r="KAV136" s="8"/>
      <c r="KAW136" s="9"/>
      <c r="KAX136" s="9"/>
      <c r="KAY136" s="9"/>
      <c r="KAZ136" s="10"/>
      <c r="KBA136" s="7"/>
      <c r="KBB136" s="8"/>
      <c r="KBC136" s="9"/>
      <c r="KBD136" s="9"/>
      <c r="KBE136" s="9"/>
      <c r="KBF136" s="10"/>
      <c r="KBG136" s="7"/>
      <c r="KBH136" s="8"/>
      <c r="KBI136" s="9"/>
      <c r="KBJ136" s="9"/>
      <c r="KBK136" s="9"/>
      <c r="KBL136" s="10"/>
      <c r="KBM136" s="7"/>
      <c r="KBN136" s="8"/>
      <c r="KBO136" s="9"/>
      <c r="KBP136" s="9"/>
      <c r="KBQ136" s="9"/>
      <c r="KBR136" s="10"/>
      <c r="KBS136" s="7"/>
      <c r="KBT136" s="8"/>
      <c r="KBU136" s="9"/>
      <c r="KBV136" s="9"/>
      <c r="KBW136" s="9"/>
      <c r="KBX136" s="10"/>
      <c r="KBY136" s="7"/>
      <c r="KBZ136" s="8"/>
      <c r="KCA136" s="9"/>
      <c r="KCB136" s="9"/>
      <c r="KCC136" s="9"/>
      <c r="KCD136" s="10"/>
      <c r="KCE136" s="7"/>
      <c r="KCF136" s="8"/>
      <c r="KCG136" s="9"/>
      <c r="KCH136" s="9"/>
      <c r="KCI136" s="9"/>
      <c r="KCJ136" s="10"/>
      <c r="KCK136" s="7"/>
      <c r="KCL136" s="8"/>
      <c r="KCM136" s="9"/>
      <c r="KCN136" s="9"/>
      <c r="KCO136" s="9"/>
      <c r="KCP136" s="10"/>
      <c r="KCQ136" s="7"/>
      <c r="KCR136" s="8"/>
      <c r="KCS136" s="9"/>
      <c r="KCT136" s="9"/>
      <c r="KCU136" s="9"/>
      <c r="KCV136" s="10"/>
      <c r="KCW136" s="7"/>
      <c r="KCX136" s="8"/>
      <c r="KCY136" s="9"/>
      <c r="KCZ136" s="9"/>
      <c r="KDA136" s="9"/>
      <c r="KDB136" s="10"/>
      <c r="KDC136" s="7"/>
      <c r="KDD136" s="8"/>
      <c r="KDE136" s="9"/>
      <c r="KDF136" s="9"/>
      <c r="KDG136" s="9"/>
      <c r="KDH136" s="10"/>
      <c r="KDI136" s="7"/>
      <c r="KDJ136" s="8"/>
      <c r="KDK136" s="9"/>
      <c r="KDL136" s="9"/>
      <c r="KDM136" s="9"/>
      <c r="KDN136" s="10"/>
      <c r="KDO136" s="7"/>
      <c r="KDP136" s="8"/>
      <c r="KDQ136" s="9"/>
      <c r="KDR136" s="9"/>
      <c r="KDS136" s="9"/>
      <c r="KDT136" s="10"/>
      <c r="KDU136" s="7"/>
      <c r="KDV136" s="8"/>
      <c r="KDW136" s="9"/>
      <c r="KDX136" s="9"/>
      <c r="KDY136" s="9"/>
      <c r="KDZ136" s="10"/>
      <c r="KEA136" s="7"/>
      <c r="KEB136" s="8"/>
      <c r="KEC136" s="9"/>
      <c r="KED136" s="9"/>
      <c r="KEE136" s="9"/>
      <c r="KEF136" s="10"/>
      <c r="KEG136" s="7"/>
      <c r="KEH136" s="8"/>
      <c r="KEI136" s="9"/>
      <c r="KEJ136" s="9"/>
      <c r="KEK136" s="9"/>
      <c r="KEL136" s="10"/>
      <c r="KEM136" s="7"/>
      <c r="KEN136" s="8"/>
      <c r="KEO136" s="9"/>
      <c r="KEP136" s="9"/>
      <c r="KEQ136" s="9"/>
      <c r="KER136" s="10"/>
      <c r="KES136" s="7"/>
      <c r="KET136" s="8"/>
      <c r="KEU136" s="9"/>
      <c r="KEV136" s="9"/>
      <c r="KEW136" s="9"/>
      <c r="KEX136" s="10"/>
      <c r="KEY136" s="7"/>
      <c r="KEZ136" s="8"/>
      <c r="KFA136" s="9"/>
      <c r="KFB136" s="9"/>
      <c r="KFC136" s="9"/>
      <c r="KFD136" s="10"/>
      <c r="KFE136" s="7"/>
      <c r="KFF136" s="8"/>
      <c r="KFG136" s="9"/>
      <c r="KFH136" s="9"/>
      <c r="KFI136" s="9"/>
      <c r="KFJ136" s="10"/>
      <c r="KFK136" s="7"/>
      <c r="KFL136" s="8"/>
      <c r="KFM136" s="9"/>
      <c r="KFN136" s="9"/>
      <c r="KFO136" s="9"/>
      <c r="KFP136" s="10"/>
      <c r="KFQ136" s="7"/>
      <c r="KFR136" s="8"/>
      <c r="KFS136" s="9"/>
      <c r="KFT136" s="9"/>
      <c r="KFU136" s="9"/>
      <c r="KFV136" s="10"/>
      <c r="KFW136" s="7"/>
      <c r="KFX136" s="8"/>
      <c r="KFY136" s="9"/>
      <c r="KFZ136" s="9"/>
      <c r="KGA136" s="9"/>
      <c r="KGB136" s="10"/>
      <c r="KGC136" s="7"/>
      <c r="KGD136" s="8"/>
      <c r="KGE136" s="9"/>
      <c r="KGF136" s="9"/>
      <c r="KGG136" s="9"/>
      <c r="KGH136" s="10"/>
      <c r="KGI136" s="7"/>
      <c r="KGJ136" s="8"/>
      <c r="KGK136" s="9"/>
      <c r="KGL136" s="9"/>
      <c r="KGM136" s="9"/>
      <c r="KGN136" s="10"/>
      <c r="KGO136" s="7"/>
      <c r="KGP136" s="8"/>
      <c r="KGQ136" s="9"/>
      <c r="KGR136" s="9"/>
      <c r="KGS136" s="9"/>
      <c r="KGT136" s="10"/>
      <c r="KGU136" s="7"/>
      <c r="KGV136" s="8"/>
      <c r="KGW136" s="9"/>
      <c r="KGX136" s="9"/>
      <c r="KGY136" s="9"/>
      <c r="KGZ136" s="10"/>
      <c r="KHA136" s="7"/>
      <c r="KHB136" s="8"/>
      <c r="KHC136" s="9"/>
      <c r="KHD136" s="9"/>
      <c r="KHE136" s="9"/>
      <c r="KHF136" s="10"/>
      <c r="KHG136" s="7"/>
      <c r="KHH136" s="8"/>
      <c r="KHI136" s="9"/>
      <c r="KHJ136" s="9"/>
      <c r="KHK136" s="9"/>
      <c r="KHL136" s="10"/>
      <c r="KHM136" s="7"/>
      <c r="KHN136" s="8"/>
      <c r="KHO136" s="9"/>
      <c r="KHP136" s="9"/>
      <c r="KHQ136" s="9"/>
      <c r="KHR136" s="10"/>
      <c r="KHS136" s="7"/>
      <c r="KHT136" s="8"/>
      <c r="KHU136" s="9"/>
      <c r="KHV136" s="9"/>
      <c r="KHW136" s="9"/>
      <c r="KHX136" s="10"/>
      <c r="KHY136" s="7"/>
      <c r="KHZ136" s="8"/>
      <c r="KIA136" s="9"/>
      <c r="KIB136" s="9"/>
      <c r="KIC136" s="9"/>
      <c r="KID136" s="10"/>
      <c r="KIE136" s="7"/>
      <c r="KIF136" s="8"/>
      <c r="KIG136" s="9"/>
      <c r="KIH136" s="9"/>
      <c r="KII136" s="9"/>
      <c r="KIJ136" s="10"/>
      <c r="KIK136" s="7"/>
      <c r="KIL136" s="8"/>
      <c r="KIM136" s="9"/>
      <c r="KIN136" s="9"/>
      <c r="KIO136" s="9"/>
      <c r="KIP136" s="10"/>
      <c r="KIQ136" s="7"/>
      <c r="KIR136" s="8"/>
      <c r="KIS136" s="9"/>
      <c r="KIT136" s="9"/>
      <c r="KIU136" s="9"/>
      <c r="KIV136" s="10"/>
      <c r="KIW136" s="7"/>
      <c r="KIX136" s="8"/>
      <c r="KIY136" s="9"/>
      <c r="KIZ136" s="9"/>
      <c r="KJA136" s="9"/>
      <c r="KJB136" s="10"/>
      <c r="KJC136" s="7"/>
      <c r="KJD136" s="8"/>
      <c r="KJE136" s="9"/>
      <c r="KJF136" s="9"/>
      <c r="KJG136" s="9"/>
      <c r="KJH136" s="10"/>
      <c r="KJI136" s="7"/>
      <c r="KJJ136" s="8"/>
      <c r="KJK136" s="9"/>
      <c r="KJL136" s="9"/>
      <c r="KJM136" s="9"/>
      <c r="KJN136" s="10"/>
      <c r="KJO136" s="7"/>
      <c r="KJP136" s="8"/>
      <c r="KJQ136" s="9"/>
      <c r="KJR136" s="9"/>
      <c r="KJS136" s="9"/>
      <c r="KJT136" s="10"/>
      <c r="KJU136" s="7"/>
      <c r="KJV136" s="8"/>
      <c r="KJW136" s="9"/>
      <c r="KJX136" s="9"/>
      <c r="KJY136" s="9"/>
      <c r="KJZ136" s="10"/>
      <c r="KKA136" s="7"/>
      <c r="KKB136" s="8"/>
      <c r="KKC136" s="9"/>
      <c r="KKD136" s="9"/>
      <c r="KKE136" s="9"/>
      <c r="KKF136" s="10"/>
      <c r="KKG136" s="7"/>
      <c r="KKH136" s="8"/>
      <c r="KKI136" s="9"/>
      <c r="KKJ136" s="9"/>
      <c r="KKK136" s="9"/>
      <c r="KKL136" s="10"/>
      <c r="KKM136" s="7"/>
      <c r="KKN136" s="8"/>
      <c r="KKO136" s="9"/>
      <c r="KKP136" s="9"/>
      <c r="KKQ136" s="9"/>
      <c r="KKR136" s="10"/>
      <c r="KKS136" s="7"/>
      <c r="KKT136" s="8"/>
      <c r="KKU136" s="9"/>
      <c r="KKV136" s="9"/>
      <c r="KKW136" s="9"/>
      <c r="KKX136" s="10"/>
      <c r="KKY136" s="7"/>
      <c r="KKZ136" s="8"/>
      <c r="KLA136" s="9"/>
      <c r="KLB136" s="9"/>
      <c r="KLC136" s="9"/>
      <c r="KLD136" s="10"/>
      <c r="KLE136" s="7"/>
      <c r="KLF136" s="8"/>
      <c r="KLG136" s="9"/>
      <c r="KLH136" s="9"/>
      <c r="KLI136" s="9"/>
      <c r="KLJ136" s="10"/>
      <c r="KLK136" s="7"/>
      <c r="KLL136" s="8"/>
      <c r="KLM136" s="9"/>
      <c r="KLN136" s="9"/>
      <c r="KLO136" s="9"/>
      <c r="KLP136" s="10"/>
      <c r="KLQ136" s="7"/>
      <c r="KLR136" s="8"/>
      <c r="KLS136" s="9"/>
      <c r="KLT136" s="9"/>
      <c r="KLU136" s="9"/>
      <c r="KLV136" s="10"/>
      <c r="KLW136" s="7"/>
      <c r="KLX136" s="8"/>
      <c r="KLY136" s="9"/>
      <c r="KLZ136" s="9"/>
      <c r="KMA136" s="9"/>
      <c r="KMB136" s="10"/>
      <c r="KMC136" s="7"/>
      <c r="KMD136" s="8"/>
      <c r="KME136" s="9"/>
      <c r="KMF136" s="9"/>
      <c r="KMG136" s="9"/>
      <c r="KMH136" s="10"/>
      <c r="KMI136" s="7"/>
      <c r="KMJ136" s="8"/>
      <c r="KMK136" s="9"/>
      <c r="KML136" s="9"/>
      <c r="KMM136" s="9"/>
      <c r="KMN136" s="10"/>
      <c r="KMO136" s="7"/>
      <c r="KMP136" s="8"/>
      <c r="KMQ136" s="9"/>
      <c r="KMR136" s="9"/>
      <c r="KMS136" s="9"/>
      <c r="KMT136" s="10"/>
      <c r="KMU136" s="7"/>
      <c r="KMV136" s="8"/>
      <c r="KMW136" s="9"/>
      <c r="KMX136" s="9"/>
      <c r="KMY136" s="9"/>
      <c r="KMZ136" s="10"/>
      <c r="KNA136" s="7"/>
      <c r="KNB136" s="8"/>
      <c r="KNC136" s="9"/>
      <c r="KND136" s="9"/>
      <c r="KNE136" s="9"/>
      <c r="KNF136" s="10"/>
      <c r="KNG136" s="7"/>
      <c r="KNH136" s="8"/>
      <c r="KNI136" s="9"/>
      <c r="KNJ136" s="9"/>
      <c r="KNK136" s="9"/>
      <c r="KNL136" s="10"/>
      <c r="KNM136" s="7"/>
      <c r="KNN136" s="8"/>
      <c r="KNO136" s="9"/>
      <c r="KNP136" s="9"/>
      <c r="KNQ136" s="9"/>
      <c r="KNR136" s="10"/>
      <c r="KNS136" s="7"/>
      <c r="KNT136" s="8"/>
      <c r="KNU136" s="9"/>
      <c r="KNV136" s="9"/>
      <c r="KNW136" s="9"/>
      <c r="KNX136" s="10"/>
      <c r="KNY136" s="7"/>
      <c r="KNZ136" s="8"/>
      <c r="KOA136" s="9"/>
      <c r="KOB136" s="9"/>
      <c r="KOC136" s="9"/>
      <c r="KOD136" s="10"/>
      <c r="KOE136" s="7"/>
      <c r="KOF136" s="8"/>
      <c r="KOG136" s="9"/>
      <c r="KOH136" s="9"/>
      <c r="KOI136" s="9"/>
      <c r="KOJ136" s="10"/>
      <c r="KOK136" s="7"/>
      <c r="KOL136" s="8"/>
      <c r="KOM136" s="9"/>
      <c r="KON136" s="9"/>
      <c r="KOO136" s="9"/>
      <c r="KOP136" s="10"/>
      <c r="KOQ136" s="7"/>
      <c r="KOR136" s="8"/>
      <c r="KOS136" s="9"/>
      <c r="KOT136" s="9"/>
      <c r="KOU136" s="9"/>
      <c r="KOV136" s="10"/>
      <c r="KOW136" s="7"/>
      <c r="KOX136" s="8"/>
      <c r="KOY136" s="9"/>
      <c r="KOZ136" s="9"/>
      <c r="KPA136" s="9"/>
      <c r="KPB136" s="10"/>
      <c r="KPC136" s="7"/>
      <c r="KPD136" s="8"/>
      <c r="KPE136" s="9"/>
      <c r="KPF136" s="9"/>
      <c r="KPG136" s="9"/>
      <c r="KPH136" s="10"/>
      <c r="KPI136" s="7"/>
      <c r="KPJ136" s="8"/>
      <c r="KPK136" s="9"/>
      <c r="KPL136" s="9"/>
      <c r="KPM136" s="9"/>
      <c r="KPN136" s="10"/>
      <c r="KPO136" s="7"/>
      <c r="KPP136" s="8"/>
      <c r="KPQ136" s="9"/>
      <c r="KPR136" s="9"/>
      <c r="KPS136" s="9"/>
      <c r="KPT136" s="10"/>
      <c r="KPU136" s="7"/>
      <c r="KPV136" s="8"/>
      <c r="KPW136" s="9"/>
      <c r="KPX136" s="9"/>
      <c r="KPY136" s="9"/>
      <c r="KPZ136" s="10"/>
      <c r="KQA136" s="7"/>
      <c r="KQB136" s="8"/>
      <c r="KQC136" s="9"/>
      <c r="KQD136" s="9"/>
      <c r="KQE136" s="9"/>
      <c r="KQF136" s="10"/>
      <c r="KQG136" s="7"/>
      <c r="KQH136" s="8"/>
      <c r="KQI136" s="9"/>
      <c r="KQJ136" s="9"/>
      <c r="KQK136" s="9"/>
      <c r="KQL136" s="10"/>
      <c r="KQM136" s="7"/>
      <c r="KQN136" s="8"/>
      <c r="KQO136" s="9"/>
      <c r="KQP136" s="9"/>
      <c r="KQQ136" s="9"/>
      <c r="KQR136" s="10"/>
      <c r="KQS136" s="7"/>
      <c r="KQT136" s="8"/>
      <c r="KQU136" s="9"/>
      <c r="KQV136" s="9"/>
      <c r="KQW136" s="9"/>
      <c r="KQX136" s="10"/>
      <c r="KQY136" s="7"/>
      <c r="KQZ136" s="8"/>
      <c r="KRA136" s="9"/>
      <c r="KRB136" s="9"/>
      <c r="KRC136" s="9"/>
      <c r="KRD136" s="10"/>
      <c r="KRE136" s="7"/>
      <c r="KRF136" s="8"/>
      <c r="KRG136" s="9"/>
      <c r="KRH136" s="9"/>
      <c r="KRI136" s="9"/>
      <c r="KRJ136" s="10"/>
      <c r="KRK136" s="7"/>
      <c r="KRL136" s="8"/>
      <c r="KRM136" s="9"/>
      <c r="KRN136" s="9"/>
      <c r="KRO136" s="9"/>
      <c r="KRP136" s="10"/>
      <c r="KRQ136" s="7"/>
      <c r="KRR136" s="8"/>
      <c r="KRS136" s="9"/>
      <c r="KRT136" s="9"/>
      <c r="KRU136" s="9"/>
      <c r="KRV136" s="10"/>
      <c r="KRW136" s="7"/>
      <c r="KRX136" s="8"/>
      <c r="KRY136" s="9"/>
      <c r="KRZ136" s="9"/>
      <c r="KSA136" s="9"/>
      <c r="KSB136" s="10"/>
      <c r="KSC136" s="7"/>
      <c r="KSD136" s="8"/>
      <c r="KSE136" s="9"/>
      <c r="KSF136" s="9"/>
      <c r="KSG136" s="9"/>
      <c r="KSH136" s="10"/>
      <c r="KSI136" s="7"/>
      <c r="KSJ136" s="8"/>
      <c r="KSK136" s="9"/>
      <c r="KSL136" s="9"/>
      <c r="KSM136" s="9"/>
      <c r="KSN136" s="10"/>
      <c r="KSO136" s="7"/>
      <c r="KSP136" s="8"/>
      <c r="KSQ136" s="9"/>
      <c r="KSR136" s="9"/>
      <c r="KSS136" s="9"/>
      <c r="KST136" s="10"/>
      <c r="KSU136" s="7"/>
      <c r="KSV136" s="8"/>
      <c r="KSW136" s="9"/>
      <c r="KSX136" s="9"/>
      <c r="KSY136" s="9"/>
      <c r="KSZ136" s="10"/>
      <c r="KTA136" s="7"/>
      <c r="KTB136" s="8"/>
      <c r="KTC136" s="9"/>
      <c r="KTD136" s="9"/>
      <c r="KTE136" s="9"/>
      <c r="KTF136" s="10"/>
      <c r="KTG136" s="7"/>
      <c r="KTH136" s="8"/>
      <c r="KTI136" s="9"/>
      <c r="KTJ136" s="9"/>
      <c r="KTK136" s="9"/>
      <c r="KTL136" s="10"/>
      <c r="KTM136" s="7"/>
      <c r="KTN136" s="8"/>
      <c r="KTO136" s="9"/>
      <c r="KTP136" s="9"/>
      <c r="KTQ136" s="9"/>
      <c r="KTR136" s="10"/>
      <c r="KTS136" s="7"/>
      <c r="KTT136" s="8"/>
      <c r="KTU136" s="9"/>
      <c r="KTV136" s="9"/>
      <c r="KTW136" s="9"/>
      <c r="KTX136" s="10"/>
      <c r="KTY136" s="7"/>
      <c r="KTZ136" s="8"/>
      <c r="KUA136" s="9"/>
      <c r="KUB136" s="9"/>
      <c r="KUC136" s="9"/>
      <c r="KUD136" s="10"/>
      <c r="KUE136" s="7"/>
      <c r="KUF136" s="8"/>
      <c r="KUG136" s="9"/>
      <c r="KUH136" s="9"/>
      <c r="KUI136" s="9"/>
      <c r="KUJ136" s="10"/>
      <c r="KUK136" s="7"/>
      <c r="KUL136" s="8"/>
      <c r="KUM136" s="9"/>
      <c r="KUN136" s="9"/>
      <c r="KUO136" s="9"/>
      <c r="KUP136" s="10"/>
      <c r="KUQ136" s="7"/>
      <c r="KUR136" s="8"/>
      <c r="KUS136" s="9"/>
      <c r="KUT136" s="9"/>
      <c r="KUU136" s="9"/>
      <c r="KUV136" s="10"/>
      <c r="KUW136" s="7"/>
      <c r="KUX136" s="8"/>
      <c r="KUY136" s="9"/>
      <c r="KUZ136" s="9"/>
      <c r="KVA136" s="9"/>
      <c r="KVB136" s="10"/>
      <c r="KVC136" s="7"/>
      <c r="KVD136" s="8"/>
      <c r="KVE136" s="9"/>
      <c r="KVF136" s="9"/>
      <c r="KVG136" s="9"/>
      <c r="KVH136" s="10"/>
      <c r="KVI136" s="7"/>
      <c r="KVJ136" s="8"/>
      <c r="KVK136" s="9"/>
      <c r="KVL136" s="9"/>
      <c r="KVM136" s="9"/>
      <c r="KVN136" s="10"/>
      <c r="KVO136" s="7"/>
      <c r="KVP136" s="8"/>
      <c r="KVQ136" s="9"/>
      <c r="KVR136" s="9"/>
      <c r="KVS136" s="9"/>
      <c r="KVT136" s="10"/>
      <c r="KVU136" s="7"/>
      <c r="KVV136" s="8"/>
      <c r="KVW136" s="9"/>
      <c r="KVX136" s="9"/>
      <c r="KVY136" s="9"/>
      <c r="KVZ136" s="10"/>
      <c r="KWA136" s="7"/>
      <c r="KWB136" s="8"/>
      <c r="KWC136" s="9"/>
      <c r="KWD136" s="9"/>
      <c r="KWE136" s="9"/>
      <c r="KWF136" s="10"/>
      <c r="KWG136" s="7"/>
      <c r="KWH136" s="8"/>
      <c r="KWI136" s="9"/>
      <c r="KWJ136" s="9"/>
      <c r="KWK136" s="9"/>
      <c r="KWL136" s="10"/>
      <c r="KWM136" s="7"/>
      <c r="KWN136" s="8"/>
      <c r="KWO136" s="9"/>
      <c r="KWP136" s="9"/>
      <c r="KWQ136" s="9"/>
      <c r="KWR136" s="10"/>
      <c r="KWS136" s="7"/>
      <c r="KWT136" s="8"/>
      <c r="KWU136" s="9"/>
      <c r="KWV136" s="9"/>
      <c r="KWW136" s="9"/>
      <c r="KWX136" s="10"/>
      <c r="KWY136" s="7"/>
      <c r="KWZ136" s="8"/>
      <c r="KXA136" s="9"/>
      <c r="KXB136" s="9"/>
      <c r="KXC136" s="9"/>
      <c r="KXD136" s="10"/>
      <c r="KXE136" s="7"/>
      <c r="KXF136" s="8"/>
      <c r="KXG136" s="9"/>
      <c r="KXH136" s="9"/>
      <c r="KXI136" s="9"/>
      <c r="KXJ136" s="10"/>
      <c r="KXK136" s="7"/>
      <c r="KXL136" s="8"/>
      <c r="KXM136" s="9"/>
      <c r="KXN136" s="9"/>
      <c r="KXO136" s="9"/>
      <c r="KXP136" s="10"/>
      <c r="KXQ136" s="7"/>
      <c r="KXR136" s="8"/>
      <c r="KXS136" s="9"/>
      <c r="KXT136" s="9"/>
      <c r="KXU136" s="9"/>
      <c r="KXV136" s="10"/>
      <c r="KXW136" s="7"/>
      <c r="KXX136" s="8"/>
      <c r="KXY136" s="9"/>
      <c r="KXZ136" s="9"/>
      <c r="KYA136" s="9"/>
      <c r="KYB136" s="10"/>
      <c r="KYC136" s="7"/>
      <c r="KYD136" s="8"/>
      <c r="KYE136" s="9"/>
      <c r="KYF136" s="9"/>
      <c r="KYG136" s="9"/>
      <c r="KYH136" s="10"/>
      <c r="KYI136" s="7"/>
      <c r="KYJ136" s="8"/>
      <c r="KYK136" s="9"/>
      <c r="KYL136" s="9"/>
      <c r="KYM136" s="9"/>
      <c r="KYN136" s="10"/>
      <c r="KYO136" s="7"/>
      <c r="KYP136" s="8"/>
      <c r="KYQ136" s="9"/>
      <c r="KYR136" s="9"/>
      <c r="KYS136" s="9"/>
      <c r="KYT136" s="10"/>
      <c r="KYU136" s="7"/>
      <c r="KYV136" s="8"/>
      <c r="KYW136" s="9"/>
      <c r="KYX136" s="9"/>
      <c r="KYY136" s="9"/>
      <c r="KYZ136" s="10"/>
      <c r="KZA136" s="7"/>
      <c r="KZB136" s="8"/>
      <c r="KZC136" s="9"/>
      <c r="KZD136" s="9"/>
      <c r="KZE136" s="9"/>
      <c r="KZF136" s="10"/>
      <c r="KZG136" s="7"/>
      <c r="KZH136" s="8"/>
      <c r="KZI136" s="9"/>
      <c r="KZJ136" s="9"/>
      <c r="KZK136" s="9"/>
      <c r="KZL136" s="10"/>
      <c r="KZM136" s="7"/>
      <c r="KZN136" s="8"/>
      <c r="KZO136" s="9"/>
      <c r="KZP136" s="9"/>
      <c r="KZQ136" s="9"/>
      <c r="KZR136" s="10"/>
      <c r="KZS136" s="7"/>
      <c r="KZT136" s="8"/>
      <c r="KZU136" s="9"/>
      <c r="KZV136" s="9"/>
      <c r="KZW136" s="9"/>
      <c r="KZX136" s="10"/>
      <c r="KZY136" s="7"/>
      <c r="KZZ136" s="8"/>
      <c r="LAA136" s="9"/>
      <c r="LAB136" s="9"/>
      <c r="LAC136" s="9"/>
      <c r="LAD136" s="10"/>
      <c r="LAE136" s="7"/>
      <c r="LAF136" s="8"/>
      <c r="LAG136" s="9"/>
      <c r="LAH136" s="9"/>
      <c r="LAI136" s="9"/>
      <c r="LAJ136" s="10"/>
      <c r="LAK136" s="7"/>
      <c r="LAL136" s="8"/>
      <c r="LAM136" s="9"/>
      <c r="LAN136" s="9"/>
      <c r="LAO136" s="9"/>
      <c r="LAP136" s="10"/>
      <c r="LAQ136" s="7"/>
      <c r="LAR136" s="8"/>
      <c r="LAS136" s="9"/>
      <c r="LAT136" s="9"/>
      <c r="LAU136" s="9"/>
      <c r="LAV136" s="10"/>
      <c r="LAW136" s="7"/>
      <c r="LAX136" s="8"/>
      <c r="LAY136" s="9"/>
      <c r="LAZ136" s="9"/>
      <c r="LBA136" s="9"/>
      <c r="LBB136" s="10"/>
      <c r="LBC136" s="7"/>
      <c r="LBD136" s="8"/>
      <c r="LBE136" s="9"/>
      <c r="LBF136" s="9"/>
      <c r="LBG136" s="9"/>
      <c r="LBH136" s="10"/>
      <c r="LBI136" s="7"/>
      <c r="LBJ136" s="8"/>
      <c r="LBK136" s="9"/>
      <c r="LBL136" s="9"/>
      <c r="LBM136" s="9"/>
      <c r="LBN136" s="10"/>
      <c r="LBO136" s="7"/>
      <c r="LBP136" s="8"/>
      <c r="LBQ136" s="9"/>
      <c r="LBR136" s="9"/>
      <c r="LBS136" s="9"/>
      <c r="LBT136" s="10"/>
      <c r="LBU136" s="7"/>
      <c r="LBV136" s="8"/>
      <c r="LBW136" s="9"/>
      <c r="LBX136" s="9"/>
      <c r="LBY136" s="9"/>
      <c r="LBZ136" s="10"/>
      <c r="LCA136" s="7"/>
      <c r="LCB136" s="8"/>
      <c r="LCC136" s="9"/>
      <c r="LCD136" s="9"/>
      <c r="LCE136" s="9"/>
      <c r="LCF136" s="10"/>
      <c r="LCG136" s="7"/>
      <c r="LCH136" s="8"/>
      <c r="LCI136" s="9"/>
      <c r="LCJ136" s="9"/>
      <c r="LCK136" s="9"/>
      <c r="LCL136" s="10"/>
      <c r="LCM136" s="7"/>
      <c r="LCN136" s="8"/>
      <c r="LCO136" s="9"/>
      <c r="LCP136" s="9"/>
      <c r="LCQ136" s="9"/>
      <c r="LCR136" s="10"/>
      <c r="LCS136" s="7"/>
      <c r="LCT136" s="8"/>
      <c r="LCU136" s="9"/>
      <c r="LCV136" s="9"/>
      <c r="LCW136" s="9"/>
      <c r="LCX136" s="10"/>
      <c r="LCY136" s="7"/>
      <c r="LCZ136" s="8"/>
      <c r="LDA136" s="9"/>
      <c r="LDB136" s="9"/>
      <c r="LDC136" s="9"/>
      <c r="LDD136" s="10"/>
      <c r="LDE136" s="7"/>
      <c r="LDF136" s="8"/>
      <c r="LDG136" s="9"/>
      <c r="LDH136" s="9"/>
      <c r="LDI136" s="9"/>
      <c r="LDJ136" s="10"/>
      <c r="LDK136" s="7"/>
      <c r="LDL136" s="8"/>
      <c r="LDM136" s="9"/>
      <c r="LDN136" s="9"/>
      <c r="LDO136" s="9"/>
      <c r="LDP136" s="10"/>
      <c r="LDQ136" s="7"/>
      <c r="LDR136" s="8"/>
      <c r="LDS136" s="9"/>
      <c r="LDT136" s="9"/>
      <c r="LDU136" s="9"/>
      <c r="LDV136" s="10"/>
      <c r="LDW136" s="7"/>
      <c r="LDX136" s="8"/>
      <c r="LDY136" s="9"/>
      <c r="LDZ136" s="9"/>
      <c r="LEA136" s="9"/>
      <c r="LEB136" s="10"/>
      <c r="LEC136" s="7"/>
      <c r="LED136" s="8"/>
      <c r="LEE136" s="9"/>
      <c r="LEF136" s="9"/>
      <c r="LEG136" s="9"/>
      <c r="LEH136" s="10"/>
      <c r="LEI136" s="7"/>
      <c r="LEJ136" s="8"/>
      <c r="LEK136" s="9"/>
      <c r="LEL136" s="9"/>
      <c r="LEM136" s="9"/>
      <c r="LEN136" s="10"/>
      <c r="LEO136" s="7"/>
      <c r="LEP136" s="8"/>
      <c r="LEQ136" s="9"/>
      <c r="LER136" s="9"/>
      <c r="LES136" s="9"/>
      <c r="LET136" s="10"/>
      <c r="LEU136" s="7"/>
      <c r="LEV136" s="8"/>
      <c r="LEW136" s="9"/>
      <c r="LEX136" s="9"/>
      <c r="LEY136" s="9"/>
      <c r="LEZ136" s="10"/>
      <c r="LFA136" s="7"/>
      <c r="LFB136" s="8"/>
      <c r="LFC136" s="9"/>
      <c r="LFD136" s="9"/>
      <c r="LFE136" s="9"/>
      <c r="LFF136" s="10"/>
      <c r="LFG136" s="7"/>
      <c r="LFH136" s="8"/>
      <c r="LFI136" s="9"/>
      <c r="LFJ136" s="9"/>
      <c r="LFK136" s="9"/>
      <c r="LFL136" s="10"/>
      <c r="LFM136" s="7"/>
      <c r="LFN136" s="8"/>
      <c r="LFO136" s="9"/>
      <c r="LFP136" s="9"/>
      <c r="LFQ136" s="9"/>
      <c r="LFR136" s="10"/>
      <c r="LFS136" s="7"/>
      <c r="LFT136" s="8"/>
      <c r="LFU136" s="9"/>
      <c r="LFV136" s="9"/>
      <c r="LFW136" s="9"/>
      <c r="LFX136" s="10"/>
      <c r="LFY136" s="7"/>
      <c r="LFZ136" s="8"/>
      <c r="LGA136" s="9"/>
      <c r="LGB136" s="9"/>
      <c r="LGC136" s="9"/>
      <c r="LGD136" s="10"/>
      <c r="LGE136" s="7"/>
      <c r="LGF136" s="8"/>
      <c r="LGG136" s="9"/>
      <c r="LGH136" s="9"/>
      <c r="LGI136" s="9"/>
      <c r="LGJ136" s="10"/>
      <c r="LGK136" s="7"/>
      <c r="LGL136" s="8"/>
      <c r="LGM136" s="9"/>
      <c r="LGN136" s="9"/>
      <c r="LGO136" s="9"/>
      <c r="LGP136" s="10"/>
      <c r="LGQ136" s="7"/>
      <c r="LGR136" s="8"/>
      <c r="LGS136" s="9"/>
      <c r="LGT136" s="9"/>
      <c r="LGU136" s="9"/>
      <c r="LGV136" s="10"/>
      <c r="LGW136" s="7"/>
      <c r="LGX136" s="8"/>
      <c r="LGY136" s="9"/>
      <c r="LGZ136" s="9"/>
      <c r="LHA136" s="9"/>
      <c r="LHB136" s="10"/>
      <c r="LHC136" s="7"/>
      <c r="LHD136" s="8"/>
      <c r="LHE136" s="9"/>
      <c r="LHF136" s="9"/>
      <c r="LHG136" s="9"/>
      <c r="LHH136" s="10"/>
      <c r="LHI136" s="7"/>
      <c r="LHJ136" s="8"/>
      <c r="LHK136" s="9"/>
      <c r="LHL136" s="9"/>
      <c r="LHM136" s="9"/>
      <c r="LHN136" s="10"/>
      <c r="LHO136" s="7"/>
      <c r="LHP136" s="8"/>
      <c r="LHQ136" s="9"/>
      <c r="LHR136" s="9"/>
      <c r="LHS136" s="9"/>
      <c r="LHT136" s="10"/>
      <c r="LHU136" s="7"/>
      <c r="LHV136" s="8"/>
      <c r="LHW136" s="9"/>
      <c r="LHX136" s="9"/>
      <c r="LHY136" s="9"/>
      <c r="LHZ136" s="10"/>
      <c r="LIA136" s="7"/>
      <c r="LIB136" s="8"/>
      <c r="LIC136" s="9"/>
      <c r="LID136" s="9"/>
      <c r="LIE136" s="9"/>
      <c r="LIF136" s="10"/>
      <c r="LIG136" s="7"/>
      <c r="LIH136" s="8"/>
      <c r="LII136" s="9"/>
      <c r="LIJ136" s="9"/>
      <c r="LIK136" s="9"/>
      <c r="LIL136" s="10"/>
      <c r="LIM136" s="7"/>
      <c r="LIN136" s="8"/>
      <c r="LIO136" s="9"/>
      <c r="LIP136" s="9"/>
      <c r="LIQ136" s="9"/>
      <c r="LIR136" s="10"/>
      <c r="LIS136" s="7"/>
      <c r="LIT136" s="8"/>
      <c r="LIU136" s="9"/>
      <c r="LIV136" s="9"/>
      <c r="LIW136" s="9"/>
      <c r="LIX136" s="10"/>
      <c r="LIY136" s="7"/>
      <c r="LIZ136" s="8"/>
      <c r="LJA136" s="9"/>
      <c r="LJB136" s="9"/>
      <c r="LJC136" s="9"/>
      <c r="LJD136" s="10"/>
      <c r="LJE136" s="7"/>
      <c r="LJF136" s="8"/>
      <c r="LJG136" s="9"/>
      <c r="LJH136" s="9"/>
      <c r="LJI136" s="9"/>
      <c r="LJJ136" s="10"/>
      <c r="LJK136" s="7"/>
      <c r="LJL136" s="8"/>
      <c r="LJM136" s="9"/>
      <c r="LJN136" s="9"/>
      <c r="LJO136" s="9"/>
      <c r="LJP136" s="10"/>
      <c r="LJQ136" s="7"/>
      <c r="LJR136" s="8"/>
      <c r="LJS136" s="9"/>
      <c r="LJT136" s="9"/>
      <c r="LJU136" s="9"/>
      <c r="LJV136" s="10"/>
      <c r="LJW136" s="7"/>
      <c r="LJX136" s="8"/>
      <c r="LJY136" s="9"/>
      <c r="LJZ136" s="9"/>
      <c r="LKA136" s="9"/>
      <c r="LKB136" s="10"/>
      <c r="LKC136" s="7"/>
      <c r="LKD136" s="8"/>
      <c r="LKE136" s="9"/>
      <c r="LKF136" s="9"/>
      <c r="LKG136" s="9"/>
      <c r="LKH136" s="10"/>
      <c r="LKI136" s="7"/>
      <c r="LKJ136" s="8"/>
      <c r="LKK136" s="9"/>
      <c r="LKL136" s="9"/>
      <c r="LKM136" s="9"/>
      <c r="LKN136" s="10"/>
      <c r="LKO136" s="7"/>
      <c r="LKP136" s="8"/>
      <c r="LKQ136" s="9"/>
      <c r="LKR136" s="9"/>
      <c r="LKS136" s="9"/>
      <c r="LKT136" s="10"/>
      <c r="LKU136" s="7"/>
      <c r="LKV136" s="8"/>
      <c r="LKW136" s="9"/>
      <c r="LKX136" s="9"/>
      <c r="LKY136" s="9"/>
      <c r="LKZ136" s="10"/>
      <c r="LLA136" s="7"/>
      <c r="LLB136" s="8"/>
      <c r="LLC136" s="9"/>
      <c r="LLD136" s="9"/>
      <c r="LLE136" s="9"/>
      <c r="LLF136" s="10"/>
      <c r="LLG136" s="7"/>
      <c r="LLH136" s="8"/>
      <c r="LLI136" s="9"/>
      <c r="LLJ136" s="9"/>
      <c r="LLK136" s="9"/>
      <c r="LLL136" s="10"/>
      <c r="LLM136" s="7"/>
      <c r="LLN136" s="8"/>
      <c r="LLO136" s="9"/>
      <c r="LLP136" s="9"/>
      <c r="LLQ136" s="9"/>
      <c r="LLR136" s="10"/>
      <c r="LLS136" s="7"/>
      <c r="LLT136" s="8"/>
      <c r="LLU136" s="9"/>
      <c r="LLV136" s="9"/>
      <c r="LLW136" s="9"/>
      <c r="LLX136" s="10"/>
      <c r="LLY136" s="7"/>
      <c r="LLZ136" s="8"/>
      <c r="LMA136" s="9"/>
      <c r="LMB136" s="9"/>
      <c r="LMC136" s="9"/>
      <c r="LMD136" s="10"/>
      <c r="LME136" s="7"/>
      <c r="LMF136" s="8"/>
      <c r="LMG136" s="9"/>
      <c r="LMH136" s="9"/>
      <c r="LMI136" s="9"/>
      <c r="LMJ136" s="10"/>
      <c r="LMK136" s="7"/>
      <c r="LML136" s="8"/>
      <c r="LMM136" s="9"/>
      <c r="LMN136" s="9"/>
      <c r="LMO136" s="9"/>
      <c r="LMP136" s="10"/>
      <c r="LMQ136" s="7"/>
      <c r="LMR136" s="8"/>
      <c r="LMS136" s="9"/>
      <c r="LMT136" s="9"/>
      <c r="LMU136" s="9"/>
      <c r="LMV136" s="10"/>
      <c r="LMW136" s="7"/>
      <c r="LMX136" s="8"/>
      <c r="LMY136" s="9"/>
      <c r="LMZ136" s="9"/>
      <c r="LNA136" s="9"/>
      <c r="LNB136" s="10"/>
      <c r="LNC136" s="7"/>
      <c r="LND136" s="8"/>
      <c r="LNE136" s="9"/>
      <c r="LNF136" s="9"/>
      <c r="LNG136" s="9"/>
      <c r="LNH136" s="10"/>
      <c r="LNI136" s="7"/>
      <c r="LNJ136" s="8"/>
      <c r="LNK136" s="9"/>
      <c r="LNL136" s="9"/>
      <c r="LNM136" s="9"/>
      <c r="LNN136" s="10"/>
      <c r="LNO136" s="7"/>
      <c r="LNP136" s="8"/>
      <c r="LNQ136" s="9"/>
      <c r="LNR136" s="9"/>
      <c r="LNS136" s="9"/>
      <c r="LNT136" s="10"/>
      <c r="LNU136" s="7"/>
      <c r="LNV136" s="8"/>
      <c r="LNW136" s="9"/>
      <c r="LNX136" s="9"/>
      <c r="LNY136" s="9"/>
      <c r="LNZ136" s="10"/>
      <c r="LOA136" s="7"/>
      <c r="LOB136" s="8"/>
      <c r="LOC136" s="9"/>
      <c r="LOD136" s="9"/>
      <c r="LOE136" s="9"/>
      <c r="LOF136" s="10"/>
      <c r="LOG136" s="7"/>
      <c r="LOH136" s="8"/>
      <c r="LOI136" s="9"/>
      <c r="LOJ136" s="9"/>
      <c r="LOK136" s="9"/>
      <c r="LOL136" s="10"/>
      <c r="LOM136" s="7"/>
      <c r="LON136" s="8"/>
      <c r="LOO136" s="9"/>
      <c r="LOP136" s="9"/>
      <c r="LOQ136" s="9"/>
      <c r="LOR136" s="10"/>
      <c r="LOS136" s="7"/>
      <c r="LOT136" s="8"/>
      <c r="LOU136" s="9"/>
      <c r="LOV136" s="9"/>
      <c r="LOW136" s="9"/>
      <c r="LOX136" s="10"/>
      <c r="LOY136" s="7"/>
      <c r="LOZ136" s="8"/>
      <c r="LPA136" s="9"/>
      <c r="LPB136" s="9"/>
      <c r="LPC136" s="9"/>
      <c r="LPD136" s="10"/>
      <c r="LPE136" s="7"/>
      <c r="LPF136" s="8"/>
      <c r="LPG136" s="9"/>
      <c r="LPH136" s="9"/>
      <c r="LPI136" s="9"/>
      <c r="LPJ136" s="10"/>
      <c r="LPK136" s="7"/>
      <c r="LPL136" s="8"/>
      <c r="LPM136" s="9"/>
      <c r="LPN136" s="9"/>
      <c r="LPO136" s="9"/>
      <c r="LPP136" s="10"/>
      <c r="LPQ136" s="7"/>
      <c r="LPR136" s="8"/>
      <c r="LPS136" s="9"/>
      <c r="LPT136" s="9"/>
      <c r="LPU136" s="9"/>
      <c r="LPV136" s="10"/>
      <c r="LPW136" s="7"/>
      <c r="LPX136" s="8"/>
      <c r="LPY136" s="9"/>
      <c r="LPZ136" s="9"/>
      <c r="LQA136" s="9"/>
      <c r="LQB136" s="10"/>
      <c r="LQC136" s="7"/>
      <c r="LQD136" s="8"/>
      <c r="LQE136" s="9"/>
      <c r="LQF136" s="9"/>
      <c r="LQG136" s="9"/>
      <c r="LQH136" s="10"/>
      <c r="LQI136" s="7"/>
      <c r="LQJ136" s="8"/>
      <c r="LQK136" s="9"/>
      <c r="LQL136" s="9"/>
      <c r="LQM136" s="9"/>
      <c r="LQN136" s="10"/>
      <c r="LQO136" s="7"/>
      <c r="LQP136" s="8"/>
      <c r="LQQ136" s="9"/>
      <c r="LQR136" s="9"/>
      <c r="LQS136" s="9"/>
      <c r="LQT136" s="10"/>
      <c r="LQU136" s="7"/>
      <c r="LQV136" s="8"/>
      <c r="LQW136" s="9"/>
      <c r="LQX136" s="9"/>
      <c r="LQY136" s="9"/>
      <c r="LQZ136" s="10"/>
      <c r="LRA136" s="7"/>
      <c r="LRB136" s="8"/>
      <c r="LRC136" s="9"/>
      <c r="LRD136" s="9"/>
      <c r="LRE136" s="9"/>
      <c r="LRF136" s="10"/>
      <c r="LRG136" s="7"/>
      <c r="LRH136" s="8"/>
      <c r="LRI136" s="9"/>
      <c r="LRJ136" s="9"/>
      <c r="LRK136" s="9"/>
      <c r="LRL136" s="10"/>
      <c r="LRM136" s="7"/>
      <c r="LRN136" s="8"/>
      <c r="LRO136" s="9"/>
      <c r="LRP136" s="9"/>
      <c r="LRQ136" s="9"/>
      <c r="LRR136" s="10"/>
      <c r="LRS136" s="7"/>
      <c r="LRT136" s="8"/>
      <c r="LRU136" s="9"/>
      <c r="LRV136" s="9"/>
      <c r="LRW136" s="9"/>
      <c r="LRX136" s="10"/>
      <c r="LRY136" s="7"/>
      <c r="LRZ136" s="8"/>
      <c r="LSA136" s="9"/>
      <c r="LSB136" s="9"/>
      <c r="LSC136" s="9"/>
      <c r="LSD136" s="10"/>
      <c r="LSE136" s="7"/>
      <c r="LSF136" s="8"/>
      <c r="LSG136" s="9"/>
      <c r="LSH136" s="9"/>
      <c r="LSI136" s="9"/>
      <c r="LSJ136" s="10"/>
      <c r="LSK136" s="7"/>
      <c r="LSL136" s="8"/>
      <c r="LSM136" s="9"/>
      <c r="LSN136" s="9"/>
      <c r="LSO136" s="9"/>
      <c r="LSP136" s="10"/>
      <c r="LSQ136" s="7"/>
      <c r="LSR136" s="8"/>
      <c r="LSS136" s="9"/>
      <c r="LST136" s="9"/>
      <c r="LSU136" s="9"/>
      <c r="LSV136" s="10"/>
      <c r="LSW136" s="7"/>
      <c r="LSX136" s="8"/>
      <c r="LSY136" s="9"/>
      <c r="LSZ136" s="9"/>
      <c r="LTA136" s="9"/>
      <c r="LTB136" s="10"/>
      <c r="LTC136" s="7"/>
      <c r="LTD136" s="8"/>
      <c r="LTE136" s="9"/>
      <c r="LTF136" s="9"/>
      <c r="LTG136" s="9"/>
      <c r="LTH136" s="10"/>
      <c r="LTI136" s="7"/>
      <c r="LTJ136" s="8"/>
      <c r="LTK136" s="9"/>
      <c r="LTL136" s="9"/>
      <c r="LTM136" s="9"/>
      <c r="LTN136" s="10"/>
      <c r="LTO136" s="7"/>
      <c r="LTP136" s="8"/>
      <c r="LTQ136" s="9"/>
      <c r="LTR136" s="9"/>
      <c r="LTS136" s="9"/>
      <c r="LTT136" s="10"/>
      <c r="LTU136" s="7"/>
      <c r="LTV136" s="8"/>
      <c r="LTW136" s="9"/>
      <c r="LTX136" s="9"/>
      <c r="LTY136" s="9"/>
      <c r="LTZ136" s="10"/>
      <c r="LUA136" s="7"/>
      <c r="LUB136" s="8"/>
      <c r="LUC136" s="9"/>
      <c r="LUD136" s="9"/>
      <c r="LUE136" s="9"/>
      <c r="LUF136" s="10"/>
      <c r="LUG136" s="7"/>
      <c r="LUH136" s="8"/>
      <c r="LUI136" s="9"/>
      <c r="LUJ136" s="9"/>
      <c r="LUK136" s="9"/>
      <c r="LUL136" s="10"/>
      <c r="LUM136" s="7"/>
      <c r="LUN136" s="8"/>
      <c r="LUO136" s="9"/>
      <c r="LUP136" s="9"/>
      <c r="LUQ136" s="9"/>
      <c r="LUR136" s="10"/>
      <c r="LUS136" s="7"/>
      <c r="LUT136" s="8"/>
      <c r="LUU136" s="9"/>
      <c r="LUV136" s="9"/>
      <c r="LUW136" s="9"/>
      <c r="LUX136" s="10"/>
      <c r="LUY136" s="7"/>
      <c r="LUZ136" s="8"/>
      <c r="LVA136" s="9"/>
      <c r="LVB136" s="9"/>
      <c r="LVC136" s="9"/>
      <c r="LVD136" s="10"/>
      <c r="LVE136" s="7"/>
      <c r="LVF136" s="8"/>
      <c r="LVG136" s="9"/>
      <c r="LVH136" s="9"/>
      <c r="LVI136" s="9"/>
      <c r="LVJ136" s="10"/>
      <c r="LVK136" s="7"/>
      <c r="LVL136" s="8"/>
      <c r="LVM136" s="9"/>
      <c r="LVN136" s="9"/>
      <c r="LVO136" s="9"/>
      <c r="LVP136" s="10"/>
      <c r="LVQ136" s="7"/>
      <c r="LVR136" s="8"/>
      <c r="LVS136" s="9"/>
      <c r="LVT136" s="9"/>
      <c r="LVU136" s="9"/>
      <c r="LVV136" s="10"/>
      <c r="LVW136" s="7"/>
      <c r="LVX136" s="8"/>
      <c r="LVY136" s="9"/>
      <c r="LVZ136" s="9"/>
      <c r="LWA136" s="9"/>
      <c r="LWB136" s="10"/>
      <c r="LWC136" s="7"/>
      <c r="LWD136" s="8"/>
      <c r="LWE136" s="9"/>
      <c r="LWF136" s="9"/>
      <c r="LWG136" s="9"/>
      <c r="LWH136" s="10"/>
      <c r="LWI136" s="7"/>
      <c r="LWJ136" s="8"/>
      <c r="LWK136" s="9"/>
      <c r="LWL136" s="9"/>
      <c r="LWM136" s="9"/>
      <c r="LWN136" s="10"/>
      <c r="LWO136" s="7"/>
      <c r="LWP136" s="8"/>
      <c r="LWQ136" s="9"/>
      <c r="LWR136" s="9"/>
      <c r="LWS136" s="9"/>
      <c r="LWT136" s="10"/>
      <c r="LWU136" s="7"/>
      <c r="LWV136" s="8"/>
      <c r="LWW136" s="9"/>
      <c r="LWX136" s="9"/>
      <c r="LWY136" s="9"/>
      <c r="LWZ136" s="10"/>
      <c r="LXA136" s="7"/>
      <c r="LXB136" s="8"/>
      <c r="LXC136" s="9"/>
      <c r="LXD136" s="9"/>
      <c r="LXE136" s="9"/>
      <c r="LXF136" s="10"/>
      <c r="LXG136" s="7"/>
      <c r="LXH136" s="8"/>
      <c r="LXI136" s="9"/>
      <c r="LXJ136" s="9"/>
      <c r="LXK136" s="9"/>
      <c r="LXL136" s="10"/>
      <c r="LXM136" s="7"/>
      <c r="LXN136" s="8"/>
      <c r="LXO136" s="9"/>
      <c r="LXP136" s="9"/>
      <c r="LXQ136" s="9"/>
      <c r="LXR136" s="10"/>
      <c r="LXS136" s="7"/>
      <c r="LXT136" s="8"/>
      <c r="LXU136" s="9"/>
      <c r="LXV136" s="9"/>
      <c r="LXW136" s="9"/>
      <c r="LXX136" s="10"/>
      <c r="LXY136" s="7"/>
      <c r="LXZ136" s="8"/>
      <c r="LYA136" s="9"/>
      <c r="LYB136" s="9"/>
      <c r="LYC136" s="9"/>
      <c r="LYD136" s="10"/>
      <c r="LYE136" s="7"/>
      <c r="LYF136" s="8"/>
      <c r="LYG136" s="9"/>
      <c r="LYH136" s="9"/>
      <c r="LYI136" s="9"/>
      <c r="LYJ136" s="10"/>
      <c r="LYK136" s="7"/>
      <c r="LYL136" s="8"/>
      <c r="LYM136" s="9"/>
      <c r="LYN136" s="9"/>
      <c r="LYO136" s="9"/>
      <c r="LYP136" s="10"/>
      <c r="LYQ136" s="7"/>
      <c r="LYR136" s="8"/>
      <c r="LYS136" s="9"/>
      <c r="LYT136" s="9"/>
      <c r="LYU136" s="9"/>
      <c r="LYV136" s="10"/>
      <c r="LYW136" s="7"/>
      <c r="LYX136" s="8"/>
      <c r="LYY136" s="9"/>
      <c r="LYZ136" s="9"/>
      <c r="LZA136" s="9"/>
      <c r="LZB136" s="10"/>
      <c r="LZC136" s="7"/>
      <c r="LZD136" s="8"/>
      <c r="LZE136" s="9"/>
      <c r="LZF136" s="9"/>
      <c r="LZG136" s="9"/>
      <c r="LZH136" s="10"/>
      <c r="LZI136" s="7"/>
      <c r="LZJ136" s="8"/>
      <c r="LZK136" s="9"/>
      <c r="LZL136" s="9"/>
      <c r="LZM136" s="9"/>
      <c r="LZN136" s="10"/>
      <c r="LZO136" s="7"/>
      <c r="LZP136" s="8"/>
      <c r="LZQ136" s="9"/>
      <c r="LZR136" s="9"/>
      <c r="LZS136" s="9"/>
      <c r="LZT136" s="10"/>
      <c r="LZU136" s="7"/>
      <c r="LZV136" s="8"/>
      <c r="LZW136" s="9"/>
      <c r="LZX136" s="9"/>
      <c r="LZY136" s="9"/>
      <c r="LZZ136" s="10"/>
      <c r="MAA136" s="7"/>
      <c r="MAB136" s="8"/>
      <c r="MAC136" s="9"/>
      <c r="MAD136" s="9"/>
      <c r="MAE136" s="9"/>
      <c r="MAF136" s="10"/>
      <c r="MAG136" s="7"/>
      <c r="MAH136" s="8"/>
      <c r="MAI136" s="9"/>
      <c r="MAJ136" s="9"/>
      <c r="MAK136" s="9"/>
      <c r="MAL136" s="10"/>
      <c r="MAM136" s="7"/>
      <c r="MAN136" s="8"/>
      <c r="MAO136" s="9"/>
      <c r="MAP136" s="9"/>
      <c r="MAQ136" s="9"/>
      <c r="MAR136" s="10"/>
      <c r="MAS136" s="7"/>
      <c r="MAT136" s="8"/>
      <c r="MAU136" s="9"/>
      <c r="MAV136" s="9"/>
      <c r="MAW136" s="9"/>
      <c r="MAX136" s="10"/>
      <c r="MAY136" s="7"/>
      <c r="MAZ136" s="8"/>
      <c r="MBA136" s="9"/>
      <c r="MBB136" s="9"/>
      <c r="MBC136" s="9"/>
      <c r="MBD136" s="10"/>
      <c r="MBE136" s="7"/>
      <c r="MBF136" s="8"/>
      <c r="MBG136" s="9"/>
      <c r="MBH136" s="9"/>
      <c r="MBI136" s="9"/>
      <c r="MBJ136" s="10"/>
      <c r="MBK136" s="7"/>
      <c r="MBL136" s="8"/>
      <c r="MBM136" s="9"/>
      <c r="MBN136" s="9"/>
      <c r="MBO136" s="9"/>
      <c r="MBP136" s="10"/>
      <c r="MBQ136" s="7"/>
      <c r="MBR136" s="8"/>
      <c r="MBS136" s="9"/>
      <c r="MBT136" s="9"/>
      <c r="MBU136" s="9"/>
      <c r="MBV136" s="10"/>
      <c r="MBW136" s="7"/>
      <c r="MBX136" s="8"/>
      <c r="MBY136" s="9"/>
      <c r="MBZ136" s="9"/>
      <c r="MCA136" s="9"/>
      <c r="MCB136" s="10"/>
      <c r="MCC136" s="7"/>
      <c r="MCD136" s="8"/>
      <c r="MCE136" s="9"/>
      <c r="MCF136" s="9"/>
      <c r="MCG136" s="9"/>
      <c r="MCH136" s="10"/>
      <c r="MCI136" s="7"/>
      <c r="MCJ136" s="8"/>
      <c r="MCK136" s="9"/>
      <c r="MCL136" s="9"/>
      <c r="MCM136" s="9"/>
      <c r="MCN136" s="10"/>
      <c r="MCO136" s="7"/>
      <c r="MCP136" s="8"/>
      <c r="MCQ136" s="9"/>
      <c r="MCR136" s="9"/>
      <c r="MCS136" s="9"/>
      <c r="MCT136" s="10"/>
      <c r="MCU136" s="7"/>
      <c r="MCV136" s="8"/>
      <c r="MCW136" s="9"/>
      <c r="MCX136" s="9"/>
      <c r="MCY136" s="9"/>
      <c r="MCZ136" s="10"/>
      <c r="MDA136" s="7"/>
      <c r="MDB136" s="8"/>
      <c r="MDC136" s="9"/>
      <c r="MDD136" s="9"/>
      <c r="MDE136" s="9"/>
      <c r="MDF136" s="10"/>
      <c r="MDG136" s="7"/>
      <c r="MDH136" s="8"/>
      <c r="MDI136" s="9"/>
      <c r="MDJ136" s="9"/>
      <c r="MDK136" s="9"/>
      <c r="MDL136" s="10"/>
      <c r="MDM136" s="7"/>
      <c r="MDN136" s="8"/>
      <c r="MDO136" s="9"/>
      <c r="MDP136" s="9"/>
      <c r="MDQ136" s="9"/>
      <c r="MDR136" s="10"/>
      <c r="MDS136" s="7"/>
      <c r="MDT136" s="8"/>
      <c r="MDU136" s="9"/>
      <c r="MDV136" s="9"/>
      <c r="MDW136" s="9"/>
      <c r="MDX136" s="10"/>
      <c r="MDY136" s="7"/>
      <c r="MDZ136" s="8"/>
      <c r="MEA136" s="9"/>
      <c r="MEB136" s="9"/>
      <c r="MEC136" s="9"/>
      <c r="MED136" s="10"/>
      <c r="MEE136" s="7"/>
      <c r="MEF136" s="8"/>
      <c r="MEG136" s="9"/>
      <c r="MEH136" s="9"/>
      <c r="MEI136" s="9"/>
      <c r="MEJ136" s="10"/>
      <c r="MEK136" s="7"/>
      <c r="MEL136" s="8"/>
      <c r="MEM136" s="9"/>
      <c r="MEN136" s="9"/>
      <c r="MEO136" s="9"/>
      <c r="MEP136" s="10"/>
      <c r="MEQ136" s="7"/>
      <c r="MER136" s="8"/>
      <c r="MES136" s="9"/>
      <c r="MET136" s="9"/>
      <c r="MEU136" s="9"/>
      <c r="MEV136" s="10"/>
      <c r="MEW136" s="7"/>
      <c r="MEX136" s="8"/>
      <c r="MEY136" s="9"/>
      <c r="MEZ136" s="9"/>
      <c r="MFA136" s="9"/>
      <c r="MFB136" s="10"/>
      <c r="MFC136" s="7"/>
      <c r="MFD136" s="8"/>
      <c r="MFE136" s="9"/>
      <c r="MFF136" s="9"/>
      <c r="MFG136" s="9"/>
      <c r="MFH136" s="10"/>
      <c r="MFI136" s="7"/>
      <c r="MFJ136" s="8"/>
      <c r="MFK136" s="9"/>
      <c r="MFL136" s="9"/>
      <c r="MFM136" s="9"/>
      <c r="MFN136" s="10"/>
      <c r="MFO136" s="7"/>
      <c r="MFP136" s="8"/>
      <c r="MFQ136" s="9"/>
      <c r="MFR136" s="9"/>
      <c r="MFS136" s="9"/>
      <c r="MFT136" s="10"/>
      <c r="MFU136" s="7"/>
      <c r="MFV136" s="8"/>
      <c r="MFW136" s="9"/>
      <c r="MFX136" s="9"/>
      <c r="MFY136" s="9"/>
      <c r="MFZ136" s="10"/>
      <c r="MGA136" s="7"/>
      <c r="MGB136" s="8"/>
      <c r="MGC136" s="9"/>
      <c r="MGD136" s="9"/>
      <c r="MGE136" s="9"/>
      <c r="MGF136" s="10"/>
      <c r="MGG136" s="7"/>
      <c r="MGH136" s="8"/>
      <c r="MGI136" s="9"/>
      <c r="MGJ136" s="9"/>
      <c r="MGK136" s="9"/>
      <c r="MGL136" s="10"/>
      <c r="MGM136" s="7"/>
      <c r="MGN136" s="8"/>
      <c r="MGO136" s="9"/>
      <c r="MGP136" s="9"/>
      <c r="MGQ136" s="9"/>
      <c r="MGR136" s="10"/>
      <c r="MGS136" s="7"/>
      <c r="MGT136" s="8"/>
      <c r="MGU136" s="9"/>
      <c r="MGV136" s="9"/>
      <c r="MGW136" s="9"/>
      <c r="MGX136" s="10"/>
      <c r="MGY136" s="7"/>
      <c r="MGZ136" s="8"/>
      <c r="MHA136" s="9"/>
      <c r="MHB136" s="9"/>
      <c r="MHC136" s="9"/>
      <c r="MHD136" s="10"/>
      <c r="MHE136" s="7"/>
      <c r="MHF136" s="8"/>
      <c r="MHG136" s="9"/>
      <c r="MHH136" s="9"/>
      <c r="MHI136" s="9"/>
      <c r="MHJ136" s="10"/>
      <c r="MHK136" s="7"/>
      <c r="MHL136" s="8"/>
      <c r="MHM136" s="9"/>
      <c r="MHN136" s="9"/>
      <c r="MHO136" s="9"/>
      <c r="MHP136" s="10"/>
      <c r="MHQ136" s="7"/>
      <c r="MHR136" s="8"/>
      <c r="MHS136" s="9"/>
      <c r="MHT136" s="9"/>
      <c r="MHU136" s="9"/>
      <c r="MHV136" s="10"/>
      <c r="MHW136" s="7"/>
      <c r="MHX136" s="8"/>
      <c r="MHY136" s="9"/>
      <c r="MHZ136" s="9"/>
      <c r="MIA136" s="9"/>
      <c r="MIB136" s="10"/>
      <c r="MIC136" s="7"/>
      <c r="MID136" s="8"/>
      <c r="MIE136" s="9"/>
      <c r="MIF136" s="9"/>
      <c r="MIG136" s="9"/>
      <c r="MIH136" s="10"/>
      <c r="MII136" s="7"/>
      <c r="MIJ136" s="8"/>
      <c r="MIK136" s="9"/>
      <c r="MIL136" s="9"/>
      <c r="MIM136" s="9"/>
      <c r="MIN136" s="10"/>
      <c r="MIO136" s="7"/>
      <c r="MIP136" s="8"/>
      <c r="MIQ136" s="9"/>
      <c r="MIR136" s="9"/>
      <c r="MIS136" s="9"/>
      <c r="MIT136" s="10"/>
      <c r="MIU136" s="7"/>
      <c r="MIV136" s="8"/>
      <c r="MIW136" s="9"/>
      <c r="MIX136" s="9"/>
      <c r="MIY136" s="9"/>
      <c r="MIZ136" s="10"/>
      <c r="MJA136" s="7"/>
      <c r="MJB136" s="8"/>
      <c r="MJC136" s="9"/>
      <c r="MJD136" s="9"/>
      <c r="MJE136" s="9"/>
      <c r="MJF136" s="10"/>
      <c r="MJG136" s="7"/>
      <c r="MJH136" s="8"/>
      <c r="MJI136" s="9"/>
      <c r="MJJ136" s="9"/>
      <c r="MJK136" s="9"/>
      <c r="MJL136" s="10"/>
      <c r="MJM136" s="7"/>
      <c r="MJN136" s="8"/>
      <c r="MJO136" s="9"/>
      <c r="MJP136" s="9"/>
      <c r="MJQ136" s="9"/>
      <c r="MJR136" s="10"/>
      <c r="MJS136" s="7"/>
      <c r="MJT136" s="8"/>
      <c r="MJU136" s="9"/>
      <c r="MJV136" s="9"/>
      <c r="MJW136" s="9"/>
      <c r="MJX136" s="10"/>
      <c r="MJY136" s="7"/>
      <c r="MJZ136" s="8"/>
      <c r="MKA136" s="9"/>
      <c r="MKB136" s="9"/>
      <c r="MKC136" s="9"/>
      <c r="MKD136" s="10"/>
      <c r="MKE136" s="7"/>
      <c r="MKF136" s="8"/>
      <c r="MKG136" s="9"/>
      <c r="MKH136" s="9"/>
      <c r="MKI136" s="9"/>
      <c r="MKJ136" s="10"/>
      <c r="MKK136" s="7"/>
      <c r="MKL136" s="8"/>
      <c r="MKM136" s="9"/>
      <c r="MKN136" s="9"/>
      <c r="MKO136" s="9"/>
      <c r="MKP136" s="10"/>
      <c r="MKQ136" s="7"/>
      <c r="MKR136" s="8"/>
      <c r="MKS136" s="9"/>
      <c r="MKT136" s="9"/>
      <c r="MKU136" s="9"/>
      <c r="MKV136" s="10"/>
      <c r="MKW136" s="7"/>
      <c r="MKX136" s="8"/>
      <c r="MKY136" s="9"/>
      <c r="MKZ136" s="9"/>
      <c r="MLA136" s="9"/>
      <c r="MLB136" s="10"/>
      <c r="MLC136" s="7"/>
      <c r="MLD136" s="8"/>
      <c r="MLE136" s="9"/>
      <c r="MLF136" s="9"/>
      <c r="MLG136" s="9"/>
      <c r="MLH136" s="10"/>
      <c r="MLI136" s="7"/>
      <c r="MLJ136" s="8"/>
      <c r="MLK136" s="9"/>
      <c r="MLL136" s="9"/>
      <c r="MLM136" s="9"/>
      <c r="MLN136" s="10"/>
      <c r="MLO136" s="7"/>
      <c r="MLP136" s="8"/>
      <c r="MLQ136" s="9"/>
      <c r="MLR136" s="9"/>
      <c r="MLS136" s="9"/>
      <c r="MLT136" s="10"/>
      <c r="MLU136" s="7"/>
      <c r="MLV136" s="8"/>
      <c r="MLW136" s="9"/>
      <c r="MLX136" s="9"/>
      <c r="MLY136" s="9"/>
      <c r="MLZ136" s="10"/>
      <c r="MMA136" s="7"/>
      <c r="MMB136" s="8"/>
      <c r="MMC136" s="9"/>
      <c r="MMD136" s="9"/>
      <c r="MME136" s="9"/>
      <c r="MMF136" s="10"/>
      <c r="MMG136" s="7"/>
      <c r="MMH136" s="8"/>
      <c r="MMI136" s="9"/>
      <c r="MMJ136" s="9"/>
      <c r="MMK136" s="9"/>
      <c r="MML136" s="10"/>
      <c r="MMM136" s="7"/>
      <c r="MMN136" s="8"/>
      <c r="MMO136" s="9"/>
      <c r="MMP136" s="9"/>
      <c r="MMQ136" s="9"/>
      <c r="MMR136" s="10"/>
      <c r="MMS136" s="7"/>
      <c r="MMT136" s="8"/>
      <c r="MMU136" s="9"/>
      <c r="MMV136" s="9"/>
      <c r="MMW136" s="9"/>
      <c r="MMX136" s="10"/>
      <c r="MMY136" s="7"/>
      <c r="MMZ136" s="8"/>
      <c r="MNA136" s="9"/>
      <c r="MNB136" s="9"/>
      <c r="MNC136" s="9"/>
      <c r="MND136" s="10"/>
      <c r="MNE136" s="7"/>
      <c r="MNF136" s="8"/>
      <c r="MNG136" s="9"/>
      <c r="MNH136" s="9"/>
      <c r="MNI136" s="9"/>
      <c r="MNJ136" s="10"/>
      <c r="MNK136" s="7"/>
      <c r="MNL136" s="8"/>
      <c r="MNM136" s="9"/>
      <c r="MNN136" s="9"/>
      <c r="MNO136" s="9"/>
      <c r="MNP136" s="10"/>
      <c r="MNQ136" s="7"/>
      <c r="MNR136" s="8"/>
      <c r="MNS136" s="9"/>
      <c r="MNT136" s="9"/>
      <c r="MNU136" s="9"/>
      <c r="MNV136" s="10"/>
      <c r="MNW136" s="7"/>
      <c r="MNX136" s="8"/>
      <c r="MNY136" s="9"/>
      <c r="MNZ136" s="9"/>
      <c r="MOA136" s="9"/>
      <c r="MOB136" s="10"/>
      <c r="MOC136" s="7"/>
      <c r="MOD136" s="8"/>
      <c r="MOE136" s="9"/>
      <c r="MOF136" s="9"/>
      <c r="MOG136" s="9"/>
      <c r="MOH136" s="10"/>
      <c r="MOI136" s="7"/>
      <c r="MOJ136" s="8"/>
      <c r="MOK136" s="9"/>
      <c r="MOL136" s="9"/>
      <c r="MOM136" s="9"/>
      <c r="MON136" s="10"/>
      <c r="MOO136" s="7"/>
      <c r="MOP136" s="8"/>
      <c r="MOQ136" s="9"/>
      <c r="MOR136" s="9"/>
      <c r="MOS136" s="9"/>
      <c r="MOT136" s="10"/>
      <c r="MOU136" s="7"/>
      <c r="MOV136" s="8"/>
      <c r="MOW136" s="9"/>
      <c r="MOX136" s="9"/>
      <c r="MOY136" s="9"/>
      <c r="MOZ136" s="10"/>
      <c r="MPA136" s="7"/>
      <c r="MPB136" s="8"/>
      <c r="MPC136" s="9"/>
      <c r="MPD136" s="9"/>
      <c r="MPE136" s="9"/>
      <c r="MPF136" s="10"/>
      <c r="MPG136" s="7"/>
      <c r="MPH136" s="8"/>
      <c r="MPI136" s="9"/>
      <c r="MPJ136" s="9"/>
      <c r="MPK136" s="9"/>
      <c r="MPL136" s="10"/>
      <c r="MPM136" s="7"/>
      <c r="MPN136" s="8"/>
      <c r="MPO136" s="9"/>
      <c r="MPP136" s="9"/>
      <c r="MPQ136" s="9"/>
      <c r="MPR136" s="10"/>
      <c r="MPS136" s="7"/>
      <c r="MPT136" s="8"/>
      <c r="MPU136" s="9"/>
      <c r="MPV136" s="9"/>
      <c r="MPW136" s="9"/>
      <c r="MPX136" s="10"/>
      <c r="MPY136" s="7"/>
      <c r="MPZ136" s="8"/>
      <c r="MQA136" s="9"/>
      <c r="MQB136" s="9"/>
      <c r="MQC136" s="9"/>
      <c r="MQD136" s="10"/>
      <c r="MQE136" s="7"/>
      <c r="MQF136" s="8"/>
      <c r="MQG136" s="9"/>
      <c r="MQH136" s="9"/>
      <c r="MQI136" s="9"/>
      <c r="MQJ136" s="10"/>
      <c r="MQK136" s="7"/>
      <c r="MQL136" s="8"/>
      <c r="MQM136" s="9"/>
      <c r="MQN136" s="9"/>
      <c r="MQO136" s="9"/>
      <c r="MQP136" s="10"/>
      <c r="MQQ136" s="7"/>
      <c r="MQR136" s="8"/>
      <c r="MQS136" s="9"/>
      <c r="MQT136" s="9"/>
      <c r="MQU136" s="9"/>
      <c r="MQV136" s="10"/>
      <c r="MQW136" s="7"/>
      <c r="MQX136" s="8"/>
      <c r="MQY136" s="9"/>
      <c r="MQZ136" s="9"/>
      <c r="MRA136" s="9"/>
      <c r="MRB136" s="10"/>
      <c r="MRC136" s="7"/>
      <c r="MRD136" s="8"/>
      <c r="MRE136" s="9"/>
      <c r="MRF136" s="9"/>
      <c r="MRG136" s="9"/>
      <c r="MRH136" s="10"/>
      <c r="MRI136" s="7"/>
      <c r="MRJ136" s="8"/>
      <c r="MRK136" s="9"/>
      <c r="MRL136" s="9"/>
      <c r="MRM136" s="9"/>
      <c r="MRN136" s="10"/>
      <c r="MRO136" s="7"/>
      <c r="MRP136" s="8"/>
      <c r="MRQ136" s="9"/>
      <c r="MRR136" s="9"/>
      <c r="MRS136" s="9"/>
      <c r="MRT136" s="10"/>
      <c r="MRU136" s="7"/>
      <c r="MRV136" s="8"/>
      <c r="MRW136" s="9"/>
      <c r="MRX136" s="9"/>
      <c r="MRY136" s="9"/>
      <c r="MRZ136" s="10"/>
      <c r="MSA136" s="7"/>
      <c r="MSB136" s="8"/>
      <c r="MSC136" s="9"/>
      <c r="MSD136" s="9"/>
      <c r="MSE136" s="9"/>
      <c r="MSF136" s="10"/>
      <c r="MSG136" s="7"/>
      <c r="MSH136" s="8"/>
      <c r="MSI136" s="9"/>
      <c r="MSJ136" s="9"/>
      <c r="MSK136" s="9"/>
      <c r="MSL136" s="10"/>
      <c r="MSM136" s="7"/>
      <c r="MSN136" s="8"/>
      <c r="MSO136" s="9"/>
      <c r="MSP136" s="9"/>
      <c r="MSQ136" s="9"/>
      <c r="MSR136" s="10"/>
      <c r="MSS136" s="7"/>
      <c r="MST136" s="8"/>
      <c r="MSU136" s="9"/>
      <c r="MSV136" s="9"/>
      <c r="MSW136" s="9"/>
      <c r="MSX136" s="10"/>
      <c r="MSY136" s="7"/>
      <c r="MSZ136" s="8"/>
      <c r="MTA136" s="9"/>
      <c r="MTB136" s="9"/>
      <c r="MTC136" s="9"/>
      <c r="MTD136" s="10"/>
      <c r="MTE136" s="7"/>
      <c r="MTF136" s="8"/>
      <c r="MTG136" s="9"/>
      <c r="MTH136" s="9"/>
      <c r="MTI136" s="9"/>
      <c r="MTJ136" s="10"/>
      <c r="MTK136" s="7"/>
      <c r="MTL136" s="8"/>
      <c r="MTM136" s="9"/>
      <c r="MTN136" s="9"/>
      <c r="MTO136" s="9"/>
      <c r="MTP136" s="10"/>
      <c r="MTQ136" s="7"/>
      <c r="MTR136" s="8"/>
      <c r="MTS136" s="9"/>
      <c r="MTT136" s="9"/>
      <c r="MTU136" s="9"/>
      <c r="MTV136" s="10"/>
      <c r="MTW136" s="7"/>
      <c r="MTX136" s="8"/>
      <c r="MTY136" s="9"/>
      <c r="MTZ136" s="9"/>
      <c r="MUA136" s="9"/>
      <c r="MUB136" s="10"/>
      <c r="MUC136" s="7"/>
      <c r="MUD136" s="8"/>
      <c r="MUE136" s="9"/>
      <c r="MUF136" s="9"/>
      <c r="MUG136" s="9"/>
      <c r="MUH136" s="10"/>
      <c r="MUI136" s="7"/>
      <c r="MUJ136" s="8"/>
      <c r="MUK136" s="9"/>
      <c r="MUL136" s="9"/>
      <c r="MUM136" s="9"/>
      <c r="MUN136" s="10"/>
      <c r="MUO136" s="7"/>
      <c r="MUP136" s="8"/>
      <c r="MUQ136" s="9"/>
      <c r="MUR136" s="9"/>
      <c r="MUS136" s="9"/>
      <c r="MUT136" s="10"/>
      <c r="MUU136" s="7"/>
      <c r="MUV136" s="8"/>
      <c r="MUW136" s="9"/>
      <c r="MUX136" s="9"/>
      <c r="MUY136" s="9"/>
      <c r="MUZ136" s="10"/>
      <c r="MVA136" s="7"/>
      <c r="MVB136" s="8"/>
      <c r="MVC136" s="9"/>
      <c r="MVD136" s="9"/>
      <c r="MVE136" s="9"/>
      <c r="MVF136" s="10"/>
      <c r="MVG136" s="7"/>
      <c r="MVH136" s="8"/>
      <c r="MVI136" s="9"/>
      <c r="MVJ136" s="9"/>
      <c r="MVK136" s="9"/>
      <c r="MVL136" s="10"/>
      <c r="MVM136" s="7"/>
      <c r="MVN136" s="8"/>
      <c r="MVO136" s="9"/>
      <c r="MVP136" s="9"/>
      <c r="MVQ136" s="9"/>
      <c r="MVR136" s="10"/>
      <c r="MVS136" s="7"/>
      <c r="MVT136" s="8"/>
      <c r="MVU136" s="9"/>
      <c r="MVV136" s="9"/>
      <c r="MVW136" s="9"/>
      <c r="MVX136" s="10"/>
      <c r="MVY136" s="7"/>
      <c r="MVZ136" s="8"/>
      <c r="MWA136" s="9"/>
      <c r="MWB136" s="9"/>
      <c r="MWC136" s="9"/>
      <c r="MWD136" s="10"/>
      <c r="MWE136" s="7"/>
      <c r="MWF136" s="8"/>
      <c r="MWG136" s="9"/>
      <c r="MWH136" s="9"/>
      <c r="MWI136" s="9"/>
      <c r="MWJ136" s="10"/>
      <c r="MWK136" s="7"/>
      <c r="MWL136" s="8"/>
      <c r="MWM136" s="9"/>
      <c r="MWN136" s="9"/>
      <c r="MWO136" s="9"/>
      <c r="MWP136" s="10"/>
      <c r="MWQ136" s="7"/>
      <c r="MWR136" s="8"/>
      <c r="MWS136" s="9"/>
      <c r="MWT136" s="9"/>
      <c r="MWU136" s="9"/>
      <c r="MWV136" s="10"/>
      <c r="MWW136" s="7"/>
      <c r="MWX136" s="8"/>
      <c r="MWY136" s="9"/>
      <c r="MWZ136" s="9"/>
      <c r="MXA136" s="9"/>
      <c r="MXB136" s="10"/>
      <c r="MXC136" s="7"/>
      <c r="MXD136" s="8"/>
      <c r="MXE136" s="9"/>
      <c r="MXF136" s="9"/>
      <c r="MXG136" s="9"/>
      <c r="MXH136" s="10"/>
      <c r="MXI136" s="7"/>
      <c r="MXJ136" s="8"/>
      <c r="MXK136" s="9"/>
      <c r="MXL136" s="9"/>
      <c r="MXM136" s="9"/>
      <c r="MXN136" s="10"/>
      <c r="MXO136" s="7"/>
      <c r="MXP136" s="8"/>
      <c r="MXQ136" s="9"/>
      <c r="MXR136" s="9"/>
      <c r="MXS136" s="9"/>
      <c r="MXT136" s="10"/>
      <c r="MXU136" s="7"/>
      <c r="MXV136" s="8"/>
      <c r="MXW136" s="9"/>
      <c r="MXX136" s="9"/>
      <c r="MXY136" s="9"/>
      <c r="MXZ136" s="10"/>
      <c r="MYA136" s="7"/>
      <c r="MYB136" s="8"/>
      <c r="MYC136" s="9"/>
      <c r="MYD136" s="9"/>
      <c r="MYE136" s="9"/>
      <c r="MYF136" s="10"/>
      <c r="MYG136" s="7"/>
      <c r="MYH136" s="8"/>
      <c r="MYI136" s="9"/>
      <c r="MYJ136" s="9"/>
      <c r="MYK136" s="9"/>
      <c r="MYL136" s="10"/>
      <c r="MYM136" s="7"/>
      <c r="MYN136" s="8"/>
      <c r="MYO136" s="9"/>
      <c r="MYP136" s="9"/>
      <c r="MYQ136" s="9"/>
      <c r="MYR136" s="10"/>
      <c r="MYS136" s="7"/>
      <c r="MYT136" s="8"/>
      <c r="MYU136" s="9"/>
      <c r="MYV136" s="9"/>
      <c r="MYW136" s="9"/>
      <c r="MYX136" s="10"/>
      <c r="MYY136" s="7"/>
      <c r="MYZ136" s="8"/>
      <c r="MZA136" s="9"/>
      <c r="MZB136" s="9"/>
      <c r="MZC136" s="9"/>
      <c r="MZD136" s="10"/>
      <c r="MZE136" s="7"/>
      <c r="MZF136" s="8"/>
      <c r="MZG136" s="9"/>
      <c r="MZH136" s="9"/>
      <c r="MZI136" s="9"/>
      <c r="MZJ136" s="10"/>
      <c r="MZK136" s="7"/>
      <c r="MZL136" s="8"/>
      <c r="MZM136" s="9"/>
      <c r="MZN136" s="9"/>
      <c r="MZO136" s="9"/>
      <c r="MZP136" s="10"/>
      <c r="MZQ136" s="7"/>
      <c r="MZR136" s="8"/>
      <c r="MZS136" s="9"/>
      <c r="MZT136" s="9"/>
      <c r="MZU136" s="9"/>
      <c r="MZV136" s="10"/>
      <c r="MZW136" s="7"/>
      <c r="MZX136" s="8"/>
      <c r="MZY136" s="9"/>
      <c r="MZZ136" s="9"/>
      <c r="NAA136" s="9"/>
      <c r="NAB136" s="10"/>
      <c r="NAC136" s="7"/>
      <c r="NAD136" s="8"/>
      <c r="NAE136" s="9"/>
      <c r="NAF136" s="9"/>
      <c r="NAG136" s="9"/>
      <c r="NAH136" s="10"/>
      <c r="NAI136" s="7"/>
      <c r="NAJ136" s="8"/>
      <c r="NAK136" s="9"/>
      <c r="NAL136" s="9"/>
      <c r="NAM136" s="9"/>
      <c r="NAN136" s="10"/>
      <c r="NAO136" s="7"/>
      <c r="NAP136" s="8"/>
      <c r="NAQ136" s="9"/>
      <c r="NAR136" s="9"/>
      <c r="NAS136" s="9"/>
      <c r="NAT136" s="10"/>
      <c r="NAU136" s="7"/>
      <c r="NAV136" s="8"/>
      <c r="NAW136" s="9"/>
      <c r="NAX136" s="9"/>
      <c r="NAY136" s="9"/>
      <c r="NAZ136" s="10"/>
      <c r="NBA136" s="7"/>
      <c r="NBB136" s="8"/>
      <c r="NBC136" s="9"/>
      <c r="NBD136" s="9"/>
      <c r="NBE136" s="9"/>
      <c r="NBF136" s="10"/>
      <c r="NBG136" s="7"/>
      <c r="NBH136" s="8"/>
      <c r="NBI136" s="9"/>
      <c r="NBJ136" s="9"/>
      <c r="NBK136" s="9"/>
      <c r="NBL136" s="10"/>
      <c r="NBM136" s="7"/>
      <c r="NBN136" s="8"/>
      <c r="NBO136" s="9"/>
      <c r="NBP136" s="9"/>
      <c r="NBQ136" s="9"/>
      <c r="NBR136" s="10"/>
      <c r="NBS136" s="7"/>
      <c r="NBT136" s="8"/>
      <c r="NBU136" s="9"/>
      <c r="NBV136" s="9"/>
      <c r="NBW136" s="9"/>
      <c r="NBX136" s="10"/>
      <c r="NBY136" s="7"/>
      <c r="NBZ136" s="8"/>
      <c r="NCA136" s="9"/>
      <c r="NCB136" s="9"/>
      <c r="NCC136" s="9"/>
      <c r="NCD136" s="10"/>
      <c r="NCE136" s="7"/>
      <c r="NCF136" s="8"/>
      <c r="NCG136" s="9"/>
      <c r="NCH136" s="9"/>
      <c r="NCI136" s="9"/>
      <c r="NCJ136" s="10"/>
      <c r="NCK136" s="7"/>
      <c r="NCL136" s="8"/>
      <c r="NCM136" s="9"/>
      <c r="NCN136" s="9"/>
      <c r="NCO136" s="9"/>
      <c r="NCP136" s="10"/>
      <c r="NCQ136" s="7"/>
      <c r="NCR136" s="8"/>
      <c r="NCS136" s="9"/>
      <c r="NCT136" s="9"/>
      <c r="NCU136" s="9"/>
      <c r="NCV136" s="10"/>
      <c r="NCW136" s="7"/>
      <c r="NCX136" s="8"/>
      <c r="NCY136" s="9"/>
      <c r="NCZ136" s="9"/>
      <c r="NDA136" s="9"/>
      <c r="NDB136" s="10"/>
      <c r="NDC136" s="7"/>
      <c r="NDD136" s="8"/>
      <c r="NDE136" s="9"/>
      <c r="NDF136" s="9"/>
      <c r="NDG136" s="9"/>
      <c r="NDH136" s="10"/>
      <c r="NDI136" s="7"/>
      <c r="NDJ136" s="8"/>
      <c r="NDK136" s="9"/>
      <c r="NDL136" s="9"/>
      <c r="NDM136" s="9"/>
      <c r="NDN136" s="10"/>
      <c r="NDO136" s="7"/>
      <c r="NDP136" s="8"/>
      <c r="NDQ136" s="9"/>
      <c r="NDR136" s="9"/>
      <c r="NDS136" s="9"/>
      <c r="NDT136" s="10"/>
      <c r="NDU136" s="7"/>
      <c r="NDV136" s="8"/>
      <c r="NDW136" s="9"/>
      <c r="NDX136" s="9"/>
      <c r="NDY136" s="9"/>
      <c r="NDZ136" s="10"/>
      <c r="NEA136" s="7"/>
      <c r="NEB136" s="8"/>
      <c r="NEC136" s="9"/>
      <c r="NED136" s="9"/>
      <c r="NEE136" s="9"/>
      <c r="NEF136" s="10"/>
      <c r="NEG136" s="7"/>
      <c r="NEH136" s="8"/>
      <c r="NEI136" s="9"/>
      <c r="NEJ136" s="9"/>
      <c r="NEK136" s="9"/>
      <c r="NEL136" s="10"/>
      <c r="NEM136" s="7"/>
      <c r="NEN136" s="8"/>
      <c r="NEO136" s="9"/>
      <c r="NEP136" s="9"/>
      <c r="NEQ136" s="9"/>
      <c r="NER136" s="10"/>
      <c r="NES136" s="7"/>
      <c r="NET136" s="8"/>
      <c r="NEU136" s="9"/>
      <c r="NEV136" s="9"/>
      <c r="NEW136" s="9"/>
      <c r="NEX136" s="10"/>
      <c r="NEY136" s="7"/>
      <c r="NEZ136" s="8"/>
      <c r="NFA136" s="9"/>
      <c r="NFB136" s="9"/>
      <c r="NFC136" s="9"/>
      <c r="NFD136" s="10"/>
      <c r="NFE136" s="7"/>
      <c r="NFF136" s="8"/>
      <c r="NFG136" s="9"/>
      <c r="NFH136" s="9"/>
      <c r="NFI136" s="9"/>
      <c r="NFJ136" s="10"/>
      <c r="NFK136" s="7"/>
      <c r="NFL136" s="8"/>
      <c r="NFM136" s="9"/>
      <c r="NFN136" s="9"/>
      <c r="NFO136" s="9"/>
      <c r="NFP136" s="10"/>
      <c r="NFQ136" s="7"/>
      <c r="NFR136" s="8"/>
      <c r="NFS136" s="9"/>
      <c r="NFT136" s="9"/>
      <c r="NFU136" s="9"/>
      <c r="NFV136" s="10"/>
      <c r="NFW136" s="7"/>
      <c r="NFX136" s="8"/>
      <c r="NFY136" s="9"/>
      <c r="NFZ136" s="9"/>
      <c r="NGA136" s="9"/>
      <c r="NGB136" s="10"/>
      <c r="NGC136" s="7"/>
      <c r="NGD136" s="8"/>
      <c r="NGE136" s="9"/>
      <c r="NGF136" s="9"/>
      <c r="NGG136" s="9"/>
      <c r="NGH136" s="10"/>
      <c r="NGI136" s="7"/>
      <c r="NGJ136" s="8"/>
      <c r="NGK136" s="9"/>
      <c r="NGL136" s="9"/>
      <c r="NGM136" s="9"/>
      <c r="NGN136" s="10"/>
      <c r="NGO136" s="7"/>
      <c r="NGP136" s="8"/>
      <c r="NGQ136" s="9"/>
      <c r="NGR136" s="9"/>
      <c r="NGS136" s="9"/>
      <c r="NGT136" s="10"/>
      <c r="NGU136" s="7"/>
      <c r="NGV136" s="8"/>
      <c r="NGW136" s="9"/>
      <c r="NGX136" s="9"/>
      <c r="NGY136" s="9"/>
      <c r="NGZ136" s="10"/>
      <c r="NHA136" s="7"/>
      <c r="NHB136" s="8"/>
      <c r="NHC136" s="9"/>
      <c r="NHD136" s="9"/>
      <c r="NHE136" s="9"/>
      <c r="NHF136" s="10"/>
      <c r="NHG136" s="7"/>
      <c r="NHH136" s="8"/>
      <c r="NHI136" s="9"/>
      <c r="NHJ136" s="9"/>
      <c r="NHK136" s="9"/>
      <c r="NHL136" s="10"/>
      <c r="NHM136" s="7"/>
      <c r="NHN136" s="8"/>
      <c r="NHO136" s="9"/>
      <c r="NHP136" s="9"/>
      <c r="NHQ136" s="9"/>
      <c r="NHR136" s="10"/>
      <c r="NHS136" s="7"/>
      <c r="NHT136" s="8"/>
      <c r="NHU136" s="9"/>
      <c r="NHV136" s="9"/>
      <c r="NHW136" s="9"/>
      <c r="NHX136" s="10"/>
      <c r="NHY136" s="7"/>
      <c r="NHZ136" s="8"/>
      <c r="NIA136" s="9"/>
      <c r="NIB136" s="9"/>
      <c r="NIC136" s="9"/>
      <c r="NID136" s="10"/>
      <c r="NIE136" s="7"/>
      <c r="NIF136" s="8"/>
      <c r="NIG136" s="9"/>
      <c r="NIH136" s="9"/>
      <c r="NII136" s="9"/>
      <c r="NIJ136" s="10"/>
      <c r="NIK136" s="7"/>
      <c r="NIL136" s="8"/>
      <c r="NIM136" s="9"/>
      <c r="NIN136" s="9"/>
      <c r="NIO136" s="9"/>
      <c r="NIP136" s="10"/>
      <c r="NIQ136" s="7"/>
      <c r="NIR136" s="8"/>
      <c r="NIS136" s="9"/>
      <c r="NIT136" s="9"/>
      <c r="NIU136" s="9"/>
      <c r="NIV136" s="10"/>
      <c r="NIW136" s="7"/>
      <c r="NIX136" s="8"/>
      <c r="NIY136" s="9"/>
      <c r="NIZ136" s="9"/>
      <c r="NJA136" s="9"/>
      <c r="NJB136" s="10"/>
      <c r="NJC136" s="7"/>
      <c r="NJD136" s="8"/>
      <c r="NJE136" s="9"/>
      <c r="NJF136" s="9"/>
      <c r="NJG136" s="9"/>
      <c r="NJH136" s="10"/>
      <c r="NJI136" s="7"/>
      <c r="NJJ136" s="8"/>
      <c r="NJK136" s="9"/>
      <c r="NJL136" s="9"/>
      <c r="NJM136" s="9"/>
      <c r="NJN136" s="10"/>
      <c r="NJO136" s="7"/>
      <c r="NJP136" s="8"/>
      <c r="NJQ136" s="9"/>
      <c r="NJR136" s="9"/>
      <c r="NJS136" s="9"/>
      <c r="NJT136" s="10"/>
      <c r="NJU136" s="7"/>
      <c r="NJV136" s="8"/>
      <c r="NJW136" s="9"/>
      <c r="NJX136" s="9"/>
      <c r="NJY136" s="9"/>
      <c r="NJZ136" s="10"/>
      <c r="NKA136" s="7"/>
      <c r="NKB136" s="8"/>
      <c r="NKC136" s="9"/>
      <c r="NKD136" s="9"/>
      <c r="NKE136" s="9"/>
      <c r="NKF136" s="10"/>
      <c r="NKG136" s="7"/>
      <c r="NKH136" s="8"/>
      <c r="NKI136" s="9"/>
      <c r="NKJ136" s="9"/>
      <c r="NKK136" s="9"/>
      <c r="NKL136" s="10"/>
      <c r="NKM136" s="7"/>
      <c r="NKN136" s="8"/>
      <c r="NKO136" s="9"/>
      <c r="NKP136" s="9"/>
      <c r="NKQ136" s="9"/>
      <c r="NKR136" s="10"/>
      <c r="NKS136" s="7"/>
      <c r="NKT136" s="8"/>
      <c r="NKU136" s="9"/>
      <c r="NKV136" s="9"/>
      <c r="NKW136" s="9"/>
      <c r="NKX136" s="10"/>
      <c r="NKY136" s="7"/>
      <c r="NKZ136" s="8"/>
      <c r="NLA136" s="9"/>
      <c r="NLB136" s="9"/>
      <c r="NLC136" s="9"/>
      <c r="NLD136" s="10"/>
      <c r="NLE136" s="7"/>
      <c r="NLF136" s="8"/>
      <c r="NLG136" s="9"/>
      <c r="NLH136" s="9"/>
      <c r="NLI136" s="9"/>
      <c r="NLJ136" s="10"/>
      <c r="NLK136" s="7"/>
      <c r="NLL136" s="8"/>
      <c r="NLM136" s="9"/>
      <c r="NLN136" s="9"/>
      <c r="NLO136" s="9"/>
      <c r="NLP136" s="10"/>
      <c r="NLQ136" s="7"/>
      <c r="NLR136" s="8"/>
      <c r="NLS136" s="9"/>
      <c r="NLT136" s="9"/>
      <c r="NLU136" s="9"/>
      <c r="NLV136" s="10"/>
      <c r="NLW136" s="7"/>
      <c r="NLX136" s="8"/>
      <c r="NLY136" s="9"/>
      <c r="NLZ136" s="9"/>
      <c r="NMA136" s="9"/>
      <c r="NMB136" s="10"/>
      <c r="NMC136" s="7"/>
      <c r="NMD136" s="8"/>
      <c r="NME136" s="9"/>
      <c r="NMF136" s="9"/>
      <c r="NMG136" s="9"/>
      <c r="NMH136" s="10"/>
      <c r="NMI136" s="7"/>
      <c r="NMJ136" s="8"/>
      <c r="NMK136" s="9"/>
      <c r="NML136" s="9"/>
      <c r="NMM136" s="9"/>
      <c r="NMN136" s="10"/>
      <c r="NMO136" s="7"/>
      <c r="NMP136" s="8"/>
      <c r="NMQ136" s="9"/>
      <c r="NMR136" s="9"/>
      <c r="NMS136" s="9"/>
      <c r="NMT136" s="10"/>
      <c r="NMU136" s="7"/>
      <c r="NMV136" s="8"/>
      <c r="NMW136" s="9"/>
      <c r="NMX136" s="9"/>
      <c r="NMY136" s="9"/>
      <c r="NMZ136" s="10"/>
      <c r="NNA136" s="7"/>
      <c r="NNB136" s="8"/>
      <c r="NNC136" s="9"/>
      <c r="NND136" s="9"/>
      <c r="NNE136" s="9"/>
      <c r="NNF136" s="10"/>
      <c r="NNG136" s="7"/>
      <c r="NNH136" s="8"/>
      <c r="NNI136" s="9"/>
      <c r="NNJ136" s="9"/>
      <c r="NNK136" s="9"/>
      <c r="NNL136" s="10"/>
      <c r="NNM136" s="7"/>
      <c r="NNN136" s="8"/>
      <c r="NNO136" s="9"/>
      <c r="NNP136" s="9"/>
      <c r="NNQ136" s="9"/>
      <c r="NNR136" s="10"/>
      <c r="NNS136" s="7"/>
      <c r="NNT136" s="8"/>
      <c r="NNU136" s="9"/>
      <c r="NNV136" s="9"/>
      <c r="NNW136" s="9"/>
      <c r="NNX136" s="10"/>
      <c r="NNY136" s="7"/>
      <c r="NNZ136" s="8"/>
      <c r="NOA136" s="9"/>
      <c r="NOB136" s="9"/>
      <c r="NOC136" s="9"/>
      <c r="NOD136" s="10"/>
      <c r="NOE136" s="7"/>
      <c r="NOF136" s="8"/>
      <c r="NOG136" s="9"/>
      <c r="NOH136" s="9"/>
      <c r="NOI136" s="9"/>
      <c r="NOJ136" s="10"/>
      <c r="NOK136" s="7"/>
      <c r="NOL136" s="8"/>
      <c r="NOM136" s="9"/>
      <c r="NON136" s="9"/>
      <c r="NOO136" s="9"/>
      <c r="NOP136" s="10"/>
      <c r="NOQ136" s="7"/>
      <c r="NOR136" s="8"/>
      <c r="NOS136" s="9"/>
      <c r="NOT136" s="9"/>
      <c r="NOU136" s="9"/>
      <c r="NOV136" s="10"/>
      <c r="NOW136" s="7"/>
      <c r="NOX136" s="8"/>
      <c r="NOY136" s="9"/>
      <c r="NOZ136" s="9"/>
      <c r="NPA136" s="9"/>
      <c r="NPB136" s="10"/>
      <c r="NPC136" s="7"/>
      <c r="NPD136" s="8"/>
      <c r="NPE136" s="9"/>
      <c r="NPF136" s="9"/>
      <c r="NPG136" s="9"/>
      <c r="NPH136" s="10"/>
      <c r="NPI136" s="7"/>
      <c r="NPJ136" s="8"/>
      <c r="NPK136" s="9"/>
      <c r="NPL136" s="9"/>
      <c r="NPM136" s="9"/>
      <c r="NPN136" s="10"/>
      <c r="NPO136" s="7"/>
      <c r="NPP136" s="8"/>
      <c r="NPQ136" s="9"/>
      <c r="NPR136" s="9"/>
      <c r="NPS136" s="9"/>
      <c r="NPT136" s="10"/>
      <c r="NPU136" s="7"/>
      <c r="NPV136" s="8"/>
      <c r="NPW136" s="9"/>
      <c r="NPX136" s="9"/>
      <c r="NPY136" s="9"/>
      <c r="NPZ136" s="10"/>
      <c r="NQA136" s="7"/>
      <c r="NQB136" s="8"/>
      <c r="NQC136" s="9"/>
      <c r="NQD136" s="9"/>
      <c r="NQE136" s="9"/>
      <c r="NQF136" s="10"/>
      <c r="NQG136" s="7"/>
      <c r="NQH136" s="8"/>
      <c r="NQI136" s="9"/>
      <c r="NQJ136" s="9"/>
      <c r="NQK136" s="9"/>
      <c r="NQL136" s="10"/>
      <c r="NQM136" s="7"/>
      <c r="NQN136" s="8"/>
      <c r="NQO136" s="9"/>
      <c r="NQP136" s="9"/>
      <c r="NQQ136" s="9"/>
      <c r="NQR136" s="10"/>
      <c r="NQS136" s="7"/>
      <c r="NQT136" s="8"/>
      <c r="NQU136" s="9"/>
      <c r="NQV136" s="9"/>
      <c r="NQW136" s="9"/>
      <c r="NQX136" s="10"/>
      <c r="NQY136" s="7"/>
      <c r="NQZ136" s="8"/>
      <c r="NRA136" s="9"/>
      <c r="NRB136" s="9"/>
      <c r="NRC136" s="9"/>
      <c r="NRD136" s="10"/>
      <c r="NRE136" s="7"/>
      <c r="NRF136" s="8"/>
      <c r="NRG136" s="9"/>
      <c r="NRH136" s="9"/>
      <c r="NRI136" s="9"/>
      <c r="NRJ136" s="10"/>
      <c r="NRK136" s="7"/>
      <c r="NRL136" s="8"/>
      <c r="NRM136" s="9"/>
      <c r="NRN136" s="9"/>
      <c r="NRO136" s="9"/>
      <c r="NRP136" s="10"/>
      <c r="NRQ136" s="7"/>
      <c r="NRR136" s="8"/>
      <c r="NRS136" s="9"/>
      <c r="NRT136" s="9"/>
      <c r="NRU136" s="9"/>
      <c r="NRV136" s="10"/>
      <c r="NRW136" s="7"/>
      <c r="NRX136" s="8"/>
      <c r="NRY136" s="9"/>
      <c r="NRZ136" s="9"/>
      <c r="NSA136" s="9"/>
      <c r="NSB136" s="10"/>
      <c r="NSC136" s="7"/>
      <c r="NSD136" s="8"/>
      <c r="NSE136" s="9"/>
      <c r="NSF136" s="9"/>
      <c r="NSG136" s="9"/>
      <c r="NSH136" s="10"/>
      <c r="NSI136" s="7"/>
      <c r="NSJ136" s="8"/>
      <c r="NSK136" s="9"/>
      <c r="NSL136" s="9"/>
      <c r="NSM136" s="9"/>
      <c r="NSN136" s="10"/>
      <c r="NSO136" s="7"/>
      <c r="NSP136" s="8"/>
      <c r="NSQ136" s="9"/>
      <c r="NSR136" s="9"/>
      <c r="NSS136" s="9"/>
      <c r="NST136" s="10"/>
      <c r="NSU136" s="7"/>
      <c r="NSV136" s="8"/>
      <c r="NSW136" s="9"/>
      <c r="NSX136" s="9"/>
      <c r="NSY136" s="9"/>
      <c r="NSZ136" s="10"/>
      <c r="NTA136" s="7"/>
      <c r="NTB136" s="8"/>
      <c r="NTC136" s="9"/>
      <c r="NTD136" s="9"/>
      <c r="NTE136" s="9"/>
      <c r="NTF136" s="10"/>
      <c r="NTG136" s="7"/>
      <c r="NTH136" s="8"/>
      <c r="NTI136" s="9"/>
      <c r="NTJ136" s="9"/>
      <c r="NTK136" s="9"/>
      <c r="NTL136" s="10"/>
      <c r="NTM136" s="7"/>
      <c r="NTN136" s="8"/>
      <c r="NTO136" s="9"/>
      <c r="NTP136" s="9"/>
      <c r="NTQ136" s="9"/>
      <c r="NTR136" s="10"/>
      <c r="NTS136" s="7"/>
      <c r="NTT136" s="8"/>
      <c r="NTU136" s="9"/>
      <c r="NTV136" s="9"/>
      <c r="NTW136" s="9"/>
      <c r="NTX136" s="10"/>
      <c r="NTY136" s="7"/>
      <c r="NTZ136" s="8"/>
      <c r="NUA136" s="9"/>
      <c r="NUB136" s="9"/>
      <c r="NUC136" s="9"/>
      <c r="NUD136" s="10"/>
      <c r="NUE136" s="7"/>
      <c r="NUF136" s="8"/>
      <c r="NUG136" s="9"/>
      <c r="NUH136" s="9"/>
      <c r="NUI136" s="9"/>
      <c r="NUJ136" s="10"/>
      <c r="NUK136" s="7"/>
      <c r="NUL136" s="8"/>
      <c r="NUM136" s="9"/>
      <c r="NUN136" s="9"/>
      <c r="NUO136" s="9"/>
      <c r="NUP136" s="10"/>
      <c r="NUQ136" s="7"/>
      <c r="NUR136" s="8"/>
      <c r="NUS136" s="9"/>
      <c r="NUT136" s="9"/>
      <c r="NUU136" s="9"/>
      <c r="NUV136" s="10"/>
      <c r="NUW136" s="7"/>
      <c r="NUX136" s="8"/>
      <c r="NUY136" s="9"/>
      <c r="NUZ136" s="9"/>
      <c r="NVA136" s="9"/>
      <c r="NVB136" s="10"/>
      <c r="NVC136" s="7"/>
      <c r="NVD136" s="8"/>
      <c r="NVE136" s="9"/>
      <c r="NVF136" s="9"/>
      <c r="NVG136" s="9"/>
      <c r="NVH136" s="10"/>
      <c r="NVI136" s="7"/>
      <c r="NVJ136" s="8"/>
      <c r="NVK136" s="9"/>
      <c r="NVL136" s="9"/>
      <c r="NVM136" s="9"/>
      <c r="NVN136" s="10"/>
      <c r="NVO136" s="7"/>
      <c r="NVP136" s="8"/>
      <c r="NVQ136" s="9"/>
      <c r="NVR136" s="9"/>
      <c r="NVS136" s="9"/>
      <c r="NVT136" s="10"/>
      <c r="NVU136" s="7"/>
      <c r="NVV136" s="8"/>
      <c r="NVW136" s="9"/>
      <c r="NVX136" s="9"/>
      <c r="NVY136" s="9"/>
      <c r="NVZ136" s="10"/>
      <c r="NWA136" s="7"/>
      <c r="NWB136" s="8"/>
      <c r="NWC136" s="9"/>
      <c r="NWD136" s="9"/>
      <c r="NWE136" s="9"/>
      <c r="NWF136" s="10"/>
      <c r="NWG136" s="7"/>
      <c r="NWH136" s="8"/>
      <c r="NWI136" s="9"/>
      <c r="NWJ136" s="9"/>
      <c r="NWK136" s="9"/>
      <c r="NWL136" s="10"/>
      <c r="NWM136" s="7"/>
      <c r="NWN136" s="8"/>
      <c r="NWO136" s="9"/>
      <c r="NWP136" s="9"/>
      <c r="NWQ136" s="9"/>
      <c r="NWR136" s="10"/>
      <c r="NWS136" s="7"/>
      <c r="NWT136" s="8"/>
      <c r="NWU136" s="9"/>
      <c r="NWV136" s="9"/>
      <c r="NWW136" s="9"/>
      <c r="NWX136" s="10"/>
      <c r="NWY136" s="7"/>
      <c r="NWZ136" s="8"/>
      <c r="NXA136" s="9"/>
      <c r="NXB136" s="9"/>
      <c r="NXC136" s="9"/>
      <c r="NXD136" s="10"/>
      <c r="NXE136" s="7"/>
      <c r="NXF136" s="8"/>
      <c r="NXG136" s="9"/>
      <c r="NXH136" s="9"/>
      <c r="NXI136" s="9"/>
      <c r="NXJ136" s="10"/>
      <c r="NXK136" s="7"/>
      <c r="NXL136" s="8"/>
      <c r="NXM136" s="9"/>
      <c r="NXN136" s="9"/>
      <c r="NXO136" s="9"/>
      <c r="NXP136" s="10"/>
      <c r="NXQ136" s="7"/>
      <c r="NXR136" s="8"/>
      <c r="NXS136" s="9"/>
      <c r="NXT136" s="9"/>
      <c r="NXU136" s="9"/>
      <c r="NXV136" s="10"/>
      <c r="NXW136" s="7"/>
      <c r="NXX136" s="8"/>
      <c r="NXY136" s="9"/>
      <c r="NXZ136" s="9"/>
      <c r="NYA136" s="9"/>
      <c r="NYB136" s="10"/>
      <c r="NYC136" s="7"/>
      <c r="NYD136" s="8"/>
      <c r="NYE136" s="9"/>
      <c r="NYF136" s="9"/>
      <c r="NYG136" s="9"/>
      <c r="NYH136" s="10"/>
      <c r="NYI136" s="7"/>
      <c r="NYJ136" s="8"/>
      <c r="NYK136" s="9"/>
      <c r="NYL136" s="9"/>
      <c r="NYM136" s="9"/>
      <c r="NYN136" s="10"/>
      <c r="NYO136" s="7"/>
      <c r="NYP136" s="8"/>
      <c r="NYQ136" s="9"/>
      <c r="NYR136" s="9"/>
      <c r="NYS136" s="9"/>
      <c r="NYT136" s="10"/>
      <c r="NYU136" s="7"/>
      <c r="NYV136" s="8"/>
      <c r="NYW136" s="9"/>
      <c r="NYX136" s="9"/>
      <c r="NYY136" s="9"/>
      <c r="NYZ136" s="10"/>
      <c r="NZA136" s="7"/>
      <c r="NZB136" s="8"/>
      <c r="NZC136" s="9"/>
      <c r="NZD136" s="9"/>
      <c r="NZE136" s="9"/>
      <c r="NZF136" s="10"/>
      <c r="NZG136" s="7"/>
      <c r="NZH136" s="8"/>
      <c r="NZI136" s="9"/>
      <c r="NZJ136" s="9"/>
      <c r="NZK136" s="9"/>
      <c r="NZL136" s="10"/>
      <c r="NZM136" s="7"/>
      <c r="NZN136" s="8"/>
      <c r="NZO136" s="9"/>
      <c r="NZP136" s="9"/>
      <c r="NZQ136" s="9"/>
      <c r="NZR136" s="10"/>
      <c r="NZS136" s="7"/>
      <c r="NZT136" s="8"/>
      <c r="NZU136" s="9"/>
      <c r="NZV136" s="9"/>
      <c r="NZW136" s="9"/>
      <c r="NZX136" s="10"/>
      <c r="NZY136" s="7"/>
      <c r="NZZ136" s="8"/>
      <c r="OAA136" s="9"/>
      <c r="OAB136" s="9"/>
      <c r="OAC136" s="9"/>
      <c r="OAD136" s="10"/>
      <c r="OAE136" s="7"/>
      <c r="OAF136" s="8"/>
      <c r="OAG136" s="9"/>
      <c r="OAH136" s="9"/>
      <c r="OAI136" s="9"/>
      <c r="OAJ136" s="10"/>
      <c r="OAK136" s="7"/>
      <c r="OAL136" s="8"/>
      <c r="OAM136" s="9"/>
      <c r="OAN136" s="9"/>
      <c r="OAO136" s="9"/>
      <c r="OAP136" s="10"/>
      <c r="OAQ136" s="7"/>
      <c r="OAR136" s="8"/>
      <c r="OAS136" s="9"/>
      <c r="OAT136" s="9"/>
      <c r="OAU136" s="9"/>
      <c r="OAV136" s="10"/>
      <c r="OAW136" s="7"/>
      <c r="OAX136" s="8"/>
      <c r="OAY136" s="9"/>
      <c r="OAZ136" s="9"/>
      <c r="OBA136" s="9"/>
      <c r="OBB136" s="10"/>
      <c r="OBC136" s="7"/>
      <c r="OBD136" s="8"/>
      <c r="OBE136" s="9"/>
      <c r="OBF136" s="9"/>
      <c r="OBG136" s="9"/>
      <c r="OBH136" s="10"/>
      <c r="OBI136" s="7"/>
      <c r="OBJ136" s="8"/>
      <c r="OBK136" s="9"/>
      <c r="OBL136" s="9"/>
      <c r="OBM136" s="9"/>
      <c r="OBN136" s="10"/>
      <c r="OBO136" s="7"/>
      <c r="OBP136" s="8"/>
      <c r="OBQ136" s="9"/>
      <c r="OBR136" s="9"/>
      <c r="OBS136" s="9"/>
      <c r="OBT136" s="10"/>
      <c r="OBU136" s="7"/>
      <c r="OBV136" s="8"/>
      <c r="OBW136" s="9"/>
      <c r="OBX136" s="9"/>
      <c r="OBY136" s="9"/>
      <c r="OBZ136" s="10"/>
      <c r="OCA136" s="7"/>
      <c r="OCB136" s="8"/>
      <c r="OCC136" s="9"/>
      <c r="OCD136" s="9"/>
      <c r="OCE136" s="9"/>
      <c r="OCF136" s="10"/>
      <c r="OCG136" s="7"/>
      <c r="OCH136" s="8"/>
      <c r="OCI136" s="9"/>
      <c r="OCJ136" s="9"/>
      <c r="OCK136" s="9"/>
      <c r="OCL136" s="10"/>
      <c r="OCM136" s="7"/>
      <c r="OCN136" s="8"/>
      <c r="OCO136" s="9"/>
      <c r="OCP136" s="9"/>
      <c r="OCQ136" s="9"/>
      <c r="OCR136" s="10"/>
      <c r="OCS136" s="7"/>
      <c r="OCT136" s="8"/>
      <c r="OCU136" s="9"/>
      <c r="OCV136" s="9"/>
      <c r="OCW136" s="9"/>
      <c r="OCX136" s="10"/>
      <c r="OCY136" s="7"/>
      <c r="OCZ136" s="8"/>
      <c r="ODA136" s="9"/>
      <c r="ODB136" s="9"/>
      <c r="ODC136" s="9"/>
      <c r="ODD136" s="10"/>
      <c r="ODE136" s="7"/>
      <c r="ODF136" s="8"/>
      <c r="ODG136" s="9"/>
      <c r="ODH136" s="9"/>
      <c r="ODI136" s="9"/>
      <c r="ODJ136" s="10"/>
      <c r="ODK136" s="7"/>
      <c r="ODL136" s="8"/>
      <c r="ODM136" s="9"/>
      <c r="ODN136" s="9"/>
      <c r="ODO136" s="9"/>
      <c r="ODP136" s="10"/>
      <c r="ODQ136" s="7"/>
      <c r="ODR136" s="8"/>
      <c r="ODS136" s="9"/>
      <c r="ODT136" s="9"/>
      <c r="ODU136" s="9"/>
      <c r="ODV136" s="10"/>
      <c r="ODW136" s="7"/>
      <c r="ODX136" s="8"/>
      <c r="ODY136" s="9"/>
      <c r="ODZ136" s="9"/>
      <c r="OEA136" s="9"/>
      <c r="OEB136" s="10"/>
      <c r="OEC136" s="7"/>
      <c r="OED136" s="8"/>
      <c r="OEE136" s="9"/>
      <c r="OEF136" s="9"/>
      <c r="OEG136" s="9"/>
      <c r="OEH136" s="10"/>
      <c r="OEI136" s="7"/>
      <c r="OEJ136" s="8"/>
      <c r="OEK136" s="9"/>
      <c r="OEL136" s="9"/>
      <c r="OEM136" s="9"/>
      <c r="OEN136" s="10"/>
      <c r="OEO136" s="7"/>
      <c r="OEP136" s="8"/>
      <c r="OEQ136" s="9"/>
      <c r="OER136" s="9"/>
      <c r="OES136" s="9"/>
      <c r="OET136" s="10"/>
      <c r="OEU136" s="7"/>
      <c r="OEV136" s="8"/>
      <c r="OEW136" s="9"/>
      <c r="OEX136" s="9"/>
      <c r="OEY136" s="9"/>
      <c r="OEZ136" s="10"/>
      <c r="OFA136" s="7"/>
      <c r="OFB136" s="8"/>
      <c r="OFC136" s="9"/>
      <c r="OFD136" s="9"/>
      <c r="OFE136" s="9"/>
      <c r="OFF136" s="10"/>
      <c r="OFG136" s="7"/>
      <c r="OFH136" s="8"/>
      <c r="OFI136" s="9"/>
      <c r="OFJ136" s="9"/>
      <c r="OFK136" s="9"/>
      <c r="OFL136" s="10"/>
      <c r="OFM136" s="7"/>
      <c r="OFN136" s="8"/>
      <c r="OFO136" s="9"/>
      <c r="OFP136" s="9"/>
      <c r="OFQ136" s="9"/>
      <c r="OFR136" s="10"/>
      <c r="OFS136" s="7"/>
      <c r="OFT136" s="8"/>
      <c r="OFU136" s="9"/>
      <c r="OFV136" s="9"/>
      <c r="OFW136" s="9"/>
      <c r="OFX136" s="10"/>
      <c r="OFY136" s="7"/>
      <c r="OFZ136" s="8"/>
      <c r="OGA136" s="9"/>
      <c r="OGB136" s="9"/>
      <c r="OGC136" s="9"/>
      <c r="OGD136" s="10"/>
      <c r="OGE136" s="7"/>
      <c r="OGF136" s="8"/>
      <c r="OGG136" s="9"/>
      <c r="OGH136" s="9"/>
      <c r="OGI136" s="9"/>
      <c r="OGJ136" s="10"/>
      <c r="OGK136" s="7"/>
      <c r="OGL136" s="8"/>
      <c r="OGM136" s="9"/>
      <c r="OGN136" s="9"/>
      <c r="OGO136" s="9"/>
      <c r="OGP136" s="10"/>
      <c r="OGQ136" s="7"/>
      <c r="OGR136" s="8"/>
      <c r="OGS136" s="9"/>
      <c r="OGT136" s="9"/>
      <c r="OGU136" s="9"/>
      <c r="OGV136" s="10"/>
      <c r="OGW136" s="7"/>
      <c r="OGX136" s="8"/>
      <c r="OGY136" s="9"/>
      <c r="OGZ136" s="9"/>
      <c r="OHA136" s="9"/>
      <c r="OHB136" s="10"/>
      <c r="OHC136" s="7"/>
      <c r="OHD136" s="8"/>
      <c r="OHE136" s="9"/>
      <c r="OHF136" s="9"/>
      <c r="OHG136" s="9"/>
      <c r="OHH136" s="10"/>
      <c r="OHI136" s="7"/>
      <c r="OHJ136" s="8"/>
      <c r="OHK136" s="9"/>
      <c r="OHL136" s="9"/>
      <c r="OHM136" s="9"/>
      <c r="OHN136" s="10"/>
      <c r="OHO136" s="7"/>
      <c r="OHP136" s="8"/>
      <c r="OHQ136" s="9"/>
      <c r="OHR136" s="9"/>
      <c r="OHS136" s="9"/>
      <c r="OHT136" s="10"/>
      <c r="OHU136" s="7"/>
      <c r="OHV136" s="8"/>
      <c r="OHW136" s="9"/>
      <c r="OHX136" s="9"/>
      <c r="OHY136" s="9"/>
      <c r="OHZ136" s="10"/>
      <c r="OIA136" s="7"/>
      <c r="OIB136" s="8"/>
      <c r="OIC136" s="9"/>
      <c r="OID136" s="9"/>
      <c r="OIE136" s="9"/>
      <c r="OIF136" s="10"/>
      <c r="OIG136" s="7"/>
      <c r="OIH136" s="8"/>
      <c r="OII136" s="9"/>
      <c r="OIJ136" s="9"/>
      <c r="OIK136" s="9"/>
      <c r="OIL136" s="10"/>
      <c r="OIM136" s="7"/>
      <c r="OIN136" s="8"/>
      <c r="OIO136" s="9"/>
      <c r="OIP136" s="9"/>
      <c r="OIQ136" s="9"/>
      <c r="OIR136" s="10"/>
      <c r="OIS136" s="7"/>
      <c r="OIT136" s="8"/>
      <c r="OIU136" s="9"/>
      <c r="OIV136" s="9"/>
      <c r="OIW136" s="9"/>
      <c r="OIX136" s="10"/>
      <c r="OIY136" s="7"/>
      <c r="OIZ136" s="8"/>
      <c r="OJA136" s="9"/>
      <c r="OJB136" s="9"/>
      <c r="OJC136" s="9"/>
      <c r="OJD136" s="10"/>
      <c r="OJE136" s="7"/>
      <c r="OJF136" s="8"/>
      <c r="OJG136" s="9"/>
      <c r="OJH136" s="9"/>
      <c r="OJI136" s="9"/>
      <c r="OJJ136" s="10"/>
      <c r="OJK136" s="7"/>
      <c r="OJL136" s="8"/>
      <c r="OJM136" s="9"/>
      <c r="OJN136" s="9"/>
      <c r="OJO136" s="9"/>
      <c r="OJP136" s="10"/>
      <c r="OJQ136" s="7"/>
      <c r="OJR136" s="8"/>
      <c r="OJS136" s="9"/>
      <c r="OJT136" s="9"/>
      <c r="OJU136" s="9"/>
      <c r="OJV136" s="10"/>
      <c r="OJW136" s="7"/>
      <c r="OJX136" s="8"/>
      <c r="OJY136" s="9"/>
      <c r="OJZ136" s="9"/>
      <c r="OKA136" s="9"/>
      <c r="OKB136" s="10"/>
      <c r="OKC136" s="7"/>
      <c r="OKD136" s="8"/>
      <c r="OKE136" s="9"/>
      <c r="OKF136" s="9"/>
      <c r="OKG136" s="9"/>
      <c r="OKH136" s="10"/>
      <c r="OKI136" s="7"/>
      <c r="OKJ136" s="8"/>
      <c r="OKK136" s="9"/>
      <c r="OKL136" s="9"/>
      <c r="OKM136" s="9"/>
      <c r="OKN136" s="10"/>
      <c r="OKO136" s="7"/>
      <c r="OKP136" s="8"/>
      <c r="OKQ136" s="9"/>
      <c r="OKR136" s="9"/>
      <c r="OKS136" s="9"/>
      <c r="OKT136" s="10"/>
      <c r="OKU136" s="7"/>
      <c r="OKV136" s="8"/>
      <c r="OKW136" s="9"/>
      <c r="OKX136" s="9"/>
      <c r="OKY136" s="9"/>
      <c r="OKZ136" s="10"/>
      <c r="OLA136" s="7"/>
      <c r="OLB136" s="8"/>
      <c r="OLC136" s="9"/>
      <c r="OLD136" s="9"/>
      <c r="OLE136" s="9"/>
      <c r="OLF136" s="10"/>
      <c r="OLG136" s="7"/>
      <c r="OLH136" s="8"/>
      <c r="OLI136" s="9"/>
      <c r="OLJ136" s="9"/>
      <c r="OLK136" s="9"/>
      <c r="OLL136" s="10"/>
      <c r="OLM136" s="7"/>
      <c r="OLN136" s="8"/>
      <c r="OLO136" s="9"/>
      <c r="OLP136" s="9"/>
      <c r="OLQ136" s="9"/>
      <c r="OLR136" s="10"/>
      <c r="OLS136" s="7"/>
      <c r="OLT136" s="8"/>
      <c r="OLU136" s="9"/>
      <c r="OLV136" s="9"/>
      <c r="OLW136" s="9"/>
      <c r="OLX136" s="10"/>
      <c r="OLY136" s="7"/>
      <c r="OLZ136" s="8"/>
      <c r="OMA136" s="9"/>
      <c r="OMB136" s="9"/>
      <c r="OMC136" s="9"/>
      <c r="OMD136" s="10"/>
      <c r="OME136" s="7"/>
      <c r="OMF136" s="8"/>
      <c r="OMG136" s="9"/>
      <c r="OMH136" s="9"/>
      <c r="OMI136" s="9"/>
      <c r="OMJ136" s="10"/>
      <c r="OMK136" s="7"/>
      <c r="OML136" s="8"/>
      <c r="OMM136" s="9"/>
      <c r="OMN136" s="9"/>
      <c r="OMO136" s="9"/>
      <c r="OMP136" s="10"/>
      <c r="OMQ136" s="7"/>
      <c r="OMR136" s="8"/>
      <c r="OMS136" s="9"/>
      <c r="OMT136" s="9"/>
      <c r="OMU136" s="9"/>
      <c r="OMV136" s="10"/>
      <c r="OMW136" s="7"/>
      <c r="OMX136" s="8"/>
      <c r="OMY136" s="9"/>
      <c r="OMZ136" s="9"/>
      <c r="ONA136" s="9"/>
      <c r="ONB136" s="10"/>
      <c r="ONC136" s="7"/>
      <c r="OND136" s="8"/>
      <c r="ONE136" s="9"/>
      <c r="ONF136" s="9"/>
      <c r="ONG136" s="9"/>
      <c r="ONH136" s="10"/>
      <c r="ONI136" s="7"/>
      <c r="ONJ136" s="8"/>
      <c r="ONK136" s="9"/>
      <c r="ONL136" s="9"/>
      <c r="ONM136" s="9"/>
      <c r="ONN136" s="10"/>
      <c r="ONO136" s="7"/>
      <c r="ONP136" s="8"/>
      <c r="ONQ136" s="9"/>
      <c r="ONR136" s="9"/>
      <c r="ONS136" s="9"/>
      <c r="ONT136" s="10"/>
      <c r="ONU136" s="7"/>
      <c r="ONV136" s="8"/>
      <c r="ONW136" s="9"/>
      <c r="ONX136" s="9"/>
      <c r="ONY136" s="9"/>
      <c r="ONZ136" s="10"/>
      <c r="OOA136" s="7"/>
      <c r="OOB136" s="8"/>
      <c r="OOC136" s="9"/>
      <c r="OOD136" s="9"/>
      <c r="OOE136" s="9"/>
      <c r="OOF136" s="10"/>
      <c r="OOG136" s="7"/>
      <c r="OOH136" s="8"/>
      <c r="OOI136" s="9"/>
      <c r="OOJ136" s="9"/>
      <c r="OOK136" s="9"/>
      <c r="OOL136" s="10"/>
      <c r="OOM136" s="7"/>
      <c r="OON136" s="8"/>
      <c r="OOO136" s="9"/>
      <c r="OOP136" s="9"/>
      <c r="OOQ136" s="9"/>
      <c r="OOR136" s="10"/>
      <c r="OOS136" s="7"/>
      <c r="OOT136" s="8"/>
      <c r="OOU136" s="9"/>
      <c r="OOV136" s="9"/>
      <c r="OOW136" s="9"/>
      <c r="OOX136" s="10"/>
      <c r="OOY136" s="7"/>
      <c r="OOZ136" s="8"/>
      <c r="OPA136" s="9"/>
      <c r="OPB136" s="9"/>
      <c r="OPC136" s="9"/>
      <c r="OPD136" s="10"/>
      <c r="OPE136" s="7"/>
      <c r="OPF136" s="8"/>
      <c r="OPG136" s="9"/>
      <c r="OPH136" s="9"/>
      <c r="OPI136" s="9"/>
      <c r="OPJ136" s="10"/>
      <c r="OPK136" s="7"/>
      <c r="OPL136" s="8"/>
      <c r="OPM136" s="9"/>
      <c r="OPN136" s="9"/>
      <c r="OPO136" s="9"/>
      <c r="OPP136" s="10"/>
      <c r="OPQ136" s="7"/>
      <c r="OPR136" s="8"/>
      <c r="OPS136" s="9"/>
      <c r="OPT136" s="9"/>
      <c r="OPU136" s="9"/>
      <c r="OPV136" s="10"/>
      <c r="OPW136" s="7"/>
      <c r="OPX136" s="8"/>
      <c r="OPY136" s="9"/>
      <c r="OPZ136" s="9"/>
      <c r="OQA136" s="9"/>
      <c r="OQB136" s="10"/>
      <c r="OQC136" s="7"/>
      <c r="OQD136" s="8"/>
      <c r="OQE136" s="9"/>
      <c r="OQF136" s="9"/>
      <c r="OQG136" s="9"/>
      <c r="OQH136" s="10"/>
      <c r="OQI136" s="7"/>
      <c r="OQJ136" s="8"/>
      <c r="OQK136" s="9"/>
      <c r="OQL136" s="9"/>
      <c r="OQM136" s="9"/>
      <c r="OQN136" s="10"/>
      <c r="OQO136" s="7"/>
      <c r="OQP136" s="8"/>
      <c r="OQQ136" s="9"/>
      <c r="OQR136" s="9"/>
      <c r="OQS136" s="9"/>
      <c r="OQT136" s="10"/>
      <c r="OQU136" s="7"/>
      <c r="OQV136" s="8"/>
      <c r="OQW136" s="9"/>
      <c r="OQX136" s="9"/>
      <c r="OQY136" s="9"/>
      <c r="OQZ136" s="10"/>
      <c r="ORA136" s="7"/>
      <c r="ORB136" s="8"/>
      <c r="ORC136" s="9"/>
      <c r="ORD136" s="9"/>
      <c r="ORE136" s="9"/>
      <c r="ORF136" s="10"/>
      <c r="ORG136" s="7"/>
      <c r="ORH136" s="8"/>
      <c r="ORI136" s="9"/>
      <c r="ORJ136" s="9"/>
      <c r="ORK136" s="9"/>
      <c r="ORL136" s="10"/>
      <c r="ORM136" s="7"/>
      <c r="ORN136" s="8"/>
      <c r="ORO136" s="9"/>
      <c r="ORP136" s="9"/>
      <c r="ORQ136" s="9"/>
      <c r="ORR136" s="10"/>
      <c r="ORS136" s="7"/>
      <c r="ORT136" s="8"/>
      <c r="ORU136" s="9"/>
      <c r="ORV136" s="9"/>
      <c r="ORW136" s="9"/>
      <c r="ORX136" s="10"/>
      <c r="ORY136" s="7"/>
      <c r="ORZ136" s="8"/>
      <c r="OSA136" s="9"/>
      <c r="OSB136" s="9"/>
      <c r="OSC136" s="9"/>
      <c r="OSD136" s="10"/>
      <c r="OSE136" s="7"/>
      <c r="OSF136" s="8"/>
      <c r="OSG136" s="9"/>
      <c r="OSH136" s="9"/>
      <c r="OSI136" s="9"/>
      <c r="OSJ136" s="10"/>
      <c r="OSK136" s="7"/>
      <c r="OSL136" s="8"/>
      <c r="OSM136" s="9"/>
      <c r="OSN136" s="9"/>
      <c r="OSO136" s="9"/>
      <c r="OSP136" s="10"/>
      <c r="OSQ136" s="7"/>
      <c r="OSR136" s="8"/>
      <c r="OSS136" s="9"/>
      <c r="OST136" s="9"/>
      <c r="OSU136" s="9"/>
      <c r="OSV136" s="10"/>
      <c r="OSW136" s="7"/>
      <c r="OSX136" s="8"/>
      <c r="OSY136" s="9"/>
      <c r="OSZ136" s="9"/>
      <c r="OTA136" s="9"/>
      <c r="OTB136" s="10"/>
      <c r="OTC136" s="7"/>
      <c r="OTD136" s="8"/>
      <c r="OTE136" s="9"/>
      <c r="OTF136" s="9"/>
      <c r="OTG136" s="9"/>
      <c r="OTH136" s="10"/>
      <c r="OTI136" s="7"/>
      <c r="OTJ136" s="8"/>
      <c r="OTK136" s="9"/>
      <c r="OTL136" s="9"/>
      <c r="OTM136" s="9"/>
      <c r="OTN136" s="10"/>
      <c r="OTO136" s="7"/>
      <c r="OTP136" s="8"/>
      <c r="OTQ136" s="9"/>
      <c r="OTR136" s="9"/>
      <c r="OTS136" s="9"/>
      <c r="OTT136" s="10"/>
      <c r="OTU136" s="7"/>
      <c r="OTV136" s="8"/>
      <c r="OTW136" s="9"/>
      <c r="OTX136" s="9"/>
      <c r="OTY136" s="9"/>
      <c r="OTZ136" s="10"/>
      <c r="OUA136" s="7"/>
      <c r="OUB136" s="8"/>
      <c r="OUC136" s="9"/>
      <c r="OUD136" s="9"/>
      <c r="OUE136" s="9"/>
      <c r="OUF136" s="10"/>
      <c r="OUG136" s="7"/>
      <c r="OUH136" s="8"/>
      <c r="OUI136" s="9"/>
      <c r="OUJ136" s="9"/>
      <c r="OUK136" s="9"/>
      <c r="OUL136" s="10"/>
      <c r="OUM136" s="7"/>
      <c r="OUN136" s="8"/>
      <c r="OUO136" s="9"/>
      <c r="OUP136" s="9"/>
      <c r="OUQ136" s="9"/>
      <c r="OUR136" s="10"/>
      <c r="OUS136" s="7"/>
      <c r="OUT136" s="8"/>
      <c r="OUU136" s="9"/>
      <c r="OUV136" s="9"/>
      <c r="OUW136" s="9"/>
      <c r="OUX136" s="10"/>
      <c r="OUY136" s="7"/>
      <c r="OUZ136" s="8"/>
      <c r="OVA136" s="9"/>
      <c r="OVB136" s="9"/>
      <c r="OVC136" s="9"/>
      <c r="OVD136" s="10"/>
      <c r="OVE136" s="7"/>
      <c r="OVF136" s="8"/>
      <c r="OVG136" s="9"/>
      <c r="OVH136" s="9"/>
      <c r="OVI136" s="9"/>
      <c r="OVJ136" s="10"/>
      <c r="OVK136" s="7"/>
      <c r="OVL136" s="8"/>
      <c r="OVM136" s="9"/>
      <c r="OVN136" s="9"/>
      <c r="OVO136" s="9"/>
      <c r="OVP136" s="10"/>
      <c r="OVQ136" s="7"/>
      <c r="OVR136" s="8"/>
      <c r="OVS136" s="9"/>
      <c r="OVT136" s="9"/>
      <c r="OVU136" s="9"/>
      <c r="OVV136" s="10"/>
      <c r="OVW136" s="7"/>
      <c r="OVX136" s="8"/>
      <c r="OVY136" s="9"/>
      <c r="OVZ136" s="9"/>
      <c r="OWA136" s="9"/>
      <c r="OWB136" s="10"/>
      <c r="OWC136" s="7"/>
      <c r="OWD136" s="8"/>
      <c r="OWE136" s="9"/>
      <c r="OWF136" s="9"/>
      <c r="OWG136" s="9"/>
      <c r="OWH136" s="10"/>
      <c r="OWI136" s="7"/>
      <c r="OWJ136" s="8"/>
      <c r="OWK136" s="9"/>
      <c r="OWL136" s="9"/>
      <c r="OWM136" s="9"/>
      <c r="OWN136" s="10"/>
      <c r="OWO136" s="7"/>
      <c r="OWP136" s="8"/>
      <c r="OWQ136" s="9"/>
      <c r="OWR136" s="9"/>
      <c r="OWS136" s="9"/>
      <c r="OWT136" s="10"/>
      <c r="OWU136" s="7"/>
      <c r="OWV136" s="8"/>
      <c r="OWW136" s="9"/>
      <c r="OWX136" s="9"/>
      <c r="OWY136" s="9"/>
      <c r="OWZ136" s="10"/>
      <c r="OXA136" s="7"/>
      <c r="OXB136" s="8"/>
      <c r="OXC136" s="9"/>
      <c r="OXD136" s="9"/>
      <c r="OXE136" s="9"/>
      <c r="OXF136" s="10"/>
      <c r="OXG136" s="7"/>
      <c r="OXH136" s="8"/>
      <c r="OXI136" s="9"/>
      <c r="OXJ136" s="9"/>
      <c r="OXK136" s="9"/>
      <c r="OXL136" s="10"/>
      <c r="OXM136" s="7"/>
      <c r="OXN136" s="8"/>
      <c r="OXO136" s="9"/>
      <c r="OXP136" s="9"/>
      <c r="OXQ136" s="9"/>
      <c r="OXR136" s="10"/>
      <c r="OXS136" s="7"/>
      <c r="OXT136" s="8"/>
      <c r="OXU136" s="9"/>
      <c r="OXV136" s="9"/>
      <c r="OXW136" s="9"/>
      <c r="OXX136" s="10"/>
      <c r="OXY136" s="7"/>
      <c r="OXZ136" s="8"/>
      <c r="OYA136" s="9"/>
      <c r="OYB136" s="9"/>
      <c r="OYC136" s="9"/>
      <c r="OYD136" s="10"/>
      <c r="OYE136" s="7"/>
      <c r="OYF136" s="8"/>
      <c r="OYG136" s="9"/>
      <c r="OYH136" s="9"/>
      <c r="OYI136" s="9"/>
      <c r="OYJ136" s="10"/>
      <c r="OYK136" s="7"/>
      <c r="OYL136" s="8"/>
      <c r="OYM136" s="9"/>
      <c r="OYN136" s="9"/>
      <c r="OYO136" s="9"/>
      <c r="OYP136" s="10"/>
      <c r="OYQ136" s="7"/>
      <c r="OYR136" s="8"/>
      <c r="OYS136" s="9"/>
      <c r="OYT136" s="9"/>
      <c r="OYU136" s="9"/>
      <c r="OYV136" s="10"/>
      <c r="OYW136" s="7"/>
      <c r="OYX136" s="8"/>
      <c r="OYY136" s="9"/>
      <c r="OYZ136" s="9"/>
      <c r="OZA136" s="9"/>
      <c r="OZB136" s="10"/>
      <c r="OZC136" s="7"/>
      <c r="OZD136" s="8"/>
      <c r="OZE136" s="9"/>
      <c r="OZF136" s="9"/>
      <c r="OZG136" s="9"/>
      <c r="OZH136" s="10"/>
      <c r="OZI136" s="7"/>
      <c r="OZJ136" s="8"/>
      <c r="OZK136" s="9"/>
      <c r="OZL136" s="9"/>
      <c r="OZM136" s="9"/>
      <c r="OZN136" s="10"/>
      <c r="OZO136" s="7"/>
      <c r="OZP136" s="8"/>
      <c r="OZQ136" s="9"/>
      <c r="OZR136" s="9"/>
      <c r="OZS136" s="9"/>
      <c r="OZT136" s="10"/>
      <c r="OZU136" s="7"/>
      <c r="OZV136" s="8"/>
      <c r="OZW136" s="9"/>
      <c r="OZX136" s="9"/>
      <c r="OZY136" s="9"/>
      <c r="OZZ136" s="10"/>
      <c r="PAA136" s="7"/>
      <c r="PAB136" s="8"/>
      <c r="PAC136" s="9"/>
      <c r="PAD136" s="9"/>
      <c r="PAE136" s="9"/>
      <c r="PAF136" s="10"/>
      <c r="PAG136" s="7"/>
      <c r="PAH136" s="8"/>
      <c r="PAI136" s="9"/>
      <c r="PAJ136" s="9"/>
      <c r="PAK136" s="9"/>
      <c r="PAL136" s="10"/>
      <c r="PAM136" s="7"/>
      <c r="PAN136" s="8"/>
      <c r="PAO136" s="9"/>
      <c r="PAP136" s="9"/>
      <c r="PAQ136" s="9"/>
      <c r="PAR136" s="10"/>
      <c r="PAS136" s="7"/>
      <c r="PAT136" s="8"/>
      <c r="PAU136" s="9"/>
      <c r="PAV136" s="9"/>
      <c r="PAW136" s="9"/>
      <c r="PAX136" s="10"/>
      <c r="PAY136" s="7"/>
      <c r="PAZ136" s="8"/>
      <c r="PBA136" s="9"/>
      <c r="PBB136" s="9"/>
      <c r="PBC136" s="9"/>
      <c r="PBD136" s="10"/>
      <c r="PBE136" s="7"/>
      <c r="PBF136" s="8"/>
      <c r="PBG136" s="9"/>
      <c r="PBH136" s="9"/>
      <c r="PBI136" s="9"/>
      <c r="PBJ136" s="10"/>
      <c r="PBK136" s="7"/>
      <c r="PBL136" s="8"/>
      <c r="PBM136" s="9"/>
      <c r="PBN136" s="9"/>
      <c r="PBO136" s="9"/>
      <c r="PBP136" s="10"/>
      <c r="PBQ136" s="7"/>
      <c r="PBR136" s="8"/>
      <c r="PBS136" s="9"/>
      <c r="PBT136" s="9"/>
      <c r="PBU136" s="9"/>
      <c r="PBV136" s="10"/>
      <c r="PBW136" s="7"/>
      <c r="PBX136" s="8"/>
      <c r="PBY136" s="9"/>
      <c r="PBZ136" s="9"/>
      <c r="PCA136" s="9"/>
      <c r="PCB136" s="10"/>
      <c r="PCC136" s="7"/>
      <c r="PCD136" s="8"/>
      <c r="PCE136" s="9"/>
      <c r="PCF136" s="9"/>
      <c r="PCG136" s="9"/>
      <c r="PCH136" s="10"/>
      <c r="PCI136" s="7"/>
      <c r="PCJ136" s="8"/>
      <c r="PCK136" s="9"/>
      <c r="PCL136" s="9"/>
      <c r="PCM136" s="9"/>
      <c r="PCN136" s="10"/>
      <c r="PCO136" s="7"/>
      <c r="PCP136" s="8"/>
      <c r="PCQ136" s="9"/>
      <c r="PCR136" s="9"/>
      <c r="PCS136" s="9"/>
      <c r="PCT136" s="10"/>
      <c r="PCU136" s="7"/>
      <c r="PCV136" s="8"/>
      <c r="PCW136" s="9"/>
      <c r="PCX136" s="9"/>
      <c r="PCY136" s="9"/>
      <c r="PCZ136" s="10"/>
      <c r="PDA136" s="7"/>
      <c r="PDB136" s="8"/>
      <c r="PDC136" s="9"/>
      <c r="PDD136" s="9"/>
      <c r="PDE136" s="9"/>
      <c r="PDF136" s="10"/>
      <c r="PDG136" s="7"/>
      <c r="PDH136" s="8"/>
      <c r="PDI136" s="9"/>
      <c r="PDJ136" s="9"/>
      <c r="PDK136" s="9"/>
      <c r="PDL136" s="10"/>
      <c r="PDM136" s="7"/>
      <c r="PDN136" s="8"/>
      <c r="PDO136" s="9"/>
      <c r="PDP136" s="9"/>
      <c r="PDQ136" s="9"/>
      <c r="PDR136" s="10"/>
      <c r="PDS136" s="7"/>
      <c r="PDT136" s="8"/>
      <c r="PDU136" s="9"/>
      <c r="PDV136" s="9"/>
      <c r="PDW136" s="9"/>
      <c r="PDX136" s="10"/>
      <c r="PDY136" s="7"/>
      <c r="PDZ136" s="8"/>
      <c r="PEA136" s="9"/>
      <c r="PEB136" s="9"/>
      <c r="PEC136" s="9"/>
      <c r="PED136" s="10"/>
      <c r="PEE136" s="7"/>
      <c r="PEF136" s="8"/>
      <c r="PEG136" s="9"/>
      <c r="PEH136" s="9"/>
      <c r="PEI136" s="9"/>
      <c r="PEJ136" s="10"/>
      <c r="PEK136" s="7"/>
      <c r="PEL136" s="8"/>
      <c r="PEM136" s="9"/>
      <c r="PEN136" s="9"/>
      <c r="PEO136" s="9"/>
      <c r="PEP136" s="10"/>
      <c r="PEQ136" s="7"/>
      <c r="PER136" s="8"/>
      <c r="PES136" s="9"/>
      <c r="PET136" s="9"/>
      <c r="PEU136" s="9"/>
      <c r="PEV136" s="10"/>
      <c r="PEW136" s="7"/>
      <c r="PEX136" s="8"/>
      <c r="PEY136" s="9"/>
      <c r="PEZ136" s="9"/>
      <c r="PFA136" s="9"/>
      <c r="PFB136" s="10"/>
      <c r="PFC136" s="7"/>
      <c r="PFD136" s="8"/>
      <c r="PFE136" s="9"/>
      <c r="PFF136" s="9"/>
      <c r="PFG136" s="9"/>
      <c r="PFH136" s="10"/>
      <c r="PFI136" s="7"/>
      <c r="PFJ136" s="8"/>
      <c r="PFK136" s="9"/>
      <c r="PFL136" s="9"/>
      <c r="PFM136" s="9"/>
      <c r="PFN136" s="10"/>
      <c r="PFO136" s="7"/>
      <c r="PFP136" s="8"/>
      <c r="PFQ136" s="9"/>
      <c r="PFR136" s="9"/>
      <c r="PFS136" s="9"/>
      <c r="PFT136" s="10"/>
      <c r="PFU136" s="7"/>
      <c r="PFV136" s="8"/>
      <c r="PFW136" s="9"/>
      <c r="PFX136" s="9"/>
      <c r="PFY136" s="9"/>
      <c r="PFZ136" s="10"/>
      <c r="PGA136" s="7"/>
      <c r="PGB136" s="8"/>
      <c r="PGC136" s="9"/>
      <c r="PGD136" s="9"/>
      <c r="PGE136" s="9"/>
      <c r="PGF136" s="10"/>
      <c r="PGG136" s="7"/>
      <c r="PGH136" s="8"/>
      <c r="PGI136" s="9"/>
      <c r="PGJ136" s="9"/>
      <c r="PGK136" s="9"/>
      <c r="PGL136" s="10"/>
      <c r="PGM136" s="7"/>
      <c r="PGN136" s="8"/>
      <c r="PGO136" s="9"/>
      <c r="PGP136" s="9"/>
      <c r="PGQ136" s="9"/>
      <c r="PGR136" s="10"/>
      <c r="PGS136" s="7"/>
      <c r="PGT136" s="8"/>
      <c r="PGU136" s="9"/>
      <c r="PGV136" s="9"/>
      <c r="PGW136" s="9"/>
      <c r="PGX136" s="10"/>
      <c r="PGY136" s="7"/>
      <c r="PGZ136" s="8"/>
      <c r="PHA136" s="9"/>
      <c r="PHB136" s="9"/>
      <c r="PHC136" s="9"/>
      <c r="PHD136" s="10"/>
      <c r="PHE136" s="7"/>
      <c r="PHF136" s="8"/>
      <c r="PHG136" s="9"/>
      <c r="PHH136" s="9"/>
      <c r="PHI136" s="9"/>
      <c r="PHJ136" s="10"/>
      <c r="PHK136" s="7"/>
      <c r="PHL136" s="8"/>
      <c r="PHM136" s="9"/>
      <c r="PHN136" s="9"/>
      <c r="PHO136" s="9"/>
      <c r="PHP136" s="10"/>
      <c r="PHQ136" s="7"/>
      <c r="PHR136" s="8"/>
      <c r="PHS136" s="9"/>
      <c r="PHT136" s="9"/>
      <c r="PHU136" s="9"/>
      <c r="PHV136" s="10"/>
      <c r="PHW136" s="7"/>
      <c r="PHX136" s="8"/>
      <c r="PHY136" s="9"/>
      <c r="PHZ136" s="9"/>
      <c r="PIA136" s="9"/>
      <c r="PIB136" s="10"/>
      <c r="PIC136" s="7"/>
      <c r="PID136" s="8"/>
      <c r="PIE136" s="9"/>
      <c r="PIF136" s="9"/>
      <c r="PIG136" s="9"/>
      <c r="PIH136" s="10"/>
      <c r="PII136" s="7"/>
      <c r="PIJ136" s="8"/>
      <c r="PIK136" s="9"/>
      <c r="PIL136" s="9"/>
      <c r="PIM136" s="9"/>
      <c r="PIN136" s="10"/>
      <c r="PIO136" s="7"/>
      <c r="PIP136" s="8"/>
      <c r="PIQ136" s="9"/>
      <c r="PIR136" s="9"/>
      <c r="PIS136" s="9"/>
      <c r="PIT136" s="10"/>
      <c r="PIU136" s="7"/>
      <c r="PIV136" s="8"/>
      <c r="PIW136" s="9"/>
      <c r="PIX136" s="9"/>
      <c r="PIY136" s="9"/>
      <c r="PIZ136" s="10"/>
      <c r="PJA136" s="7"/>
      <c r="PJB136" s="8"/>
      <c r="PJC136" s="9"/>
      <c r="PJD136" s="9"/>
      <c r="PJE136" s="9"/>
      <c r="PJF136" s="10"/>
      <c r="PJG136" s="7"/>
      <c r="PJH136" s="8"/>
      <c r="PJI136" s="9"/>
      <c r="PJJ136" s="9"/>
      <c r="PJK136" s="9"/>
      <c r="PJL136" s="10"/>
      <c r="PJM136" s="7"/>
      <c r="PJN136" s="8"/>
      <c r="PJO136" s="9"/>
      <c r="PJP136" s="9"/>
      <c r="PJQ136" s="9"/>
      <c r="PJR136" s="10"/>
      <c r="PJS136" s="7"/>
      <c r="PJT136" s="8"/>
      <c r="PJU136" s="9"/>
      <c r="PJV136" s="9"/>
      <c r="PJW136" s="9"/>
      <c r="PJX136" s="10"/>
      <c r="PJY136" s="7"/>
      <c r="PJZ136" s="8"/>
      <c r="PKA136" s="9"/>
      <c r="PKB136" s="9"/>
      <c r="PKC136" s="9"/>
      <c r="PKD136" s="10"/>
      <c r="PKE136" s="7"/>
      <c r="PKF136" s="8"/>
      <c r="PKG136" s="9"/>
      <c r="PKH136" s="9"/>
      <c r="PKI136" s="9"/>
      <c r="PKJ136" s="10"/>
      <c r="PKK136" s="7"/>
      <c r="PKL136" s="8"/>
      <c r="PKM136" s="9"/>
      <c r="PKN136" s="9"/>
      <c r="PKO136" s="9"/>
      <c r="PKP136" s="10"/>
      <c r="PKQ136" s="7"/>
      <c r="PKR136" s="8"/>
      <c r="PKS136" s="9"/>
      <c r="PKT136" s="9"/>
      <c r="PKU136" s="9"/>
      <c r="PKV136" s="10"/>
      <c r="PKW136" s="7"/>
      <c r="PKX136" s="8"/>
      <c r="PKY136" s="9"/>
      <c r="PKZ136" s="9"/>
      <c r="PLA136" s="9"/>
      <c r="PLB136" s="10"/>
      <c r="PLC136" s="7"/>
      <c r="PLD136" s="8"/>
      <c r="PLE136" s="9"/>
      <c r="PLF136" s="9"/>
      <c r="PLG136" s="9"/>
      <c r="PLH136" s="10"/>
      <c r="PLI136" s="7"/>
      <c r="PLJ136" s="8"/>
      <c r="PLK136" s="9"/>
      <c r="PLL136" s="9"/>
      <c r="PLM136" s="9"/>
      <c r="PLN136" s="10"/>
      <c r="PLO136" s="7"/>
      <c r="PLP136" s="8"/>
      <c r="PLQ136" s="9"/>
      <c r="PLR136" s="9"/>
      <c r="PLS136" s="9"/>
      <c r="PLT136" s="10"/>
      <c r="PLU136" s="7"/>
      <c r="PLV136" s="8"/>
      <c r="PLW136" s="9"/>
      <c r="PLX136" s="9"/>
      <c r="PLY136" s="9"/>
      <c r="PLZ136" s="10"/>
      <c r="PMA136" s="7"/>
      <c r="PMB136" s="8"/>
      <c r="PMC136" s="9"/>
      <c r="PMD136" s="9"/>
      <c r="PME136" s="9"/>
      <c r="PMF136" s="10"/>
      <c r="PMG136" s="7"/>
      <c r="PMH136" s="8"/>
      <c r="PMI136" s="9"/>
      <c r="PMJ136" s="9"/>
      <c r="PMK136" s="9"/>
      <c r="PML136" s="10"/>
      <c r="PMM136" s="7"/>
      <c r="PMN136" s="8"/>
      <c r="PMO136" s="9"/>
      <c r="PMP136" s="9"/>
      <c r="PMQ136" s="9"/>
      <c r="PMR136" s="10"/>
      <c r="PMS136" s="7"/>
      <c r="PMT136" s="8"/>
      <c r="PMU136" s="9"/>
      <c r="PMV136" s="9"/>
      <c r="PMW136" s="9"/>
      <c r="PMX136" s="10"/>
      <c r="PMY136" s="7"/>
      <c r="PMZ136" s="8"/>
      <c r="PNA136" s="9"/>
      <c r="PNB136" s="9"/>
      <c r="PNC136" s="9"/>
      <c r="PND136" s="10"/>
      <c r="PNE136" s="7"/>
      <c r="PNF136" s="8"/>
      <c r="PNG136" s="9"/>
      <c r="PNH136" s="9"/>
      <c r="PNI136" s="9"/>
      <c r="PNJ136" s="10"/>
      <c r="PNK136" s="7"/>
      <c r="PNL136" s="8"/>
      <c r="PNM136" s="9"/>
      <c r="PNN136" s="9"/>
      <c r="PNO136" s="9"/>
      <c r="PNP136" s="10"/>
      <c r="PNQ136" s="7"/>
      <c r="PNR136" s="8"/>
      <c r="PNS136" s="9"/>
      <c r="PNT136" s="9"/>
      <c r="PNU136" s="9"/>
      <c r="PNV136" s="10"/>
      <c r="PNW136" s="7"/>
      <c r="PNX136" s="8"/>
      <c r="PNY136" s="9"/>
      <c r="PNZ136" s="9"/>
      <c r="POA136" s="9"/>
      <c r="POB136" s="10"/>
      <c r="POC136" s="7"/>
      <c r="POD136" s="8"/>
      <c r="POE136" s="9"/>
      <c r="POF136" s="9"/>
      <c r="POG136" s="9"/>
      <c r="POH136" s="10"/>
      <c r="POI136" s="7"/>
      <c r="POJ136" s="8"/>
      <c r="POK136" s="9"/>
      <c r="POL136" s="9"/>
      <c r="POM136" s="9"/>
      <c r="PON136" s="10"/>
      <c r="POO136" s="7"/>
      <c r="POP136" s="8"/>
      <c r="POQ136" s="9"/>
      <c r="POR136" s="9"/>
      <c r="POS136" s="9"/>
      <c r="POT136" s="10"/>
      <c r="POU136" s="7"/>
      <c r="POV136" s="8"/>
      <c r="POW136" s="9"/>
      <c r="POX136" s="9"/>
      <c r="POY136" s="9"/>
      <c r="POZ136" s="10"/>
      <c r="PPA136" s="7"/>
      <c r="PPB136" s="8"/>
      <c r="PPC136" s="9"/>
      <c r="PPD136" s="9"/>
      <c r="PPE136" s="9"/>
      <c r="PPF136" s="10"/>
      <c r="PPG136" s="7"/>
      <c r="PPH136" s="8"/>
      <c r="PPI136" s="9"/>
      <c r="PPJ136" s="9"/>
      <c r="PPK136" s="9"/>
      <c r="PPL136" s="10"/>
      <c r="PPM136" s="7"/>
      <c r="PPN136" s="8"/>
      <c r="PPO136" s="9"/>
      <c r="PPP136" s="9"/>
      <c r="PPQ136" s="9"/>
      <c r="PPR136" s="10"/>
      <c r="PPS136" s="7"/>
      <c r="PPT136" s="8"/>
      <c r="PPU136" s="9"/>
      <c r="PPV136" s="9"/>
      <c r="PPW136" s="9"/>
      <c r="PPX136" s="10"/>
      <c r="PPY136" s="7"/>
      <c r="PPZ136" s="8"/>
      <c r="PQA136" s="9"/>
      <c r="PQB136" s="9"/>
      <c r="PQC136" s="9"/>
      <c r="PQD136" s="10"/>
      <c r="PQE136" s="7"/>
      <c r="PQF136" s="8"/>
      <c r="PQG136" s="9"/>
      <c r="PQH136" s="9"/>
      <c r="PQI136" s="9"/>
      <c r="PQJ136" s="10"/>
      <c r="PQK136" s="7"/>
      <c r="PQL136" s="8"/>
      <c r="PQM136" s="9"/>
      <c r="PQN136" s="9"/>
      <c r="PQO136" s="9"/>
      <c r="PQP136" s="10"/>
      <c r="PQQ136" s="7"/>
      <c r="PQR136" s="8"/>
      <c r="PQS136" s="9"/>
      <c r="PQT136" s="9"/>
      <c r="PQU136" s="9"/>
      <c r="PQV136" s="10"/>
      <c r="PQW136" s="7"/>
      <c r="PQX136" s="8"/>
      <c r="PQY136" s="9"/>
      <c r="PQZ136" s="9"/>
      <c r="PRA136" s="9"/>
      <c r="PRB136" s="10"/>
      <c r="PRC136" s="7"/>
      <c r="PRD136" s="8"/>
      <c r="PRE136" s="9"/>
      <c r="PRF136" s="9"/>
      <c r="PRG136" s="9"/>
      <c r="PRH136" s="10"/>
      <c r="PRI136" s="7"/>
      <c r="PRJ136" s="8"/>
      <c r="PRK136" s="9"/>
      <c r="PRL136" s="9"/>
      <c r="PRM136" s="9"/>
      <c r="PRN136" s="10"/>
      <c r="PRO136" s="7"/>
      <c r="PRP136" s="8"/>
      <c r="PRQ136" s="9"/>
      <c r="PRR136" s="9"/>
      <c r="PRS136" s="9"/>
      <c r="PRT136" s="10"/>
      <c r="PRU136" s="7"/>
      <c r="PRV136" s="8"/>
      <c r="PRW136" s="9"/>
      <c r="PRX136" s="9"/>
      <c r="PRY136" s="9"/>
      <c r="PRZ136" s="10"/>
      <c r="PSA136" s="7"/>
      <c r="PSB136" s="8"/>
      <c r="PSC136" s="9"/>
      <c r="PSD136" s="9"/>
      <c r="PSE136" s="9"/>
      <c r="PSF136" s="10"/>
      <c r="PSG136" s="7"/>
      <c r="PSH136" s="8"/>
      <c r="PSI136" s="9"/>
      <c r="PSJ136" s="9"/>
      <c r="PSK136" s="9"/>
      <c r="PSL136" s="10"/>
      <c r="PSM136" s="7"/>
      <c r="PSN136" s="8"/>
      <c r="PSO136" s="9"/>
      <c r="PSP136" s="9"/>
      <c r="PSQ136" s="9"/>
      <c r="PSR136" s="10"/>
      <c r="PSS136" s="7"/>
      <c r="PST136" s="8"/>
      <c r="PSU136" s="9"/>
      <c r="PSV136" s="9"/>
      <c r="PSW136" s="9"/>
      <c r="PSX136" s="10"/>
      <c r="PSY136" s="7"/>
      <c r="PSZ136" s="8"/>
      <c r="PTA136" s="9"/>
      <c r="PTB136" s="9"/>
      <c r="PTC136" s="9"/>
      <c r="PTD136" s="10"/>
      <c r="PTE136" s="7"/>
      <c r="PTF136" s="8"/>
      <c r="PTG136" s="9"/>
      <c r="PTH136" s="9"/>
      <c r="PTI136" s="9"/>
      <c r="PTJ136" s="10"/>
      <c r="PTK136" s="7"/>
      <c r="PTL136" s="8"/>
      <c r="PTM136" s="9"/>
      <c r="PTN136" s="9"/>
      <c r="PTO136" s="9"/>
      <c r="PTP136" s="10"/>
      <c r="PTQ136" s="7"/>
      <c r="PTR136" s="8"/>
      <c r="PTS136" s="9"/>
      <c r="PTT136" s="9"/>
      <c r="PTU136" s="9"/>
      <c r="PTV136" s="10"/>
      <c r="PTW136" s="7"/>
      <c r="PTX136" s="8"/>
      <c r="PTY136" s="9"/>
      <c r="PTZ136" s="9"/>
      <c r="PUA136" s="9"/>
      <c r="PUB136" s="10"/>
      <c r="PUC136" s="7"/>
      <c r="PUD136" s="8"/>
      <c r="PUE136" s="9"/>
      <c r="PUF136" s="9"/>
      <c r="PUG136" s="9"/>
      <c r="PUH136" s="10"/>
      <c r="PUI136" s="7"/>
      <c r="PUJ136" s="8"/>
      <c r="PUK136" s="9"/>
      <c r="PUL136" s="9"/>
      <c r="PUM136" s="9"/>
      <c r="PUN136" s="10"/>
      <c r="PUO136" s="7"/>
      <c r="PUP136" s="8"/>
      <c r="PUQ136" s="9"/>
      <c r="PUR136" s="9"/>
      <c r="PUS136" s="9"/>
      <c r="PUT136" s="10"/>
      <c r="PUU136" s="7"/>
      <c r="PUV136" s="8"/>
      <c r="PUW136" s="9"/>
      <c r="PUX136" s="9"/>
      <c r="PUY136" s="9"/>
      <c r="PUZ136" s="10"/>
      <c r="PVA136" s="7"/>
      <c r="PVB136" s="8"/>
      <c r="PVC136" s="9"/>
      <c r="PVD136" s="9"/>
      <c r="PVE136" s="9"/>
      <c r="PVF136" s="10"/>
      <c r="PVG136" s="7"/>
      <c r="PVH136" s="8"/>
      <c r="PVI136" s="9"/>
      <c r="PVJ136" s="9"/>
      <c r="PVK136" s="9"/>
      <c r="PVL136" s="10"/>
      <c r="PVM136" s="7"/>
      <c r="PVN136" s="8"/>
      <c r="PVO136" s="9"/>
      <c r="PVP136" s="9"/>
      <c r="PVQ136" s="9"/>
      <c r="PVR136" s="10"/>
      <c r="PVS136" s="7"/>
      <c r="PVT136" s="8"/>
      <c r="PVU136" s="9"/>
      <c r="PVV136" s="9"/>
      <c r="PVW136" s="9"/>
      <c r="PVX136" s="10"/>
      <c r="PVY136" s="7"/>
      <c r="PVZ136" s="8"/>
      <c r="PWA136" s="9"/>
      <c r="PWB136" s="9"/>
      <c r="PWC136" s="9"/>
      <c r="PWD136" s="10"/>
      <c r="PWE136" s="7"/>
      <c r="PWF136" s="8"/>
      <c r="PWG136" s="9"/>
      <c r="PWH136" s="9"/>
      <c r="PWI136" s="9"/>
      <c r="PWJ136" s="10"/>
      <c r="PWK136" s="7"/>
      <c r="PWL136" s="8"/>
      <c r="PWM136" s="9"/>
      <c r="PWN136" s="9"/>
      <c r="PWO136" s="9"/>
      <c r="PWP136" s="10"/>
      <c r="PWQ136" s="7"/>
      <c r="PWR136" s="8"/>
      <c r="PWS136" s="9"/>
      <c r="PWT136" s="9"/>
      <c r="PWU136" s="9"/>
      <c r="PWV136" s="10"/>
      <c r="PWW136" s="7"/>
      <c r="PWX136" s="8"/>
      <c r="PWY136" s="9"/>
      <c r="PWZ136" s="9"/>
      <c r="PXA136" s="9"/>
      <c r="PXB136" s="10"/>
      <c r="PXC136" s="7"/>
      <c r="PXD136" s="8"/>
      <c r="PXE136" s="9"/>
      <c r="PXF136" s="9"/>
      <c r="PXG136" s="9"/>
      <c r="PXH136" s="10"/>
      <c r="PXI136" s="7"/>
      <c r="PXJ136" s="8"/>
      <c r="PXK136" s="9"/>
      <c r="PXL136" s="9"/>
      <c r="PXM136" s="9"/>
      <c r="PXN136" s="10"/>
      <c r="PXO136" s="7"/>
      <c r="PXP136" s="8"/>
      <c r="PXQ136" s="9"/>
      <c r="PXR136" s="9"/>
      <c r="PXS136" s="9"/>
      <c r="PXT136" s="10"/>
      <c r="PXU136" s="7"/>
      <c r="PXV136" s="8"/>
      <c r="PXW136" s="9"/>
      <c r="PXX136" s="9"/>
      <c r="PXY136" s="9"/>
      <c r="PXZ136" s="10"/>
      <c r="PYA136" s="7"/>
      <c r="PYB136" s="8"/>
      <c r="PYC136" s="9"/>
      <c r="PYD136" s="9"/>
      <c r="PYE136" s="9"/>
      <c r="PYF136" s="10"/>
      <c r="PYG136" s="7"/>
      <c r="PYH136" s="8"/>
      <c r="PYI136" s="9"/>
      <c r="PYJ136" s="9"/>
      <c r="PYK136" s="9"/>
      <c r="PYL136" s="10"/>
      <c r="PYM136" s="7"/>
      <c r="PYN136" s="8"/>
      <c r="PYO136" s="9"/>
      <c r="PYP136" s="9"/>
      <c r="PYQ136" s="9"/>
      <c r="PYR136" s="10"/>
      <c r="PYS136" s="7"/>
      <c r="PYT136" s="8"/>
      <c r="PYU136" s="9"/>
      <c r="PYV136" s="9"/>
      <c r="PYW136" s="9"/>
      <c r="PYX136" s="10"/>
      <c r="PYY136" s="7"/>
      <c r="PYZ136" s="8"/>
      <c r="PZA136" s="9"/>
      <c r="PZB136" s="9"/>
      <c r="PZC136" s="9"/>
      <c r="PZD136" s="10"/>
      <c r="PZE136" s="7"/>
      <c r="PZF136" s="8"/>
      <c r="PZG136" s="9"/>
      <c r="PZH136" s="9"/>
      <c r="PZI136" s="9"/>
      <c r="PZJ136" s="10"/>
      <c r="PZK136" s="7"/>
      <c r="PZL136" s="8"/>
      <c r="PZM136" s="9"/>
      <c r="PZN136" s="9"/>
      <c r="PZO136" s="9"/>
      <c r="PZP136" s="10"/>
      <c r="PZQ136" s="7"/>
      <c r="PZR136" s="8"/>
      <c r="PZS136" s="9"/>
      <c r="PZT136" s="9"/>
      <c r="PZU136" s="9"/>
      <c r="PZV136" s="10"/>
      <c r="PZW136" s="7"/>
      <c r="PZX136" s="8"/>
      <c r="PZY136" s="9"/>
      <c r="PZZ136" s="9"/>
      <c r="QAA136" s="9"/>
      <c r="QAB136" s="10"/>
      <c r="QAC136" s="7"/>
      <c r="QAD136" s="8"/>
      <c r="QAE136" s="9"/>
      <c r="QAF136" s="9"/>
      <c r="QAG136" s="9"/>
      <c r="QAH136" s="10"/>
      <c r="QAI136" s="7"/>
      <c r="QAJ136" s="8"/>
      <c r="QAK136" s="9"/>
      <c r="QAL136" s="9"/>
      <c r="QAM136" s="9"/>
      <c r="QAN136" s="10"/>
      <c r="QAO136" s="7"/>
      <c r="QAP136" s="8"/>
      <c r="QAQ136" s="9"/>
      <c r="QAR136" s="9"/>
      <c r="QAS136" s="9"/>
      <c r="QAT136" s="10"/>
      <c r="QAU136" s="7"/>
      <c r="QAV136" s="8"/>
      <c r="QAW136" s="9"/>
      <c r="QAX136" s="9"/>
      <c r="QAY136" s="9"/>
      <c r="QAZ136" s="10"/>
      <c r="QBA136" s="7"/>
      <c r="QBB136" s="8"/>
      <c r="QBC136" s="9"/>
      <c r="QBD136" s="9"/>
      <c r="QBE136" s="9"/>
      <c r="QBF136" s="10"/>
      <c r="QBG136" s="7"/>
      <c r="QBH136" s="8"/>
      <c r="QBI136" s="9"/>
      <c r="QBJ136" s="9"/>
      <c r="QBK136" s="9"/>
      <c r="QBL136" s="10"/>
      <c r="QBM136" s="7"/>
      <c r="QBN136" s="8"/>
      <c r="QBO136" s="9"/>
      <c r="QBP136" s="9"/>
      <c r="QBQ136" s="9"/>
      <c r="QBR136" s="10"/>
      <c r="QBS136" s="7"/>
      <c r="QBT136" s="8"/>
      <c r="QBU136" s="9"/>
      <c r="QBV136" s="9"/>
      <c r="QBW136" s="9"/>
      <c r="QBX136" s="10"/>
      <c r="QBY136" s="7"/>
      <c r="QBZ136" s="8"/>
      <c r="QCA136" s="9"/>
      <c r="QCB136" s="9"/>
      <c r="QCC136" s="9"/>
      <c r="QCD136" s="10"/>
      <c r="QCE136" s="7"/>
      <c r="QCF136" s="8"/>
      <c r="QCG136" s="9"/>
      <c r="QCH136" s="9"/>
      <c r="QCI136" s="9"/>
      <c r="QCJ136" s="10"/>
      <c r="QCK136" s="7"/>
      <c r="QCL136" s="8"/>
      <c r="QCM136" s="9"/>
      <c r="QCN136" s="9"/>
      <c r="QCO136" s="9"/>
      <c r="QCP136" s="10"/>
      <c r="QCQ136" s="7"/>
      <c r="QCR136" s="8"/>
      <c r="QCS136" s="9"/>
      <c r="QCT136" s="9"/>
      <c r="QCU136" s="9"/>
      <c r="QCV136" s="10"/>
      <c r="QCW136" s="7"/>
      <c r="QCX136" s="8"/>
      <c r="QCY136" s="9"/>
      <c r="QCZ136" s="9"/>
      <c r="QDA136" s="9"/>
      <c r="QDB136" s="10"/>
      <c r="QDC136" s="7"/>
      <c r="QDD136" s="8"/>
      <c r="QDE136" s="9"/>
      <c r="QDF136" s="9"/>
      <c r="QDG136" s="9"/>
      <c r="QDH136" s="10"/>
      <c r="QDI136" s="7"/>
      <c r="QDJ136" s="8"/>
      <c r="QDK136" s="9"/>
      <c r="QDL136" s="9"/>
      <c r="QDM136" s="9"/>
      <c r="QDN136" s="10"/>
      <c r="QDO136" s="7"/>
      <c r="QDP136" s="8"/>
      <c r="QDQ136" s="9"/>
      <c r="QDR136" s="9"/>
      <c r="QDS136" s="9"/>
      <c r="QDT136" s="10"/>
      <c r="QDU136" s="7"/>
      <c r="QDV136" s="8"/>
      <c r="QDW136" s="9"/>
      <c r="QDX136" s="9"/>
      <c r="QDY136" s="9"/>
      <c r="QDZ136" s="10"/>
      <c r="QEA136" s="7"/>
      <c r="QEB136" s="8"/>
      <c r="QEC136" s="9"/>
      <c r="QED136" s="9"/>
      <c r="QEE136" s="9"/>
      <c r="QEF136" s="10"/>
      <c r="QEG136" s="7"/>
      <c r="QEH136" s="8"/>
      <c r="QEI136" s="9"/>
      <c r="QEJ136" s="9"/>
      <c r="QEK136" s="9"/>
      <c r="QEL136" s="10"/>
      <c r="QEM136" s="7"/>
      <c r="QEN136" s="8"/>
      <c r="QEO136" s="9"/>
      <c r="QEP136" s="9"/>
      <c r="QEQ136" s="9"/>
      <c r="QER136" s="10"/>
      <c r="QES136" s="7"/>
      <c r="QET136" s="8"/>
      <c r="QEU136" s="9"/>
      <c r="QEV136" s="9"/>
      <c r="QEW136" s="9"/>
      <c r="QEX136" s="10"/>
      <c r="QEY136" s="7"/>
      <c r="QEZ136" s="8"/>
      <c r="QFA136" s="9"/>
      <c r="QFB136" s="9"/>
      <c r="QFC136" s="9"/>
      <c r="QFD136" s="10"/>
      <c r="QFE136" s="7"/>
      <c r="QFF136" s="8"/>
      <c r="QFG136" s="9"/>
      <c r="QFH136" s="9"/>
      <c r="QFI136" s="9"/>
      <c r="QFJ136" s="10"/>
      <c r="QFK136" s="7"/>
      <c r="QFL136" s="8"/>
      <c r="QFM136" s="9"/>
      <c r="QFN136" s="9"/>
      <c r="QFO136" s="9"/>
      <c r="QFP136" s="10"/>
      <c r="QFQ136" s="7"/>
      <c r="QFR136" s="8"/>
      <c r="QFS136" s="9"/>
      <c r="QFT136" s="9"/>
      <c r="QFU136" s="9"/>
      <c r="QFV136" s="10"/>
      <c r="QFW136" s="7"/>
      <c r="QFX136" s="8"/>
      <c r="QFY136" s="9"/>
      <c r="QFZ136" s="9"/>
      <c r="QGA136" s="9"/>
      <c r="QGB136" s="10"/>
      <c r="QGC136" s="7"/>
      <c r="QGD136" s="8"/>
      <c r="QGE136" s="9"/>
      <c r="QGF136" s="9"/>
      <c r="QGG136" s="9"/>
      <c r="QGH136" s="10"/>
      <c r="QGI136" s="7"/>
      <c r="QGJ136" s="8"/>
      <c r="QGK136" s="9"/>
      <c r="QGL136" s="9"/>
      <c r="QGM136" s="9"/>
      <c r="QGN136" s="10"/>
      <c r="QGO136" s="7"/>
      <c r="QGP136" s="8"/>
      <c r="QGQ136" s="9"/>
      <c r="QGR136" s="9"/>
      <c r="QGS136" s="9"/>
      <c r="QGT136" s="10"/>
      <c r="QGU136" s="7"/>
      <c r="QGV136" s="8"/>
      <c r="QGW136" s="9"/>
      <c r="QGX136" s="9"/>
      <c r="QGY136" s="9"/>
      <c r="QGZ136" s="10"/>
      <c r="QHA136" s="7"/>
      <c r="QHB136" s="8"/>
      <c r="QHC136" s="9"/>
      <c r="QHD136" s="9"/>
      <c r="QHE136" s="9"/>
      <c r="QHF136" s="10"/>
      <c r="QHG136" s="7"/>
      <c r="QHH136" s="8"/>
      <c r="QHI136" s="9"/>
      <c r="QHJ136" s="9"/>
      <c r="QHK136" s="9"/>
      <c r="QHL136" s="10"/>
      <c r="QHM136" s="7"/>
      <c r="QHN136" s="8"/>
      <c r="QHO136" s="9"/>
      <c r="QHP136" s="9"/>
      <c r="QHQ136" s="9"/>
      <c r="QHR136" s="10"/>
      <c r="QHS136" s="7"/>
      <c r="QHT136" s="8"/>
      <c r="QHU136" s="9"/>
      <c r="QHV136" s="9"/>
      <c r="QHW136" s="9"/>
      <c r="QHX136" s="10"/>
      <c r="QHY136" s="7"/>
      <c r="QHZ136" s="8"/>
      <c r="QIA136" s="9"/>
      <c r="QIB136" s="9"/>
      <c r="QIC136" s="9"/>
      <c r="QID136" s="10"/>
      <c r="QIE136" s="7"/>
      <c r="QIF136" s="8"/>
      <c r="QIG136" s="9"/>
      <c r="QIH136" s="9"/>
      <c r="QII136" s="9"/>
      <c r="QIJ136" s="10"/>
      <c r="QIK136" s="7"/>
      <c r="QIL136" s="8"/>
      <c r="QIM136" s="9"/>
      <c r="QIN136" s="9"/>
      <c r="QIO136" s="9"/>
      <c r="QIP136" s="10"/>
      <c r="QIQ136" s="7"/>
      <c r="QIR136" s="8"/>
      <c r="QIS136" s="9"/>
      <c r="QIT136" s="9"/>
      <c r="QIU136" s="9"/>
      <c r="QIV136" s="10"/>
      <c r="QIW136" s="7"/>
      <c r="QIX136" s="8"/>
      <c r="QIY136" s="9"/>
      <c r="QIZ136" s="9"/>
      <c r="QJA136" s="9"/>
      <c r="QJB136" s="10"/>
      <c r="QJC136" s="7"/>
      <c r="QJD136" s="8"/>
      <c r="QJE136" s="9"/>
      <c r="QJF136" s="9"/>
      <c r="QJG136" s="9"/>
      <c r="QJH136" s="10"/>
      <c r="QJI136" s="7"/>
      <c r="QJJ136" s="8"/>
      <c r="QJK136" s="9"/>
      <c r="QJL136" s="9"/>
      <c r="QJM136" s="9"/>
      <c r="QJN136" s="10"/>
      <c r="QJO136" s="7"/>
      <c r="QJP136" s="8"/>
      <c r="QJQ136" s="9"/>
      <c r="QJR136" s="9"/>
      <c r="QJS136" s="9"/>
      <c r="QJT136" s="10"/>
      <c r="QJU136" s="7"/>
      <c r="QJV136" s="8"/>
      <c r="QJW136" s="9"/>
      <c r="QJX136" s="9"/>
      <c r="QJY136" s="9"/>
      <c r="QJZ136" s="10"/>
      <c r="QKA136" s="7"/>
      <c r="QKB136" s="8"/>
      <c r="QKC136" s="9"/>
      <c r="QKD136" s="9"/>
      <c r="QKE136" s="9"/>
      <c r="QKF136" s="10"/>
      <c r="QKG136" s="7"/>
      <c r="QKH136" s="8"/>
      <c r="QKI136" s="9"/>
      <c r="QKJ136" s="9"/>
      <c r="QKK136" s="9"/>
      <c r="QKL136" s="10"/>
      <c r="QKM136" s="7"/>
      <c r="QKN136" s="8"/>
      <c r="QKO136" s="9"/>
      <c r="QKP136" s="9"/>
      <c r="QKQ136" s="9"/>
      <c r="QKR136" s="10"/>
      <c r="QKS136" s="7"/>
      <c r="QKT136" s="8"/>
      <c r="QKU136" s="9"/>
      <c r="QKV136" s="9"/>
      <c r="QKW136" s="9"/>
      <c r="QKX136" s="10"/>
      <c r="QKY136" s="7"/>
      <c r="QKZ136" s="8"/>
      <c r="QLA136" s="9"/>
      <c r="QLB136" s="9"/>
      <c r="QLC136" s="9"/>
      <c r="QLD136" s="10"/>
      <c r="QLE136" s="7"/>
      <c r="QLF136" s="8"/>
      <c r="QLG136" s="9"/>
      <c r="QLH136" s="9"/>
      <c r="QLI136" s="9"/>
      <c r="QLJ136" s="10"/>
      <c r="QLK136" s="7"/>
      <c r="QLL136" s="8"/>
      <c r="QLM136" s="9"/>
      <c r="QLN136" s="9"/>
      <c r="QLO136" s="9"/>
      <c r="QLP136" s="10"/>
      <c r="QLQ136" s="7"/>
      <c r="QLR136" s="8"/>
      <c r="QLS136" s="9"/>
      <c r="QLT136" s="9"/>
      <c r="QLU136" s="9"/>
      <c r="QLV136" s="10"/>
      <c r="QLW136" s="7"/>
      <c r="QLX136" s="8"/>
      <c r="QLY136" s="9"/>
      <c r="QLZ136" s="9"/>
      <c r="QMA136" s="9"/>
      <c r="QMB136" s="10"/>
      <c r="QMC136" s="7"/>
      <c r="QMD136" s="8"/>
      <c r="QME136" s="9"/>
      <c r="QMF136" s="9"/>
      <c r="QMG136" s="9"/>
      <c r="QMH136" s="10"/>
      <c r="QMI136" s="7"/>
      <c r="QMJ136" s="8"/>
      <c r="QMK136" s="9"/>
      <c r="QML136" s="9"/>
      <c r="QMM136" s="9"/>
      <c r="QMN136" s="10"/>
      <c r="QMO136" s="7"/>
      <c r="QMP136" s="8"/>
      <c r="QMQ136" s="9"/>
      <c r="QMR136" s="9"/>
      <c r="QMS136" s="9"/>
      <c r="QMT136" s="10"/>
      <c r="QMU136" s="7"/>
      <c r="QMV136" s="8"/>
      <c r="QMW136" s="9"/>
      <c r="QMX136" s="9"/>
      <c r="QMY136" s="9"/>
      <c r="QMZ136" s="10"/>
      <c r="QNA136" s="7"/>
      <c r="QNB136" s="8"/>
      <c r="QNC136" s="9"/>
      <c r="QND136" s="9"/>
      <c r="QNE136" s="9"/>
      <c r="QNF136" s="10"/>
      <c r="QNG136" s="7"/>
      <c r="QNH136" s="8"/>
      <c r="QNI136" s="9"/>
      <c r="QNJ136" s="9"/>
      <c r="QNK136" s="9"/>
      <c r="QNL136" s="10"/>
      <c r="QNM136" s="7"/>
      <c r="QNN136" s="8"/>
      <c r="QNO136" s="9"/>
      <c r="QNP136" s="9"/>
      <c r="QNQ136" s="9"/>
      <c r="QNR136" s="10"/>
      <c r="QNS136" s="7"/>
      <c r="QNT136" s="8"/>
      <c r="QNU136" s="9"/>
      <c r="QNV136" s="9"/>
      <c r="QNW136" s="9"/>
      <c r="QNX136" s="10"/>
      <c r="QNY136" s="7"/>
      <c r="QNZ136" s="8"/>
      <c r="QOA136" s="9"/>
      <c r="QOB136" s="9"/>
      <c r="QOC136" s="9"/>
      <c r="QOD136" s="10"/>
      <c r="QOE136" s="7"/>
      <c r="QOF136" s="8"/>
      <c r="QOG136" s="9"/>
      <c r="QOH136" s="9"/>
      <c r="QOI136" s="9"/>
      <c r="QOJ136" s="10"/>
      <c r="QOK136" s="7"/>
      <c r="QOL136" s="8"/>
      <c r="QOM136" s="9"/>
      <c r="QON136" s="9"/>
      <c r="QOO136" s="9"/>
      <c r="QOP136" s="10"/>
      <c r="QOQ136" s="7"/>
      <c r="QOR136" s="8"/>
      <c r="QOS136" s="9"/>
      <c r="QOT136" s="9"/>
      <c r="QOU136" s="9"/>
      <c r="QOV136" s="10"/>
      <c r="QOW136" s="7"/>
      <c r="QOX136" s="8"/>
      <c r="QOY136" s="9"/>
      <c r="QOZ136" s="9"/>
      <c r="QPA136" s="9"/>
      <c r="QPB136" s="10"/>
      <c r="QPC136" s="7"/>
      <c r="QPD136" s="8"/>
      <c r="QPE136" s="9"/>
      <c r="QPF136" s="9"/>
      <c r="QPG136" s="9"/>
      <c r="QPH136" s="10"/>
      <c r="QPI136" s="7"/>
      <c r="QPJ136" s="8"/>
      <c r="QPK136" s="9"/>
      <c r="QPL136" s="9"/>
      <c r="QPM136" s="9"/>
      <c r="QPN136" s="10"/>
      <c r="QPO136" s="7"/>
      <c r="QPP136" s="8"/>
      <c r="QPQ136" s="9"/>
      <c r="QPR136" s="9"/>
      <c r="QPS136" s="9"/>
      <c r="QPT136" s="10"/>
      <c r="QPU136" s="7"/>
      <c r="QPV136" s="8"/>
      <c r="QPW136" s="9"/>
      <c r="QPX136" s="9"/>
      <c r="QPY136" s="9"/>
      <c r="QPZ136" s="10"/>
      <c r="QQA136" s="7"/>
      <c r="QQB136" s="8"/>
      <c r="QQC136" s="9"/>
      <c r="QQD136" s="9"/>
      <c r="QQE136" s="9"/>
      <c r="QQF136" s="10"/>
      <c r="QQG136" s="7"/>
      <c r="QQH136" s="8"/>
      <c r="QQI136" s="9"/>
      <c r="QQJ136" s="9"/>
      <c r="QQK136" s="9"/>
      <c r="QQL136" s="10"/>
      <c r="QQM136" s="7"/>
      <c r="QQN136" s="8"/>
      <c r="QQO136" s="9"/>
      <c r="QQP136" s="9"/>
      <c r="QQQ136" s="9"/>
      <c r="QQR136" s="10"/>
      <c r="QQS136" s="7"/>
      <c r="QQT136" s="8"/>
      <c r="QQU136" s="9"/>
      <c r="QQV136" s="9"/>
      <c r="QQW136" s="9"/>
      <c r="QQX136" s="10"/>
      <c r="QQY136" s="7"/>
      <c r="QQZ136" s="8"/>
      <c r="QRA136" s="9"/>
      <c r="QRB136" s="9"/>
      <c r="QRC136" s="9"/>
      <c r="QRD136" s="10"/>
      <c r="QRE136" s="7"/>
      <c r="QRF136" s="8"/>
      <c r="QRG136" s="9"/>
      <c r="QRH136" s="9"/>
      <c r="QRI136" s="9"/>
      <c r="QRJ136" s="10"/>
      <c r="QRK136" s="7"/>
      <c r="QRL136" s="8"/>
      <c r="QRM136" s="9"/>
      <c r="QRN136" s="9"/>
      <c r="QRO136" s="9"/>
      <c r="QRP136" s="10"/>
      <c r="QRQ136" s="7"/>
      <c r="QRR136" s="8"/>
      <c r="QRS136" s="9"/>
      <c r="QRT136" s="9"/>
      <c r="QRU136" s="9"/>
      <c r="QRV136" s="10"/>
      <c r="QRW136" s="7"/>
      <c r="QRX136" s="8"/>
      <c r="QRY136" s="9"/>
      <c r="QRZ136" s="9"/>
      <c r="QSA136" s="9"/>
      <c r="QSB136" s="10"/>
      <c r="QSC136" s="7"/>
      <c r="QSD136" s="8"/>
      <c r="QSE136" s="9"/>
      <c r="QSF136" s="9"/>
      <c r="QSG136" s="9"/>
      <c r="QSH136" s="10"/>
      <c r="QSI136" s="7"/>
      <c r="QSJ136" s="8"/>
      <c r="QSK136" s="9"/>
      <c r="QSL136" s="9"/>
      <c r="QSM136" s="9"/>
      <c r="QSN136" s="10"/>
      <c r="QSO136" s="7"/>
      <c r="QSP136" s="8"/>
      <c r="QSQ136" s="9"/>
      <c r="QSR136" s="9"/>
      <c r="QSS136" s="9"/>
      <c r="QST136" s="10"/>
      <c r="QSU136" s="7"/>
      <c r="QSV136" s="8"/>
      <c r="QSW136" s="9"/>
      <c r="QSX136" s="9"/>
      <c r="QSY136" s="9"/>
      <c r="QSZ136" s="10"/>
      <c r="QTA136" s="7"/>
      <c r="QTB136" s="8"/>
      <c r="QTC136" s="9"/>
      <c r="QTD136" s="9"/>
      <c r="QTE136" s="9"/>
      <c r="QTF136" s="10"/>
      <c r="QTG136" s="7"/>
      <c r="QTH136" s="8"/>
      <c r="QTI136" s="9"/>
      <c r="QTJ136" s="9"/>
      <c r="QTK136" s="9"/>
      <c r="QTL136" s="10"/>
      <c r="QTM136" s="7"/>
      <c r="QTN136" s="8"/>
      <c r="QTO136" s="9"/>
      <c r="QTP136" s="9"/>
      <c r="QTQ136" s="9"/>
      <c r="QTR136" s="10"/>
      <c r="QTS136" s="7"/>
      <c r="QTT136" s="8"/>
      <c r="QTU136" s="9"/>
      <c r="QTV136" s="9"/>
      <c r="QTW136" s="9"/>
      <c r="QTX136" s="10"/>
      <c r="QTY136" s="7"/>
      <c r="QTZ136" s="8"/>
      <c r="QUA136" s="9"/>
      <c r="QUB136" s="9"/>
      <c r="QUC136" s="9"/>
      <c r="QUD136" s="10"/>
      <c r="QUE136" s="7"/>
      <c r="QUF136" s="8"/>
      <c r="QUG136" s="9"/>
      <c r="QUH136" s="9"/>
      <c r="QUI136" s="9"/>
      <c r="QUJ136" s="10"/>
      <c r="QUK136" s="7"/>
      <c r="QUL136" s="8"/>
      <c r="QUM136" s="9"/>
      <c r="QUN136" s="9"/>
      <c r="QUO136" s="9"/>
      <c r="QUP136" s="10"/>
      <c r="QUQ136" s="7"/>
      <c r="QUR136" s="8"/>
      <c r="QUS136" s="9"/>
      <c r="QUT136" s="9"/>
      <c r="QUU136" s="9"/>
      <c r="QUV136" s="10"/>
      <c r="QUW136" s="7"/>
      <c r="QUX136" s="8"/>
      <c r="QUY136" s="9"/>
      <c r="QUZ136" s="9"/>
      <c r="QVA136" s="9"/>
      <c r="QVB136" s="10"/>
      <c r="QVC136" s="7"/>
      <c r="QVD136" s="8"/>
      <c r="QVE136" s="9"/>
      <c r="QVF136" s="9"/>
      <c r="QVG136" s="9"/>
      <c r="QVH136" s="10"/>
      <c r="QVI136" s="7"/>
      <c r="QVJ136" s="8"/>
      <c r="QVK136" s="9"/>
      <c r="QVL136" s="9"/>
      <c r="QVM136" s="9"/>
      <c r="QVN136" s="10"/>
      <c r="QVO136" s="7"/>
      <c r="QVP136" s="8"/>
      <c r="QVQ136" s="9"/>
      <c r="QVR136" s="9"/>
      <c r="QVS136" s="9"/>
      <c r="QVT136" s="10"/>
      <c r="QVU136" s="7"/>
      <c r="QVV136" s="8"/>
      <c r="QVW136" s="9"/>
      <c r="QVX136" s="9"/>
      <c r="QVY136" s="9"/>
      <c r="QVZ136" s="10"/>
      <c r="QWA136" s="7"/>
      <c r="QWB136" s="8"/>
      <c r="QWC136" s="9"/>
      <c r="QWD136" s="9"/>
      <c r="QWE136" s="9"/>
      <c r="QWF136" s="10"/>
      <c r="QWG136" s="7"/>
      <c r="QWH136" s="8"/>
      <c r="QWI136" s="9"/>
      <c r="QWJ136" s="9"/>
      <c r="QWK136" s="9"/>
      <c r="QWL136" s="10"/>
      <c r="QWM136" s="7"/>
      <c r="QWN136" s="8"/>
      <c r="QWO136" s="9"/>
      <c r="QWP136" s="9"/>
      <c r="QWQ136" s="9"/>
      <c r="QWR136" s="10"/>
      <c r="QWS136" s="7"/>
      <c r="QWT136" s="8"/>
      <c r="QWU136" s="9"/>
      <c r="QWV136" s="9"/>
      <c r="QWW136" s="9"/>
      <c r="QWX136" s="10"/>
      <c r="QWY136" s="7"/>
      <c r="QWZ136" s="8"/>
      <c r="QXA136" s="9"/>
      <c r="QXB136" s="9"/>
      <c r="QXC136" s="9"/>
      <c r="QXD136" s="10"/>
      <c r="QXE136" s="7"/>
      <c r="QXF136" s="8"/>
      <c r="QXG136" s="9"/>
      <c r="QXH136" s="9"/>
      <c r="QXI136" s="9"/>
      <c r="QXJ136" s="10"/>
      <c r="QXK136" s="7"/>
      <c r="QXL136" s="8"/>
      <c r="QXM136" s="9"/>
      <c r="QXN136" s="9"/>
      <c r="QXO136" s="9"/>
      <c r="QXP136" s="10"/>
      <c r="QXQ136" s="7"/>
      <c r="QXR136" s="8"/>
      <c r="QXS136" s="9"/>
      <c r="QXT136" s="9"/>
      <c r="QXU136" s="9"/>
      <c r="QXV136" s="10"/>
      <c r="QXW136" s="7"/>
      <c r="QXX136" s="8"/>
      <c r="QXY136" s="9"/>
      <c r="QXZ136" s="9"/>
      <c r="QYA136" s="9"/>
      <c r="QYB136" s="10"/>
      <c r="QYC136" s="7"/>
      <c r="QYD136" s="8"/>
      <c r="QYE136" s="9"/>
      <c r="QYF136" s="9"/>
      <c r="QYG136" s="9"/>
      <c r="QYH136" s="10"/>
      <c r="QYI136" s="7"/>
      <c r="QYJ136" s="8"/>
      <c r="QYK136" s="9"/>
      <c r="QYL136" s="9"/>
      <c r="QYM136" s="9"/>
      <c r="QYN136" s="10"/>
      <c r="QYO136" s="7"/>
      <c r="QYP136" s="8"/>
      <c r="QYQ136" s="9"/>
      <c r="QYR136" s="9"/>
      <c r="QYS136" s="9"/>
      <c r="QYT136" s="10"/>
      <c r="QYU136" s="7"/>
      <c r="QYV136" s="8"/>
      <c r="QYW136" s="9"/>
      <c r="QYX136" s="9"/>
      <c r="QYY136" s="9"/>
      <c r="QYZ136" s="10"/>
      <c r="QZA136" s="7"/>
      <c r="QZB136" s="8"/>
      <c r="QZC136" s="9"/>
      <c r="QZD136" s="9"/>
      <c r="QZE136" s="9"/>
      <c r="QZF136" s="10"/>
      <c r="QZG136" s="7"/>
      <c r="QZH136" s="8"/>
      <c r="QZI136" s="9"/>
      <c r="QZJ136" s="9"/>
      <c r="QZK136" s="9"/>
      <c r="QZL136" s="10"/>
      <c r="QZM136" s="7"/>
      <c r="QZN136" s="8"/>
      <c r="QZO136" s="9"/>
      <c r="QZP136" s="9"/>
      <c r="QZQ136" s="9"/>
      <c r="QZR136" s="10"/>
      <c r="QZS136" s="7"/>
      <c r="QZT136" s="8"/>
      <c r="QZU136" s="9"/>
      <c r="QZV136" s="9"/>
      <c r="QZW136" s="9"/>
      <c r="QZX136" s="10"/>
      <c r="QZY136" s="7"/>
      <c r="QZZ136" s="8"/>
      <c r="RAA136" s="9"/>
      <c r="RAB136" s="9"/>
      <c r="RAC136" s="9"/>
      <c r="RAD136" s="10"/>
      <c r="RAE136" s="7"/>
      <c r="RAF136" s="8"/>
      <c r="RAG136" s="9"/>
      <c r="RAH136" s="9"/>
      <c r="RAI136" s="9"/>
      <c r="RAJ136" s="10"/>
      <c r="RAK136" s="7"/>
      <c r="RAL136" s="8"/>
      <c r="RAM136" s="9"/>
      <c r="RAN136" s="9"/>
      <c r="RAO136" s="9"/>
      <c r="RAP136" s="10"/>
      <c r="RAQ136" s="7"/>
      <c r="RAR136" s="8"/>
      <c r="RAS136" s="9"/>
      <c r="RAT136" s="9"/>
      <c r="RAU136" s="9"/>
      <c r="RAV136" s="10"/>
      <c r="RAW136" s="7"/>
      <c r="RAX136" s="8"/>
      <c r="RAY136" s="9"/>
      <c r="RAZ136" s="9"/>
      <c r="RBA136" s="9"/>
      <c r="RBB136" s="10"/>
      <c r="RBC136" s="7"/>
      <c r="RBD136" s="8"/>
      <c r="RBE136" s="9"/>
      <c r="RBF136" s="9"/>
      <c r="RBG136" s="9"/>
      <c r="RBH136" s="10"/>
      <c r="RBI136" s="7"/>
      <c r="RBJ136" s="8"/>
      <c r="RBK136" s="9"/>
      <c r="RBL136" s="9"/>
      <c r="RBM136" s="9"/>
      <c r="RBN136" s="10"/>
      <c r="RBO136" s="7"/>
      <c r="RBP136" s="8"/>
      <c r="RBQ136" s="9"/>
      <c r="RBR136" s="9"/>
      <c r="RBS136" s="9"/>
      <c r="RBT136" s="10"/>
      <c r="RBU136" s="7"/>
      <c r="RBV136" s="8"/>
      <c r="RBW136" s="9"/>
      <c r="RBX136" s="9"/>
      <c r="RBY136" s="9"/>
      <c r="RBZ136" s="10"/>
      <c r="RCA136" s="7"/>
      <c r="RCB136" s="8"/>
      <c r="RCC136" s="9"/>
      <c r="RCD136" s="9"/>
      <c r="RCE136" s="9"/>
      <c r="RCF136" s="10"/>
      <c r="RCG136" s="7"/>
      <c r="RCH136" s="8"/>
      <c r="RCI136" s="9"/>
      <c r="RCJ136" s="9"/>
      <c r="RCK136" s="9"/>
      <c r="RCL136" s="10"/>
      <c r="RCM136" s="7"/>
      <c r="RCN136" s="8"/>
      <c r="RCO136" s="9"/>
      <c r="RCP136" s="9"/>
      <c r="RCQ136" s="9"/>
      <c r="RCR136" s="10"/>
      <c r="RCS136" s="7"/>
      <c r="RCT136" s="8"/>
      <c r="RCU136" s="9"/>
      <c r="RCV136" s="9"/>
      <c r="RCW136" s="9"/>
      <c r="RCX136" s="10"/>
      <c r="RCY136" s="7"/>
      <c r="RCZ136" s="8"/>
      <c r="RDA136" s="9"/>
      <c r="RDB136" s="9"/>
      <c r="RDC136" s="9"/>
      <c r="RDD136" s="10"/>
      <c r="RDE136" s="7"/>
      <c r="RDF136" s="8"/>
      <c r="RDG136" s="9"/>
      <c r="RDH136" s="9"/>
      <c r="RDI136" s="9"/>
      <c r="RDJ136" s="10"/>
      <c r="RDK136" s="7"/>
      <c r="RDL136" s="8"/>
      <c r="RDM136" s="9"/>
      <c r="RDN136" s="9"/>
      <c r="RDO136" s="9"/>
      <c r="RDP136" s="10"/>
      <c r="RDQ136" s="7"/>
      <c r="RDR136" s="8"/>
      <c r="RDS136" s="9"/>
      <c r="RDT136" s="9"/>
      <c r="RDU136" s="9"/>
      <c r="RDV136" s="10"/>
      <c r="RDW136" s="7"/>
      <c r="RDX136" s="8"/>
      <c r="RDY136" s="9"/>
      <c r="RDZ136" s="9"/>
      <c r="REA136" s="9"/>
      <c r="REB136" s="10"/>
      <c r="REC136" s="7"/>
      <c r="RED136" s="8"/>
      <c r="REE136" s="9"/>
      <c r="REF136" s="9"/>
      <c r="REG136" s="9"/>
      <c r="REH136" s="10"/>
      <c r="REI136" s="7"/>
      <c r="REJ136" s="8"/>
      <c r="REK136" s="9"/>
      <c r="REL136" s="9"/>
      <c r="REM136" s="9"/>
      <c r="REN136" s="10"/>
      <c r="REO136" s="7"/>
      <c r="REP136" s="8"/>
      <c r="REQ136" s="9"/>
      <c r="RER136" s="9"/>
      <c r="RES136" s="9"/>
      <c r="RET136" s="10"/>
      <c r="REU136" s="7"/>
      <c r="REV136" s="8"/>
      <c r="REW136" s="9"/>
      <c r="REX136" s="9"/>
      <c r="REY136" s="9"/>
      <c r="REZ136" s="10"/>
      <c r="RFA136" s="7"/>
      <c r="RFB136" s="8"/>
      <c r="RFC136" s="9"/>
      <c r="RFD136" s="9"/>
      <c r="RFE136" s="9"/>
      <c r="RFF136" s="10"/>
      <c r="RFG136" s="7"/>
      <c r="RFH136" s="8"/>
      <c r="RFI136" s="9"/>
      <c r="RFJ136" s="9"/>
      <c r="RFK136" s="9"/>
      <c r="RFL136" s="10"/>
      <c r="RFM136" s="7"/>
      <c r="RFN136" s="8"/>
      <c r="RFO136" s="9"/>
      <c r="RFP136" s="9"/>
      <c r="RFQ136" s="9"/>
      <c r="RFR136" s="10"/>
      <c r="RFS136" s="7"/>
      <c r="RFT136" s="8"/>
      <c r="RFU136" s="9"/>
      <c r="RFV136" s="9"/>
      <c r="RFW136" s="9"/>
      <c r="RFX136" s="10"/>
      <c r="RFY136" s="7"/>
      <c r="RFZ136" s="8"/>
      <c r="RGA136" s="9"/>
      <c r="RGB136" s="9"/>
      <c r="RGC136" s="9"/>
      <c r="RGD136" s="10"/>
      <c r="RGE136" s="7"/>
      <c r="RGF136" s="8"/>
      <c r="RGG136" s="9"/>
      <c r="RGH136" s="9"/>
      <c r="RGI136" s="9"/>
      <c r="RGJ136" s="10"/>
      <c r="RGK136" s="7"/>
      <c r="RGL136" s="8"/>
      <c r="RGM136" s="9"/>
      <c r="RGN136" s="9"/>
      <c r="RGO136" s="9"/>
      <c r="RGP136" s="10"/>
      <c r="RGQ136" s="7"/>
      <c r="RGR136" s="8"/>
      <c r="RGS136" s="9"/>
      <c r="RGT136" s="9"/>
      <c r="RGU136" s="9"/>
      <c r="RGV136" s="10"/>
      <c r="RGW136" s="7"/>
      <c r="RGX136" s="8"/>
      <c r="RGY136" s="9"/>
      <c r="RGZ136" s="9"/>
      <c r="RHA136" s="9"/>
      <c r="RHB136" s="10"/>
      <c r="RHC136" s="7"/>
      <c r="RHD136" s="8"/>
      <c r="RHE136" s="9"/>
      <c r="RHF136" s="9"/>
      <c r="RHG136" s="9"/>
      <c r="RHH136" s="10"/>
      <c r="RHI136" s="7"/>
      <c r="RHJ136" s="8"/>
      <c r="RHK136" s="9"/>
      <c r="RHL136" s="9"/>
      <c r="RHM136" s="9"/>
      <c r="RHN136" s="10"/>
      <c r="RHO136" s="7"/>
      <c r="RHP136" s="8"/>
      <c r="RHQ136" s="9"/>
      <c r="RHR136" s="9"/>
      <c r="RHS136" s="9"/>
      <c r="RHT136" s="10"/>
      <c r="RHU136" s="7"/>
      <c r="RHV136" s="8"/>
      <c r="RHW136" s="9"/>
      <c r="RHX136" s="9"/>
      <c r="RHY136" s="9"/>
      <c r="RHZ136" s="10"/>
      <c r="RIA136" s="7"/>
      <c r="RIB136" s="8"/>
      <c r="RIC136" s="9"/>
      <c r="RID136" s="9"/>
      <c r="RIE136" s="9"/>
      <c r="RIF136" s="10"/>
      <c r="RIG136" s="7"/>
      <c r="RIH136" s="8"/>
      <c r="RII136" s="9"/>
      <c r="RIJ136" s="9"/>
      <c r="RIK136" s="9"/>
      <c r="RIL136" s="10"/>
      <c r="RIM136" s="7"/>
      <c r="RIN136" s="8"/>
      <c r="RIO136" s="9"/>
      <c r="RIP136" s="9"/>
      <c r="RIQ136" s="9"/>
      <c r="RIR136" s="10"/>
      <c r="RIS136" s="7"/>
      <c r="RIT136" s="8"/>
      <c r="RIU136" s="9"/>
      <c r="RIV136" s="9"/>
      <c r="RIW136" s="9"/>
      <c r="RIX136" s="10"/>
      <c r="RIY136" s="7"/>
      <c r="RIZ136" s="8"/>
      <c r="RJA136" s="9"/>
      <c r="RJB136" s="9"/>
      <c r="RJC136" s="9"/>
      <c r="RJD136" s="10"/>
      <c r="RJE136" s="7"/>
      <c r="RJF136" s="8"/>
      <c r="RJG136" s="9"/>
      <c r="RJH136" s="9"/>
      <c r="RJI136" s="9"/>
      <c r="RJJ136" s="10"/>
      <c r="RJK136" s="7"/>
      <c r="RJL136" s="8"/>
      <c r="RJM136" s="9"/>
      <c r="RJN136" s="9"/>
      <c r="RJO136" s="9"/>
      <c r="RJP136" s="10"/>
      <c r="RJQ136" s="7"/>
      <c r="RJR136" s="8"/>
      <c r="RJS136" s="9"/>
      <c r="RJT136" s="9"/>
      <c r="RJU136" s="9"/>
      <c r="RJV136" s="10"/>
      <c r="RJW136" s="7"/>
      <c r="RJX136" s="8"/>
      <c r="RJY136" s="9"/>
      <c r="RJZ136" s="9"/>
      <c r="RKA136" s="9"/>
      <c r="RKB136" s="10"/>
      <c r="RKC136" s="7"/>
      <c r="RKD136" s="8"/>
      <c r="RKE136" s="9"/>
      <c r="RKF136" s="9"/>
      <c r="RKG136" s="9"/>
      <c r="RKH136" s="10"/>
      <c r="RKI136" s="7"/>
      <c r="RKJ136" s="8"/>
      <c r="RKK136" s="9"/>
      <c r="RKL136" s="9"/>
      <c r="RKM136" s="9"/>
      <c r="RKN136" s="10"/>
      <c r="RKO136" s="7"/>
      <c r="RKP136" s="8"/>
      <c r="RKQ136" s="9"/>
      <c r="RKR136" s="9"/>
      <c r="RKS136" s="9"/>
      <c r="RKT136" s="10"/>
      <c r="RKU136" s="7"/>
      <c r="RKV136" s="8"/>
      <c r="RKW136" s="9"/>
      <c r="RKX136" s="9"/>
      <c r="RKY136" s="9"/>
      <c r="RKZ136" s="10"/>
      <c r="RLA136" s="7"/>
      <c r="RLB136" s="8"/>
      <c r="RLC136" s="9"/>
      <c r="RLD136" s="9"/>
      <c r="RLE136" s="9"/>
      <c r="RLF136" s="10"/>
      <c r="RLG136" s="7"/>
      <c r="RLH136" s="8"/>
      <c r="RLI136" s="9"/>
      <c r="RLJ136" s="9"/>
      <c r="RLK136" s="9"/>
      <c r="RLL136" s="10"/>
      <c r="RLM136" s="7"/>
      <c r="RLN136" s="8"/>
      <c r="RLO136" s="9"/>
      <c r="RLP136" s="9"/>
      <c r="RLQ136" s="9"/>
      <c r="RLR136" s="10"/>
      <c r="RLS136" s="7"/>
      <c r="RLT136" s="8"/>
      <c r="RLU136" s="9"/>
      <c r="RLV136" s="9"/>
      <c r="RLW136" s="9"/>
      <c r="RLX136" s="10"/>
      <c r="RLY136" s="7"/>
      <c r="RLZ136" s="8"/>
      <c r="RMA136" s="9"/>
      <c r="RMB136" s="9"/>
      <c r="RMC136" s="9"/>
      <c r="RMD136" s="10"/>
      <c r="RME136" s="7"/>
      <c r="RMF136" s="8"/>
      <c r="RMG136" s="9"/>
      <c r="RMH136" s="9"/>
      <c r="RMI136" s="9"/>
      <c r="RMJ136" s="10"/>
      <c r="RMK136" s="7"/>
      <c r="RML136" s="8"/>
      <c r="RMM136" s="9"/>
      <c r="RMN136" s="9"/>
      <c r="RMO136" s="9"/>
      <c r="RMP136" s="10"/>
      <c r="RMQ136" s="7"/>
      <c r="RMR136" s="8"/>
      <c r="RMS136" s="9"/>
      <c r="RMT136" s="9"/>
      <c r="RMU136" s="9"/>
      <c r="RMV136" s="10"/>
      <c r="RMW136" s="7"/>
      <c r="RMX136" s="8"/>
      <c r="RMY136" s="9"/>
      <c r="RMZ136" s="9"/>
      <c r="RNA136" s="9"/>
      <c r="RNB136" s="10"/>
      <c r="RNC136" s="7"/>
      <c r="RND136" s="8"/>
      <c r="RNE136" s="9"/>
      <c r="RNF136" s="9"/>
      <c r="RNG136" s="9"/>
      <c r="RNH136" s="10"/>
      <c r="RNI136" s="7"/>
      <c r="RNJ136" s="8"/>
      <c r="RNK136" s="9"/>
      <c r="RNL136" s="9"/>
      <c r="RNM136" s="9"/>
      <c r="RNN136" s="10"/>
      <c r="RNO136" s="7"/>
      <c r="RNP136" s="8"/>
      <c r="RNQ136" s="9"/>
      <c r="RNR136" s="9"/>
      <c r="RNS136" s="9"/>
      <c r="RNT136" s="10"/>
      <c r="RNU136" s="7"/>
      <c r="RNV136" s="8"/>
      <c r="RNW136" s="9"/>
      <c r="RNX136" s="9"/>
      <c r="RNY136" s="9"/>
      <c r="RNZ136" s="10"/>
      <c r="ROA136" s="7"/>
      <c r="ROB136" s="8"/>
      <c r="ROC136" s="9"/>
      <c r="ROD136" s="9"/>
      <c r="ROE136" s="9"/>
      <c r="ROF136" s="10"/>
      <c r="ROG136" s="7"/>
      <c r="ROH136" s="8"/>
      <c r="ROI136" s="9"/>
      <c r="ROJ136" s="9"/>
      <c r="ROK136" s="9"/>
      <c r="ROL136" s="10"/>
      <c r="ROM136" s="7"/>
      <c r="RON136" s="8"/>
      <c r="ROO136" s="9"/>
      <c r="ROP136" s="9"/>
      <c r="ROQ136" s="9"/>
      <c r="ROR136" s="10"/>
      <c r="ROS136" s="7"/>
      <c r="ROT136" s="8"/>
      <c r="ROU136" s="9"/>
      <c r="ROV136" s="9"/>
      <c r="ROW136" s="9"/>
      <c r="ROX136" s="10"/>
      <c r="ROY136" s="7"/>
      <c r="ROZ136" s="8"/>
      <c r="RPA136" s="9"/>
      <c r="RPB136" s="9"/>
      <c r="RPC136" s="9"/>
      <c r="RPD136" s="10"/>
      <c r="RPE136" s="7"/>
      <c r="RPF136" s="8"/>
      <c r="RPG136" s="9"/>
      <c r="RPH136" s="9"/>
      <c r="RPI136" s="9"/>
      <c r="RPJ136" s="10"/>
      <c r="RPK136" s="7"/>
      <c r="RPL136" s="8"/>
      <c r="RPM136" s="9"/>
      <c r="RPN136" s="9"/>
      <c r="RPO136" s="9"/>
      <c r="RPP136" s="10"/>
      <c r="RPQ136" s="7"/>
      <c r="RPR136" s="8"/>
      <c r="RPS136" s="9"/>
      <c r="RPT136" s="9"/>
      <c r="RPU136" s="9"/>
      <c r="RPV136" s="10"/>
      <c r="RPW136" s="7"/>
      <c r="RPX136" s="8"/>
      <c r="RPY136" s="9"/>
      <c r="RPZ136" s="9"/>
      <c r="RQA136" s="9"/>
      <c r="RQB136" s="10"/>
      <c r="RQC136" s="7"/>
      <c r="RQD136" s="8"/>
      <c r="RQE136" s="9"/>
      <c r="RQF136" s="9"/>
      <c r="RQG136" s="9"/>
      <c r="RQH136" s="10"/>
      <c r="RQI136" s="7"/>
      <c r="RQJ136" s="8"/>
      <c r="RQK136" s="9"/>
      <c r="RQL136" s="9"/>
      <c r="RQM136" s="9"/>
      <c r="RQN136" s="10"/>
      <c r="RQO136" s="7"/>
      <c r="RQP136" s="8"/>
      <c r="RQQ136" s="9"/>
      <c r="RQR136" s="9"/>
      <c r="RQS136" s="9"/>
      <c r="RQT136" s="10"/>
      <c r="RQU136" s="7"/>
      <c r="RQV136" s="8"/>
      <c r="RQW136" s="9"/>
      <c r="RQX136" s="9"/>
      <c r="RQY136" s="9"/>
      <c r="RQZ136" s="10"/>
      <c r="RRA136" s="7"/>
      <c r="RRB136" s="8"/>
      <c r="RRC136" s="9"/>
      <c r="RRD136" s="9"/>
      <c r="RRE136" s="9"/>
      <c r="RRF136" s="10"/>
      <c r="RRG136" s="7"/>
      <c r="RRH136" s="8"/>
      <c r="RRI136" s="9"/>
      <c r="RRJ136" s="9"/>
      <c r="RRK136" s="9"/>
      <c r="RRL136" s="10"/>
      <c r="RRM136" s="7"/>
      <c r="RRN136" s="8"/>
      <c r="RRO136" s="9"/>
      <c r="RRP136" s="9"/>
      <c r="RRQ136" s="9"/>
      <c r="RRR136" s="10"/>
      <c r="RRS136" s="7"/>
      <c r="RRT136" s="8"/>
      <c r="RRU136" s="9"/>
      <c r="RRV136" s="9"/>
      <c r="RRW136" s="9"/>
      <c r="RRX136" s="10"/>
      <c r="RRY136" s="7"/>
      <c r="RRZ136" s="8"/>
      <c r="RSA136" s="9"/>
      <c r="RSB136" s="9"/>
      <c r="RSC136" s="9"/>
      <c r="RSD136" s="10"/>
      <c r="RSE136" s="7"/>
      <c r="RSF136" s="8"/>
      <c r="RSG136" s="9"/>
      <c r="RSH136" s="9"/>
      <c r="RSI136" s="9"/>
      <c r="RSJ136" s="10"/>
      <c r="RSK136" s="7"/>
      <c r="RSL136" s="8"/>
      <c r="RSM136" s="9"/>
      <c r="RSN136" s="9"/>
      <c r="RSO136" s="9"/>
      <c r="RSP136" s="10"/>
      <c r="RSQ136" s="7"/>
      <c r="RSR136" s="8"/>
      <c r="RSS136" s="9"/>
      <c r="RST136" s="9"/>
      <c r="RSU136" s="9"/>
      <c r="RSV136" s="10"/>
      <c r="RSW136" s="7"/>
      <c r="RSX136" s="8"/>
      <c r="RSY136" s="9"/>
      <c r="RSZ136" s="9"/>
      <c r="RTA136" s="9"/>
      <c r="RTB136" s="10"/>
      <c r="RTC136" s="7"/>
      <c r="RTD136" s="8"/>
      <c r="RTE136" s="9"/>
      <c r="RTF136" s="9"/>
      <c r="RTG136" s="9"/>
      <c r="RTH136" s="10"/>
      <c r="RTI136" s="7"/>
      <c r="RTJ136" s="8"/>
      <c r="RTK136" s="9"/>
      <c r="RTL136" s="9"/>
      <c r="RTM136" s="9"/>
      <c r="RTN136" s="10"/>
      <c r="RTO136" s="7"/>
      <c r="RTP136" s="8"/>
      <c r="RTQ136" s="9"/>
      <c r="RTR136" s="9"/>
      <c r="RTS136" s="9"/>
      <c r="RTT136" s="10"/>
      <c r="RTU136" s="7"/>
      <c r="RTV136" s="8"/>
      <c r="RTW136" s="9"/>
      <c r="RTX136" s="9"/>
      <c r="RTY136" s="9"/>
      <c r="RTZ136" s="10"/>
      <c r="RUA136" s="7"/>
      <c r="RUB136" s="8"/>
      <c r="RUC136" s="9"/>
      <c r="RUD136" s="9"/>
      <c r="RUE136" s="9"/>
      <c r="RUF136" s="10"/>
      <c r="RUG136" s="7"/>
      <c r="RUH136" s="8"/>
      <c r="RUI136" s="9"/>
      <c r="RUJ136" s="9"/>
      <c r="RUK136" s="9"/>
      <c r="RUL136" s="10"/>
      <c r="RUM136" s="7"/>
      <c r="RUN136" s="8"/>
      <c r="RUO136" s="9"/>
      <c r="RUP136" s="9"/>
      <c r="RUQ136" s="9"/>
      <c r="RUR136" s="10"/>
      <c r="RUS136" s="7"/>
      <c r="RUT136" s="8"/>
      <c r="RUU136" s="9"/>
      <c r="RUV136" s="9"/>
      <c r="RUW136" s="9"/>
      <c r="RUX136" s="10"/>
      <c r="RUY136" s="7"/>
      <c r="RUZ136" s="8"/>
      <c r="RVA136" s="9"/>
      <c r="RVB136" s="9"/>
      <c r="RVC136" s="9"/>
      <c r="RVD136" s="10"/>
      <c r="RVE136" s="7"/>
      <c r="RVF136" s="8"/>
      <c r="RVG136" s="9"/>
      <c r="RVH136" s="9"/>
      <c r="RVI136" s="9"/>
      <c r="RVJ136" s="10"/>
      <c r="RVK136" s="7"/>
      <c r="RVL136" s="8"/>
      <c r="RVM136" s="9"/>
      <c r="RVN136" s="9"/>
      <c r="RVO136" s="9"/>
      <c r="RVP136" s="10"/>
      <c r="RVQ136" s="7"/>
      <c r="RVR136" s="8"/>
      <c r="RVS136" s="9"/>
      <c r="RVT136" s="9"/>
      <c r="RVU136" s="9"/>
      <c r="RVV136" s="10"/>
      <c r="RVW136" s="7"/>
      <c r="RVX136" s="8"/>
      <c r="RVY136" s="9"/>
      <c r="RVZ136" s="9"/>
      <c r="RWA136" s="9"/>
      <c r="RWB136" s="10"/>
      <c r="RWC136" s="7"/>
      <c r="RWD136" s="8"/>
      <c r="RWE136" s="9"/>
      <c r="RWF136" s="9"/>
      <c r="RWG136" s="9"/>
      <c r="RWH136" s="10"/>
      <c r="RWI136" s="7"/>
      <c r="RWJ136" s="8"/>
      <c r="RWK136" s="9"/>
      <c r="RWL136" s="9"/>
      <c r="RWM136" s="9"/>
      <c r="RWN136" s="10"/>
      <c r="RWO136" s="7"/>
      <c r="RWP136" s="8"/>
      <c r="RWQ136" s="9"/>
      <c r="RWR136" s="9"/>
      <c r="RWS136" s="9"/>
      <c r="RWT136" s="10"/>
      <c r="RWU136" s="7"/>
      <c r="RWV136" s="8"/>
      <c r="RWW136" s="9"/>
      <c r="RWX136" s="9"/>
      <c r="RWY136" s="9"/>
      <c r="RWZ136" s="10"/>
      <c r="RXA136" s="7"/>
      <c r="RXB136" s="8"/>
      <c r="RXC136" s="9"/>
      <c r="RXD136" s="9"/>
      <c r="RXE136" s="9"/>
      <c r="RXF136" s="10"/>
      <c r="RXG136" s="7"/>
      <c r="RXH136" s="8"/>
      <c r="RXI136" s="9"/>
      <c r="RXJ136" s="9"/>
      <c r="RXK136" s="9"/>
      <c r="RXL136" s="10"/>
      <c r="RXM136" s="7"/>
      <c r="RXN136" s="8"/>
      <c r="RXO136" s="9"/>
      <c r="RXP136" s="9"/>
      <c r="RXQ136" s="9"/>
      <c r="RXR136" s="10"/>
      <c r="RXS136" s="7"/>
      <c r="RXT136" s="8"/>
      <c r="RXU136" s="9"/>
      <c r="RXV136" s="9"/>
      <c r="RXW136" s="9"/>
      <c r="RXX136" s="10"/>
      <c r="RXY136" s="7"/>
      <c r="RXZ136" s="8"/>
      <c r="RYA136" s="9"/>
      <c r="RYB136" s="9"/>
      <c r="RYC136" s="9"/>
      <c r="RYD136" s="10"/>
      <c r="RYE136" s="7"/>
      <c r="RYF136" s="8"/>
      <c r="RYG136" s="9"/>
      <c r="RYH136" s="9"/>
      <c r="RYI136" s="9"/>
      <c r="RYJ136" s="10"/>
      <c r="RYK136" s="7"/>
      <c r="RYL136" s="8"/>
      <c r="RYM136" s="9"/>
      <c r="RYN136" s="9"/>
      <c r="RYO136" s="9"/>
      <c r="RYP136" s="10"/>
      <c r="RYQ136" s="7"/>
      <c r="RYR136" s="8"/>
      <c r="RYS136" s="9"/>
      <c r="RYT136" s="9"/>
      <c r="RYU136" s="9"/>
      <c r="RYV136" s="10"/>
      <c r="RYW136" s="7"/>
      <c r="RYX136" s="8"/>
      <c r="RYY136" s="9"/>
      <c r="RYZ136" s="9"/>
      <c r="RZA136" s="9"/>
      <c r="RZB136" s="10"/>
      <c r="RZC136" s="7"/>
      <c r="RZD136" s="8"/>
      <c r="RZE136" s="9"/>
      <c r="RZF136" s="9"/>
      <c r="RZG136" s="9"/>
      <c r="RZH136" s="10"/>
      <c r="RZI136" s="7"/>
      <c r="RZJ136" s="8"/>
      <c r="RZK136" s="9"/>
      <c r="RZL136" s="9"/>
      <c r="RZM136" s="9"/>
      <c r="RZN136" s="10"/>
      <c r="RZO136" s="7"/>
      <c r="RZP136" s="8"/>
      <c r="RZQ136" s="9"/>
      <c r="RZR136" s="9"/>
      <c r="RZS136" s="9"/>
      <c r="RZT136" s="10"/>
      <c r="RZU136" s="7"/>
      <c r="RZV136" s="8"/>
      <c r="RZW136" s="9"/>
      <c r="RZX136" s="9"/>
      <c r="RZY136" s="9"/>
      <c r="RZZ136" s="10"/>
      <c r="SAA136" s="7"/>
      <c r="SAB136" s="8"/>
      <c r="SAC136" s="9"/>
      <c r="SAD136" s="9"/>
      <c r="SAE136" s="9"/>
      <c r="SAF136" s="10"/>
      <c r="SAG136" s="7"/>
      <c r="SAH136" s="8"/>
      <c r="SAI136" s="9"/>
      <c r="SAJ136" s="9"/>
      <c r="SAK136" s="9"/>
      <c r="SAL136" s="10"/>
      <c r="SAM136" s="7"/>
      <c r="SAN136" s="8"/>
      <c r="SAO136" s="9"/>
      <c r="SAP136" s="9"/>
      <c r="SAQ136" s="9"/>
      <c r="SAR136" s="10"/>
      <c r="SAS136" s="7"/>
      <c r="SAT136" s="8"/>
      <c r="SAU136" s="9"/>
      <c r="SAV136" s="9"/>
      <c r="SAW136" s="9"/>
      <c r="SAX136" s="10"/>
      <c r="SAY136" s="7"/>
      <c r="SAZ136" s="8"/>
      <c r="SBA136" s="9"/>
      <c r="SBB136" s="9"/>
      <c r="SBC136" s="9"/>
      <c r="SBD136" s="10"/>
      <c r="SBE136" s="7"/>
      <c r="SBF136" s="8"/>
      <c r="SBG136" s="9"/>
      <c r="SBH136" s="9"/>
      <c r="SBI136" s="9"/>
      <c r="SBJ136" s="10"/>
      <c r="SBK136" s="7"/>
      <c r="SBL136" s="8"/>
      <c r="SBM136" s="9"/>
      <c r="SBN136" s="9"/>
      <c r="SBO136" s="9"/>
      <c r="SBP136" s="10"/>
      <c r="SBQ136" s="7"/>
      <c r="SBR136" s="8"/>
      <c r="SBS136" s="9"/>
      <c r="SBT136" s="9"/>
      <c r="SBU136" s="9"/>
      <c r="SBV136" s="10"/>
      <c r="SBW136" s="7"/>
      <c r="SBX136" s="8"/>
      <c r="SBY136" s="9"/>
      <c r="SBZ136" s="9"/>
      <c r="SCA136" s="9"/>
      <c r="SCB136" s="10"/>
      <c r="SCC136" s="7"/>
      <c r="SCD136" s="8"/>
      <c r="SCE136" s="9"/>
      <c r="SCF136" s="9"/>
      <c r="SCG136" s="9"/>
      <c r="SCH136" s="10"/>
      <c r="SCI136" s="7"/>
      <c r="SCJ136" s="8"/>
      <c r="SCK136" s="9"/>
      <c r="SCL136" s="9"/>
      <c r="SCM136" s="9"/>
      <c r="SCN136" s="10"/>
      <c r="SCO136" s="7"/>
      <c r="SCP136" s="8"/>
      <c r="SCQ136" s="9"/>
      <c r="SCR136" s="9"/>
      <c r="SCS136" s="9"/>
      <c r="SCT136" s="10"/>
      <c r="SCU136" s="7"/>
      <c r="SCV136" s="8"/>
      <c r="SCW136" s="9"/>
      <c r="SCX136" s="9"/>
      <c r="SCY136" s="9"/>
      <c r="SCZ136" s="10"/>
      <c r="SDA136" s="7"/>
      <c r="SDB136" s="8"/>
      <c r="SDC136" s="9"/>
      <c r="SDD136" s="9"/>
      <c r="SDE136" s="9"/>
      <c r="SDF136" s="10"/>
      <c r="SDG136" s="7"/>
      <c r="SDH136" s="8"/>
      <c r="SDI136" s="9"/>
      <c r="SDJ136" s="9"/>
      <c r="SDK136" s="9"/>
      <c r="SDL136" s="10"/>
      <c r="SDM136" s="7"/>
      <c r="SDN136" s="8"/>
      <c r="SDO136" s="9"/>
      <c r="SDP136" s="9"/>
      <c r="SDQ136" s="9"/>
      <c r="SDR136" s="10"/>
      <c r="SDS136" s="7"/>
      <c r="SDT136" s="8"/>
      <c r="SDU136" s="9"/>
      <c r="SDV136" s="9"/>
      <c r="SDW136" s="9"/>
      <c r="SDX136" s="10"/>
      <c r="SDY136" s="7"/>
      <c r="SDZ136" s="8"/>
      <c r="SEA136" s="9"/>
      <c r="SEB136" s="9"/>
      <c r="SEC136" s="9"/>
      <c r="SED136" s="10"/>
      <c r="SEE136" s="7"/>
      <c r="SEF136" s="8"/>
      <c r="SEG136" s="9"/>
      <c r="SEH136" s="9"/>
      <c r="SEI136" s="9"/>
      <c r="SEJ136" s="10"/>
      <c r="SEK136" s="7"/>
      <c r="SEL136" s="8"/>
      <c r="SEM136" s="9"/>
      <c r="SEN136" s="9"/>
      <c r="SEO136" s="9"/>
      <c r="SEP136" s="10"/>
      <c r="SEQ136" s="7"/>
      <c r="SER136" s="8"/>
      <c r="SES136" s="9"/>
      <c r="SET136" s="9"/>
      <c r="SEU136" s="9"/>
      <c r="SEV136" s="10"/>
      <c r="SEW136" s="7"/>
      <c r="SEX136" s="8"/>
      <c r="SEY136" s="9"/>
      <c r="SEZ136" s="9"/>
      <c r="SFA136" s="9"/>
      <c r="SFB136" s="10"/>
      <c r="SFC136" s="7"/>
      <c r="SFD136" s="8"/>
      <c r="SFE136" s="9"/>
      <c r="SFF136" s="9"/>
      <c r="SFG136" s="9"/>
      <c r="SFH136" s="10"/>
      <c r="SFI136" s="7"/>
      <c r="SFJ136" s="8"/>
      <c r="SFK136" s="9"/>
      <c r="SFL136" s="9"/>
      <c r="SFM136" s="9"/>
      <c r="SFN136" s="10"/>
      <c r="SFO136" s="7"/>
      <c r="SFP136" s="8"/>
      <c r="SFQ136" s="9"/>
      <c r="SFR136" s="9"/>
      <c r="SFS136" s="9"/>
      <c r="SFT136" s="10"/>
      <c r="SFU136" s="7"/>
      <c r="SFV136" s="8"/>
      <c r="SFW136" s="9"/>
      <c r="SFX136" s="9"/>
      <c r="SFY136" s="9"/>
      <c r="SFZ136" s="10"/>
      <c r="SGA136" s="7"/>
      <c r="SGB136" s="8"/>
      <c r="SGC136" s="9"/>
      <c r="SGD136" s="9"/>
      <c r="SGE136" s="9"/>
      <c r="SGF136" s="10"/>
      <c r="SGG136" s="7"/>
      <c r="SGH136" s="8"/>
      <c r="SGI136" s="9"/>
      <c r="SGJ136" s="9"/>
      <c r="SGK136" s="9"/>
      <c r="SGL136" s="10"/>
      <c r="SGM136" s="7"/>
      <c r="SGN136" s="8"/>
      <c r="SGO136" s="9"/>
      <c r="SGP136" s="9"/>
      <c r="SGQ136" s="9"/>
      <c r="SGR136" s="10"/>
      <c r="SGS136" s="7"/>
      <c r="SGT136" s="8"/>
      <c r="SGU136" s="9"/>
      <c r="SGV136" s="9"/>
      <c r="SGW136" s="9"/>
      <c r="SGX136" s="10"/>
      <c r="SGY136" s="7"/>
      <c r="SGZ136" s="8"/>
      <c r="SHA136" s="9"/>
      <c r="SHB136" s="9"/>
      <c r="SHC136" s="9"/>
      <c r="SHD136" s="10"/>
      <c r="SHE136" s="7"/>
      <c r="SHF136" s="8"/>
      <c r="SHG136" s="9"/>
      <c r="SHH136" s="9"/>
      <c r="SHI136" s="9"/>
      <c r="SHJ136" s="10"/>
      <c r="SHK136" s="7"/>
      <c r="SHL136" s="8"/>
      <c r="SHM136" s="9"/>
      <c r="SHN136" s="9"/>
      <c r="SHO136" s="9"/>
      <c r="SHP136" s="10"/>
      <c r="SHQ136" s="7"/>
      <c r="SHR136" s="8"/>
      <c r="SHS136" s="9"/>
      <c r="SHT136" s="9"/>
      <c r="SHU136" s="9"/>
      <c r="SHV136" s="10"/>
      <c r="SHW136" s="7"/>
      <c r="SHX136" s="8"/>
      <c r="SHY136" s="9"/>
      <c r="SHZ136" s="9"/>
      <c r="SIA136" s="9"/>
      <c r="SIB136" s="10"/>
      <c r="SIC136" s="7"/>
      <c r="SID136" s="8"/>
      <c r="SIE136" s="9"/>
      <c r="SIF136" s="9"/>
      <c r="SIG136" s="9"/>
      <c r="SIH136" s="10"/>
      <c r="SII136" s="7"/>
      <c r="SIJ136" s="8"/>
      <c r="SIK136" s="9"/>
      <c r="SIL136" s="9"/>
      <c r="SIM136" s="9"/>
      <c r="SIN136" s="10"/>
      <c r="SIO136" s="7"/>
      <c r="SIP136" s="8"/>
      <c r="SIQ136" s="9"/>
      <c r="SIR136" s="9"/>
      <c r="SIS136" s="9"/>
      <c r="SIT136" s="10"/>
      <c r="SIU136" s="7"/>
      <c r="SIV136" s="8"/>
      <c r="SIW136" s="9"/>
      <c r="SIX136" s="9"/>
      <c r="SIY136" s="9"/>
      <c r="SIZ136" s="10"/>
      <c r="SJA136" s="7"/>
      <c r="SJB136" s="8"/>
      <c r="SJC136" s="9"/>
      <c r="SJD136" s="9"/>
      <c r="SJE136" s="9"/>
      <c r="SJF136" s="10"/>
      <c r="SJG136" s="7"/>
      <c r="SJH136" s="8"/>
      <c r="SJI136" s="9"/>
      <c r="SJJ136" s="9"/>
      <c r="SJK136" s="9"/>
      <c r="SJL136" s="10"/>
      <c r="SJM136" s="7"/>
      <c r="SJN136" s="8"/>
      <c r="SJO136" s="9"/>
      <c r="SJP136" s="9"/>
      <c r="SJQ136" s="9"/>
      <c r="SJR136" s="10"/>
      <c r="SJS136" s="7"/>
      <c r="SJT136" s="8"/>
      <c r="SJU136" s="9"/>
      <c r="SJV136" s="9"/>
      <c r="SJW136" s="9"/>
      <c r="SJX136" s="10"/>
      <c r="SJY136" s="7"/>
      <c r="SJZ136" s="8"/>
      <c r="SKA136" s="9"/>
      <c r="SKB136" s="9"/>
      <c r="SKC136" s="9"/>
      <c r="SKD136" s="10"/>
      <c r="SKE136" s="7"/>
      <c r="SKF136" s="8"/>
      <c r="SKG136" s="9"/>
      <c r="SKH136" s="9"/>
      <c r="SKI136" s="9"/>
      <c r="SKJ136" s="10"/>
      <c r="SKK136" s="7"/>
      <c r="SKL136" s="8"/>
      <c r="SKM136" s="9"/>
      <c r="SKN136" s="9"/>
      <c r="SKO136" s="9"/>
      <c r="SKP136" s="10"/>
      <c r="SKQ136" s="7"/>
      <c r="SKR136" s="8"/>
      <c r="SKS136" s="9"/>
      <c r="SKT136" s="9"/>
      <c r="SKU136" s="9"/>
      <c r="SKV136" s="10"/>
      <c r="SKW136" s="7"/>
      <c r="SKX136" s="8"/>
      <c r="SKY136" s="9"/>
      <c r="SKZ136" s="9"/>
      <c r="SLA136" s="9"/>
      <c r="SLB136" s="10"/>
      <c r="SLC136" s="7"/>
      <c r="SLD136" s="8"/>
      <c r="SLE136" s="9"/>
      <c r="SLF136" s="9"/>
      <c r="SLG136" s="9"/>
      <c r="SLH136" s="10"/>
      <c r="SLI136" s="7"/>
      <c r="SLJ136" s="8"/>
      <c r="SLK136" s="9"/>
      <c r="SLL136" s="9"/>
      <c r="SLM136" s="9"/>
      <c r="SLN136" s="10"/>
      <c r="SLO136" s="7"/>
      <c r="SLP136" s="8"/>
      <c r="SLQ136" s="9"/>
      <c r="SLR136" s="9"/>
      <c r="SLS136" s="9"/>
      <c r="SLT136" s="10"/>
      <c r="SLU136" s="7"/>
      <c r="SLV136" s="8"/>
      <c r="SLW136" s="9"/>
      <c r="SLX136" s="9"/>
      <c r="SLY136" s="9"/>
      <c r="SLZ136" s="10"/>
      <c r="SMA136" s="7"/>
      <c r="SMB136" s="8"/>
      <c r="SMC136" s="9"/>
      <c r="SMD136" s="9"/>
      <c r="SME136" s="9"/>
      <c r="SMF136" s="10"/>
      <c r="SMG136" s="7"/>
      <c r="SMH136" s="8"/>
      <c r="SMI136" s="9"/>
      <c r="SMJ136" s="9"/>
      <c r="SMK136" s="9"/>
      <c r="SML136" s="10"/>
      <c r="SMM136" s="7"/>
      <c r="SMN136" s="8"/>
      <c r="SMO136" s="9"/>
      <c r="SMP136" s="9"/>
      <c r="SMQ136" s="9"/>
      <c r="SMR136" s="10"/>
      <c r="SMS136" s="7"/>
      <c r="SMT136" s="8"/>
      <c r="SMU136" s="9"/>
      <c r="SMV136" s="9"/>
      <c r="SMW136" s="9"/>
      <c r="SMX136" s="10"/>
      <c r="SMY136" s="7"/>
      <c r="SMZ136" s="8"/>
      <c r="SNA136" s="9"/>
      <c r="SNB136" s="9"/>
      <c r="SNC136" s="9"/>
      <c r="SND136" s="10"/>
      <c r="SNE136" s="7"/>
      <c r="SNF136" s="8"/>
      <c r="SNG136" s="9"/>
      <c r="SNH136" s="9"/>
      <c r="SNI136" s="9"/>
      <c r="SNJ136" s="10"/>
      <c r="SNK136" s="7"/>
      <c r="SNL136" s="8"/>
      <c r="SNM136" s="9"/>
      <c r="SNN136" s="9"/>
      <c r="SNO136" s="9"/>
      <c r="SNP136" s="10"/>
      <c r="SNQ136" s="7"/>
      <c r="SNR136" s="8"/>
      <c r="SNS136" s="9"/>
      <c r="SNT136" s="9"/>
      <c r="SNU136" s="9"/>
      <c r="SNV136" s="10"/>
      <c r="SNW136" s="7"/>
      <c r="SNX136" s="8"/>
      <c r="SNY136" s="9"/>
      <c r="SNZ136" s="9"/>
      <c r="SOA136" s="9"/>
      <c r="SOB136" s="10"/>
      <c r="SOC136" s="7"/>
      <c r="SOD136" s="8"/>
      <c r="SOE136" s="9"/>
      <c r="SOF136" s="9"/>
      <c r="SOG136" s="9"/>
      <c r="SOH136" s="10"/>
      <c r="SOI136" s="7"/>
      <c r="SOJ136" s="8"/>
      <c r="SOK136" s="9"/>
      <c r="SOL136" s="9"/>
      <c r="SOM136" s="9"/>
      <c r="SON136" s="10"/>
      <c r="SOO136" s="7"/>
      <c r="SOP136" s="8"/>
      <c r="SOQ136" s="9"/>
      <c r="SOR136" s="9"/>
      <c r="SOS136" s="9"/>
      <c r="SOT136" s="10"/>
      <c r="SOU136" s="7"/>
      <c r="SOV136" s="8"/>
      <c r="SOW136" s="9"/>
      <c r="SOX136" s="9"/>
      <c r="SOY136" s="9"/>
      <c r="SOZ136" s="10"/>
      <c r="SPA136" s="7"/>
      <c r="SPB136" s="8"/>
      <c r="SPC136" s="9"/>
      <c r="SPD136" s="9"/>
      <c r="SPE136" s="9"/>
      <c r="SPF136" s="10"/>
      <c r="SPG136" s="7"/>
      <c r="SPH136" s="8"/>
      <c r="SPI136" s="9"/>
      <c r="SPJ136" s="9"/>
      <c r="SPK136" s="9"/>
      <c r="SPL136" s="10"/>
      <c r="SPM136" s="7"/>
      <c r="SPN136" s="8"/>
      <c r="SPO136" s="9"/>
      <c r="SPP136" s="9"/>
      <c r="SPQ136" s="9"/>
      <c r="SPR136" s="10"/>
      <c r="SPS136" s="7"/>
      <c r="SPT136" s="8"/>
      <c r="SPU136" s="9"/>
      <c r="SPV136" s="9"/>
      <c r="SPW136" s="9"/>
      <c r="SPX136" s="10"/>
      <c r="SPY136" s="7"/>
      <c r="SPZ136" s="8"/>
      <c r="SQA136" s="9"/>
      <c r="SQB136" s="9"/>
      <c r="SQC136" s="9"/>
      <c r="SQD136" s="10"/>
      <c r="SQE136" s="7"/>
      <c r="SQF136" s="8"/>
      <c r="SQG136" s="9"/>
      <c r="SQH136" s="9"/>
      <c r="SQI136" s="9"/>
      <c r="SQJ136" s="10"/>
      <c r="SQK136" s="7"/>
      <c r="SQL136" s="8"/>
      <c r="SQM136" s="9"/>
      <c r="SQN136" s="9"/>
      <c r="SQO136" s="9"/>
      <c r="SQP136" s="10"/>
      <c r="SQQ136" s="7"/>
      <c r="SQR136" s="8"/>
      <c r="SQS136" s="9"/>
      <c r="SQT136" s="9"/>
      <c r="SQU136" s="9"/>
      <c r="SQV136" s="10"/>
      <c r="SQW136" s="7"/>
      <c r="SQX136" s="8"/>
      <c r="SQY136" s="9"/>
      <c r="SQZ136" s="9"/>
      <c r="SRA136" s="9"/>
      <c r="SRB136" s="10"/>
      <c r="SRC136" s="7"/>
      <c r="SRD136" s="8"/>
      <c r="SRE136" s="9"/>
      <c r="SRF136" s="9"/>
      <c r="SRG136" s="9"/>
      <c r="SRH136" s="10"/>
      <c r="SRI136" s="7"/>
      <c r="SRJ136" s="8"/>
      <c r="SRK136" s="9"/>
      <c r="SRL136" s="9"/>
      <c r="SRM136" s="9"/>
      <c r="SRN136" s="10"/>
      <c r="SRO136" s="7"/>
      <c r="SRP136" s="8"/>
      <c r="SRQ136" s="9"/>
      <c r="SRR136" s="9"/>
      <c r="SRS136" s="9"/>
      <c r="SRT136" s="10"/>
      <c r="SRU136" s="7"/>
      <c r="SRV136" s="8"/>
      <c r="SRW136" s="9"/>
      <c r="SRX136" s="9"/>
      <c r="SRY136" s="9"/>
      <c r="SRZ136" s="10"/>
      <c r="SSA136" s="7"/>
      <c r="SSB136" s="8"/>
      <c r="SSC136" s="9"/>
      <c r="SSD136" s="9"/>
      <c r="SSE136" s="9"/>
      <c r="SSF136" s="10"/>
      <c r="SSG136" s="7"/>
      <c r="SSH136" s="8"/>
      <c r="SSI136" s="9"/>
      <c r="SSJ136" s="9"/>
      <c r="SSK136" s="9"/>
      <c r="SSL136" s="10"/>
      <c r="SSM136" s="7"/>
      <c r="SSN136" s="8"/>
      <c r="SSO136" s="9"/>
      <c r="SSP136" s="9"/>
      <c r="SSQ136" s="9"/>
      <c r="SSR136" s="10"/>
      <c r="SSS136" s="7"/>
      <c r="SST136" s="8"/>
      <c r="SSU136" s="9"/>
      <c r="SSV136" s="9"/>
      <c r="SSW136" s="9"/>
      <c r="SSX136" s="10"/>
      <c r="SSY136" s="7"/>
      <c r="SSZ136" s="8"/>
      <c r="STA136" s="9"/>
      <c r="STB136" s="9"/>
      <c r="STC136" s="9"/>
      <c r="STD136" s="10"/>
      <c r="STE136" s="7"/>
      <c r="STF136" s="8"/>
      <c r="STG136" s="9"/>
      <c r="STH136" s="9"/>
      <c r="STI136" s="9"/>
      <c r="STJ136" s="10"/>
      <c r="STK136" s="7"/>
      <c r="STL136" s="8"/>
      <c r="STM136" s="9"/>
      <c r="STN136" s="9"/>
      <c r="STO136" s="9"/>
      <c r="STP136" s="10"/>
      <c r="STQ136" s="7"/>
      <c r="STR136" s="8"/>
      <c r="STS136" s="9"/>
      <c r="STT136" s="9"/>
      <c r="STU136" s="9"/>
      <c r="STV136" s="10"/>
      <c r="STW136" s="7"/>
      <c r="STX136" s="8"/>
      <c r="STY136" s="9"/>
      <c r="STZ136" s="9"/>
      <c r="SUA136" s="9"/>
      <c r="SUB136" s="10"/>
      <c r="SUC136" s="7"/>
      <c r="SUD136" s="8"/>
      <c r="SUE136" s="9"/>
      <c r="SUF136" s="9"/>
      <c r="SUG136" s="9"/>
      <c r="SUH136" s="10"/>
      <c r="SUI136" s="7"/>
      <c r="SUJ136" s="8"/>
      <c r="SUK136" s="9"/>
      <c r="SUL136" s="9"/>
      <c r="SUM136" s="9"/>
      <c r="SUN136" s="10"/>
      <c r="SUO136" s="7"/>
      <c r="SUP136" s="8"/>
      <c r="SUQ136" s="9"/>
      <c r="SUR136" s="9"/>
      <c r="SUS136" s="9"/>
      <c r="SUT136" s="10"/>
      <c r="SUU136" s="7"/>
      <c r="SUV136" s="8"/>
      <c r="SUW136" s="9"/>
      <c r="SUX136" s="9"/>
      <c r="SUY136" s="9"/>
      <c r="SUZ136" s="10"/>
      <c r="SVA136" s="7"/>
      <c r="SVB136" s="8"/>
      <c r="SVC136" s="9"/>
      <c r="SVD136" s="9"/>
      <c r="SVE136" s="9"/>
      <c r="SVF136" s="10"/>
      <c r="SVG136" s="7"/>
      <c r="SVH136" s="8"/>
      <c r="SVI136" s="9"/>
      <c r="SVJ136" s="9"/>
      <c r="SVK136" s="9"/>
      <c r="SVL136" s="10"/>
      <c r="SVM136" s="7"/>
      <c r="SVN136" s="8"/>
      <c r="SVO136" s="9"/>
      <c r="SVP136" s="9"/>
      <c r="SVQ136" s="9"/>
      <c r="SVR136" s="10"/>
      <c r="SVS136" s="7"/>
      <c r="SVT136" s="8"/>
      <c r="SVU136" s="9"/>
      <c r="SVV136" s="9"/>
      <c r="SVW136" s="9"/>
      <c r="SVX136" s="10"/>
      <c r="SVY136" s="7"/>
      <c r="SVZ136" s="8"/>
      <c r="SWA136" s="9"/>
      <c r="SWB136" s="9"/>
      <c r="SWC136" s="9"/>
      <c r="SWD136" s="10"/>
      <c r="SWE136" s="7"/>
      <c r="SWF136" s="8"/>
      <c r="SWG136" s="9"/>
      <c r="SWH136" s="9"/>
      <c r="SWI136" s="9"/>
      <c r="SWJ136" s="10"/>
      <c r="SWK136" s="7"/>
      <c r="SWL136" s="8"/>
      <c r="SWM136" s="9"/>
      <c r="SWN136" s="9"/>
      <c r="SWO136" s="9"/>
      <c r="SWP136" s="10"/>
      <c r="SWQ136" s="7"/>
      <c r="SWR136" s="8"/>
      <c r="SWS136" s="9"/>
      <c r="SWT136" s="9"/>
      <c r="SWU136" s="9"/>
      <c r="SWV136" s="10"/>
      <c r="SWW136" s="7"/>
      <c r="SWX136" s="8"/>
      <c r="SWY136" s="9"/>
      <c r="SWZ136" s="9"/>
      <c r="SXA136" s="9"/>
      <c r="SXB136" s="10"/>
      <c r="SXC136" s="7"/>
      <c r="SXD136" s="8"/>
      <c r="SXE136" s="9"/>
      <c r="SXF136" s="9"/>
      <c r="SXG136" s="9"/>
      <c r="SXH136" s="10"/>
      <c r="SXI136" s="7"/>
      <c r="SXJ136" s="8"/>
      <c r="SXK136" s="9"/>
      <c r="SXL136" s="9"/>
      <c r="SXM136" s="9"/>
      <c r="SXN136" s="10"/>
      <c r="SXO136" s="7"/>
      <c r="SXP136" s="8"/>
      <c r="SXQ136" s="9"/>
      <c r="SXR136" s="9"/>
      <c r="SXS136" s="9"/>
      <c r="SXT136" s="10"/>
      <c r="SXU136" s="7"/>
      <c r="SXV136" s="8"/>
      <c r="SXW136" s="9"/>
      <c r="SXX136" s="9"/>
      <c r="SXY136" s="9"/>
      <c r="SXZ136" s="10"/>
      <c r="SYA136" s="7"/>
      <c r="SYB136" s="8"/>
      <c r="SYC136" s="9"/>
      <c r="SYD136" s="9"/>
      <c r="SYE136" s="9"/>
      <c r="SYF136" s="10"/>
      <c r="SYG136" s="7"/>
      <c r="SYH136" s="8"/>
      <c r="SYI136" s="9"/>
      <c r="SYJ136" s="9"/>
      <c r="SYK136" s="9"/>
      <c r="SYL136" s="10"/>
      <c r="SYM136" s="7"/>
      <c r="SYN136" s="8"/>
      <c r="SYO136" s="9"/>
      <c r="SYP136" s="9"/>
      <c r="SYQ136" s="9"/>
      <c r="SYR136" s="10"/>
      <c r="SYS136" s="7"/>
      <c r="SYT136" s="8"/>
      <c r="SYU136" s="9"/>
      <c r="SYV136" s="9"/>
      <c r="SYW136" s="9"/>
      <c r="SYX136" s="10"/>
      <c r="SYY136" s="7"/>
      <c r="SYZ136" s="8"/>
      <c r="SZA136" s="9"/>
      <c r="SZB136" s="9"/>
      <c r="SZC136" s="9"/>
      <c r="SZD136" s="10"/>
      <c r="SZE136" s="7"/>
      <c r="SZF136" s="8"/>
      <c r="SZG136" s="9"/>
      <c r="SZH136" s="9"/>
      <c r="SZI136" s="9"/>
      <c r="SZJ136" s="10"/>
      <c r="SZK136" s="7"/>
      <c r="SZL136" s="8"/>
      <c r="SZM136" s="9"/>
      <c r="SZN136" s="9"/>
      <c r="SZO136" s="9"/>
      <c r="SZP136" s="10"/>
      <c r="SZQ136" s="7"/>
      <c r="SZR136" s="8"/>
      <c r="SZS136" s="9"/>
      <c r="SZT136" s="9"/>
      <c r="SZU136" s="9"/>
      <c r="SZV136" s="10"/>
      <c r="SZW136" s="7"/>
      <c r="SZX136" s="8"/>
      <c r="SZY136" s="9"/>
      <c r="SZZ136" s="9"/>
      <c r="TAA136" s="9"/>
      <c r="TAB136" s="10"/>
      <c r="TAC136" s="7"/>
      <c r="TAD136" s="8"/>
      <c r="TAE136" s="9"/>
      <c r="TAF136" s="9"/>
      <c r="TAG136" s="9"/>
      <c r="TAH136" s="10"/>
      <c r="TAI136" s="7"/>
      <c r="TAJ136" s="8"/>
      <c r="TAK136" s="9"/>
      <c r="TAL136" s="9"/>
      <c r="TAM136" s="9"/>
      <c r="TAN136" s="10"/>
      <c r="TAO136" s="7"/>
      <c r="TAP136" s="8"/>
      <c r="TAQ136" s="9"/>
      <c r="TAR136" s="9"/>
      <c r="TAS136" s="9"/>
      <c r="TAT136" s="10"/>
      <c r="TAU136" s="7"/>
      <c r="TAV136" s="8"/>
      <c r="TAW136" s="9"/>
      <c r="TAX136" s="9"/>
      <c r="TAY136" s="9"/>
      <c r="TAZ136" s="10"/>
      <c r="TBA136" s="7"/>
      <c r="TBB136" s="8"/>
      <c r="TBC136" s="9"/>
      <c r="TBD136" s="9"/>
      <c r="TBE136" s="9"/>
      <c r="TBF136" s="10"/>
      <c r="TBG136" s="7"/>
      <c r="TBH136" s="8"/>
      <c r="TBI136" s="9"/>
      <c r="TBJ136" s="9"/>
      <c r="TBK136" s="9"/>
      <c r="TBL136" s="10"/>
      <c r="TBM136" s="7"/>
      <c r="TBN136" s="8"/>
      <c r="TBO136" s="9"/>
      <c r="TBP136" s="9"/>
      <c r="TBQ136" s="9"/>
      <c r="TBR136" s="10"/>
      <c r="TBS136" s="7"/>
      <c r="TBT136" s="8"/>
      <c r="TBU136" s="9"/>
      <c r="TBV136" s="9"/>
      <c r="TBW136" s="9"/>
      <c r="TBX136" s="10"/>
      <c r="TBY136" s="7"/>
      <c r="TBZ136" s="8"/>
      <c r="TCA136" s="9"/>
      <c r="TCB136" s="9"/>
      <c r="TCC136" s="9"/>
      <c r="TCD136" s="10"/>
      <c r="TCE136" s="7"/>
      <c r="TCF136" s="8"/>
      <c r="TCG136" s="9"/>
      <c r="TCH136" s="9"/>
      <c r="TCI136" s="9"/>
      <c r="TCJ136" s="10"/>
      <c r="TCK136" s="7"/>
      <c r="TCL136" s="8"/>
      <c r="TCM136" s="9"/>
      <c r="TCN136" s="9"/>
      <c r="TCO136" s="9"/>
      <c r="TCP136" s="10"/>
      <c r="TCQ136" s="7"/>
      <c r="TCR136" s="8"/>
      <c r="TCS136" s="9"/>
      <c r="TCT136" s="9"/>
      <c r="TCU136" s="9"/>
      <c r="TCV136" s="10"/>
      <c r="TCW136" s="7"/>
      <c r="TCX136" s="8"/>
      <c r="TCY136" s="9"/>
      <c r="TCZ136" s="9"/>
      <c r="TDA136" s="9"/>
      <c r="TDB136" s="10"/>
      <c r="TDC136" s="7"/>
      <c r="TDD136" s="8"/>
      <c r="TDE136" s="9"/>
      <c r="TDF136" s="9"/>
      <c r="TDG136" s="9"/>
      <c r="TDH136" s="10"/>
      <c r="TDI136" s="7"/>
      <c r="TDJ136" s="8"/>
      <c r="TDK136" s="9"/>
      <c r="TDL136" s="9"/>
      <c r="TDM136" s="9"/>
      <c r="TDN136" s="10"/>
      <c r="TDO136" s="7"/>
      <c r="TDP136" s="8"/>
      <c r="TDQ136" s="9"/>
      <c r="TDR136" s="9"/>
      <c r="TDS136" s="9"/>
      <c r="TDT136" s="10"/>
      <c r="TDU136" s="7"/>
      <c r="TDV136" s="8"/>
      <c r="TDW136" s="9"/>
      <c r="TDX136" s="9"/>
      <c r="TDY136" s="9"/>
      <c r="TDZ136" s="10"/>
      <c r="TEA136" s="7"/>
      <c r="TEB136" s="8"/>
      <c r="TEC136" s="9"/>
      <c r="TED136" s="9"/>
      <c r="TEE136" s="9"/>
      <c r="TEF136" s="10"/>
      <c r="TEG136" s="7"/>
      <c r="TEH136" s="8"/>
      <c r="TEI136" s="9"/>
      <c r="TEJ136" s="9"/>
      <c r="TEK136" s="9"/>
      <c r="TEL136" s="10"/>
      <c r="TEM136" s="7"/>
      <c r="TEN136" s="8"/>
      <c r="TEO136" s="9"/>
      <c r="TEP136" s="9"/>
      <c r="TEQ136" s="9"/>
      <c r="TER136" s="10"/>
      <c r="TES136" s="7"/>
      <c r="TET136" s="8"/>
      <c r="TEU136" s="9"/>
      <c r="TEV136" s="9"/>
      <c r="TEW136" s="9"/>
      <c r="TEX136" s="10"/>
      <c r="TEY136" s="7"/>
      <c r="TEZ136" s="8"/>
      <c r="TFA136" s="9"/>
      <c r="TFB136" s="9"/>
      <c r="TFC136" s="9"/>
      <c r="TFD136" s="10"/>
      <c r="TFE136" s="7"/>
      <c r="TFF136" s="8"/>
      <c r="TFG136" s="9"/>
      <c r="TFH136" s="9"/>
      <c r="TFI136" s="9"/>
      <c r="TFJ136" s="10"/>
      <c r="TFK136" s="7"/>
      <c r="TFL136" s="8"/>
      <c r="TFM136" s="9"/>
      <c r="TFN136" s="9"/>
      <c r="TFO136" s="9"/>
      <c r="TFP136" s="10"/>
      <c r="TFQ136" s="7"/>
      <c r="TFR136" s="8"/>
      <c r="TFS136" s="9"/>
      <c r="TFT136" s="9"/>
      <c r="TFU136" s="9"/>
      <c r="TFV136" s="10"/>
      <c r="TFW136" s="7"/>
      <c r="TFX136" s="8"/>
      <c r="TFY136" s="9"/>
      <c r="TFZ136" s="9"/>
      <c r="TGA136" s="9"/>
      <c r="TGB136" s="10"/>
      <c r="TGC136" s="7"/>
      <c r="TGD136" s="8"/>
      <c r="TGE136" s="9"/>
      <c r="TGF136" s="9"/>
      <c r="TGG136" s="9"/>
      <c r="TGH136" s="10"/>
      <c r="TGI136" s="7"/>
      <c r="TGJ136" s="8"/>
      <c r="TGK136" s="9"/>
      <c r="TGL136" s="9"/>
      <c r="TGM136" s="9"/>
      <c r="TGN136" s="10"/>
      <c r="TGO136" s="7"/>
      <c r="TGP136" s="8"/>
      <c r="TGQ136" s="9"/>
      <c r="TGR136" s="9"/>
      <c r="TGS136" s="9"/>
      <c r="TGT136" s="10"/>
      <c r="TGU136" s="7"/>
      <c r="TGV136" s="8"/>
      <c r="TGW136" s="9"/>
      <c r="TGX136" s="9"/>
      <c r="TGY136" s="9"/>
      <c r="TGZ136" s="10"/>
      <c r="THA136" s="7"/>
      <c r="THB136" s="8"/>
      <c r="THC136" s="9"/>
      <c r="THD136" s="9"/>
      <c r="THE136" s="9"/>
      <c r="THF136" s="10"/>
      <c r="THG136" s="7"/>
      <c r="THH136" s="8"/>
      <c r="THI136" s="9"/>
      <c r="THJ136" s="9"/>
      <c r="THK136" s="9"/>
      <c r="THL136" s="10"/>
      <c r="THM136" s="7"/>
      <c r="THN136" s="8"/>
      <c r="THO136" s="9"/>
      <c r="THP136" s="9"/>
      <c r="THQ136" s="9"/>
      <c r="THR136" s="10"/>
      <c r="THS136" s="7"/>
      <c r="THT136" s="8"/>
      <c r="THU136" s="9"/>
      <c r="THV136" s="9"/>
      <c r="THW136" s="9"/>
      <c r="THX136" s="10"/>
      <c r="THY136" s="7"/>
      <c r="THZ136" s="8"/>
      <c r="TIA136" s="9"/>
      <c r="TIB136" s="9"/>
      <c r="TIC136" s="9"/>
      <c r="TID136" s="10"/>
      <c r="TIE136" s="7"/>
      <c r="TIF136" s="8"/>
      <c r="TIG136" s="9"/>
      <c r="TIH136" s="9"/>
      <c r="TII136" s="9"/>
      <c r="TIJ136" s="10"/>
      <c r="TIK136" s="7"/>
      <c r="TIL136" s="8"/>
      <c r="TIM136" s="9"/>
      <c r="TIN136" s="9"/>
      <c r="TIO136" s="9"/>
      <c r="TIP136" s="10"/>
      <c r="TIQ136" s="7"/>
      <c r="TIR136" s="8"/>
      <c r="TIS136" s="9"/>
      <c r="TIT136" s="9"/>
      <c r="TIU136" s="9"/>
      <c r="TIV136" s="10"/>
      <c r="TIW136" s="7"/>
      <c r="TIX136" s="8"/>
      <c r="TIY136" s="9"/>
      <c r="TIZ136" s="9"/>
      <c r="TJA136" s="9"/>
      <c r="TJB136" s="10"/>
      <c r="TJC136" s="7"/>
      <c r="TJD136" s="8"/>
      <c r="TJE136" s="9"/>
      <c r="TJF136" s="9"/>
      <c r="TJG136" s="9"/>
      <c r="TJH136" s="10"/>
      <c r="TJI136" s="7"/>
      <c r="TJJ136" s="8"/>
      <c r="TJK136" s="9"/>
      <c r="TJL136" s="9"/>
      <c r="TJM136" s="9"/>
      <c r="TJN136" s="10"/>
      <c r="TJO136" s="7"/>
      <c r="TJP136" s="8"/>
      <c r="TJQ136" s="9"/>
      <c r="TJR136" s="9"/>
      <c r="TJS136" s="9"/>
      <c r="TJT136" s="10"/>
      <c r="TJU136" s="7"/>
      <c r="TJV136" s="8"/>
      <c r="TJW136" s="9"/>
      <c r="TJX136" s="9"/>
      <c r="TJY136" s="9"/>
      <c r="TJZ136" s="10"/>
      <c r="TKA136" s="7"/>
      <c r="TKB136" s="8"/>
      <c r="TKC136" s="9"/>
      <c r="TKD136" s="9"/>
      <c r="TKE136" s="9"/>
      <c r="TKF136" s="10"/>
      <c r="TKG136" s="7"/>
      <c r="TKH136" s="8"/>
      <c r="TKI136" s="9"/>
      <c r="TKJ136" s="9"/>
      <c r="TKK136" s="9"/>
      <c r="TKL136" s="10"/>
      <c r="TKM136" s="7"/>
      <c r="TKN136" s="8"/>
      <c r="TKO136" s="9"/>
      <c r="TKP136" s="9"/>
      <c r="TKQ136" s="9"/>
      <c r="TKR136" s="10"/>
      <c r="TKS136" s="7"/>
      <c r="TKT136" s="8"/>
      <c r="TKU136" s="9"/>
      <c r="TKV136" s="9"/>
      <c r="TKW136" s="9"/>
      <c r="TKX136" s="10"/>
      <c r="TKY136" s="7"/>
      <c r="TKZ136" s="8"/>
      <c r="TLA136" s="9"/>
      <c r="TLB136" s="9"/>
      <c r="TLC136" s="9"/>
      <c r="TLD136" s="10"/>
      <c r="TLE136" s="7"/>
      <c r="TLF136" s="8"/>
      <c r="TLG136" s="9"/>
      <c r="TLH136" s="9"/>
      <c r="TLI136" s="9"/>
      <c r="TLJ136" s="10"/>
      <c r="TLK136" s="7"/>
      <c r="TLL136" s="8"/>
      <c r="TLM136" s="9"/>
      <c r="TLN136" s="9"/>
      <c r="TLO136" s="9"/>
      <c r="TLP136" s="10"/>
      <c r="TLQ136" s="7"/>
      <c r="TLR136" s="8"/>
      <c r="TLS136" s="9"/>
      <c r="TLT136" s="9"/>
      <c r="TLU136" s="9"/>
      <c r="TLV136" s="10"/>
      <c r="TLW136" s="7"/>
      <c r="TLX136" s="8"/>
      <c r="TLY136" s="9"/>
      <c r="TLZ136" s="9"/>
      <c r="TMA136" s="9"/>
      <c r="TMB136" s="10"/>
      <c r="TMC136" s="7"/>
      <c r="TMD136" s="8"/>
      <c r="TME136" s="9"/>
      <c r="TMF136" s="9"/>
      <c r="TMG136" s="9"/>
      <c r="TMH136" s="10"/>
      <c r="TMI136" s="7"/>
      <c r="TMJ136" s="8"/>
      <c r="TMK136" s="9"/>
      <c r="TML136" s="9"/>
      <c r="TMM136" s="9"/>
      <c r="TMN136" s="10"/>
      <c r="TMO136" s="7"/>
      <c r="TMP136" s="8"/>
      <c r="TMQ136" s="9"/>
      <c r="TMR136" s="9"/>
      <c r="TMS136" s="9"/>
      <c r="TMT136" s="10"/>
      <c r="TMU136" s="7"/>
      <c r="TMV136" s="8"/>
      <c r="TMW136" s="9"/>
      <c r="TMX136" s="9"/>
      <c r="TMY136" s="9"/>
      <c r="TMZ136" s="10"/>
      <c r="TNA136" s="7"/>
      <c r="TNB136" s="8"/>
      <c r="TNC136" s="9"/>
      <c r="TND136" s="9"/>
      <c r="TNE136" s="9"/>
      <c r="TNF136" s="10"/>
      <c r="TNG136" s="7"/>
      <c r="TNH136" s="8"/>
      <c r="TNI136" s="9"/>
      <c r="TNJ136" s="9"/>
      <c r="TNK136" s="9"/>
      <c r="TNL136" s="10"/>
      <c r="TNM136" s="7"/>
      <c r="TNN136" s="8"/>
      <c r="TNO136" s="9"/>
      <c r="TNP136" s="9"/>
      <c r="TNQ136" s="9"/>
      <c r="TNR136" s="10"/>
      <c r="TNS136" s="7"/>
      <c r="TNT136" s="8"/>
      <c r="TNU136" s="9"/>
      <c r="TNV136" s="9"/>
      <c r="TNW136" s="9"/>
      <c r="TNX136" s="10"/>
      <c r="TNY136" s="7"/>
      <c r="TNZ136" s="8"/>
      <c r="TOA136" s="9"/>
      <c r="TOB136" s="9"/>
      <c r="TOC136" s="9"/>
      <c r="TOD136" s="10"/>
      <c r="TOE136" s="7"/>
      <c r="TOF136" s="8"/>
      <c r="TOG136" s="9"/>
      <c r="TOH136" s="9"/>
      <c r="TOI136" s="9"/>
      <c r="TOJ136" s="10"/>
      <c r="TOK136" s="7"/>
      <c r="TOL136" s="8"/>
      <c r="TOM136" s="9"/>
      <c r="TON136" s="9"/>
      <c r="TOO136" s="9"/>
      <c r="TOP136" s="10"/>
      <c r="TOQ136" s="7"/>
      <c r="TOR136" s="8"/>
      <c r="TOS136" s="9"/>
      <c r="TOT136" s="9"/>
      <c r="TOU136" s="9"/>
      <c r="TOV136" s="10"/>
      <c r="TOW136" s="7"/>
      <c r="TOX136" s="8"/>
      <c r="TOY136" s="9"/>
      <c r="TOZ136" s="9"/>
      <c r="TPA136" s="9"/>
      <c r="TPB136" s="10"/>
      <c r="TPC136" s="7"/>
      <c r="TPD136" s="8"/>
      <c r="TPE136" s="9"/>
      <c r="TPF136" s="9"/>
      <c r="TPG136" s="9"/>
      <c r="TPH136" s="10"/>
      <c r="TPI136" s="7"/>
      <c r="TPJ136" s="8"/>
      <c r="TPK136" s="9"/>
      <c r="TPL136" s="9"/>
      <c r="TPM136" s="9"/>
      <c r="TPN136" s="10"/>
      <c r="TPO136" s="7"/>
      <c r="TPP136" s="8"/>
      <c r="TPQ136" s="9"/>
      <c r="TPR136" s="9"/>
      <c r="TPS136" s="9"/>
      <c r="TPT136" s="10"/>
      <c r="TPU136" s="7"/>
      <c r="TPV136" s="8"/>
      <c r="TPW136" s="9"/>
      <c r="TPX136" s="9"/>
      <c r="TPY136" s="9"/>
      <c r="TPZ136" s="10"/>
      <c r="TQA136" s="7"/>
      <c r="TQB136" s="8"/>
      <c r="TQC136" s="9"/>
      <c r="TQD136" s="9"/>
      <c r="TQE136" s="9"/>
      <c r="TQF136" s="10"/>
      <c r="TQG136" s="7"/>
      <c r="TQH136" s="8"/>
      <c r="TQI136" s="9"/>
      <c r="TQJ136" s="9"/>
      <c r="TQK136" s="9"/>
      <c r="TQL136" s="10"/>
      <c r="TQM136" s="7"/>
      <c r="TQN136" s="8"/>
      <c r="TQO136" s="9"/>
      <c r="TQP136" s="9"/>
      <c r="TQQ136" s="9"/>
      <c r="TQR136" s="10"/>
      <c r="TQS136" s="7"/>
      <c r="TQT136" s="8"/>
      <c r="TQU136" s="9"/>
      <c r="TQV136" s="9"/>
      <c r="TQW136" s="9"/>
      <c r="TQX136" s="10"/>
      <c r="TQY136" s="7"/>
      <c r="TQZ136" s="8"/>
      <c r="TRA136" s="9"/>
      <c r="TRB136" s="9"/>
      <c r="TRC136" s="9"/>
      <c r="TRD136" s="10"/>
      <c r="TRE136" s="7"/>
      <c r="TRF136" s="8"/>
      <c r="TRG136" s="9"/>
      <c r="TRH136" s="9"/>
      <c r="TRI136" s="9"/>
      <c r="TRJ136" s="10"/>
      <c r="TRK136" s="7"/>
      <c r="TRL136" s="8"/>
      <c r="TRM136" s="9"/>
      <c r="TRN136" s="9"/>
      <c r="TRO136" s="9"/>
      <c r="TRP136" s="10"/>
      <c r="TRQ136" s="7"/>
      <c r="TRR136" s="8"/>
      <c r="TRS136" s="9"/>
      <c r="TRT136" s="9"/>
      <c r="TRU136" s="9"/>
      <c r="TRV136" s="10"/>
      <c r="TRW136" s="7"/>
      <c r="TRX136" s="8"/>
      <c r="TRY136" s="9"/>
      <c r="TRZ136" s="9"/>
      <c r="TSA136" s="9"/>
      <c r="TSB136" s="10"/>
      <c r="TSC136" s="7"/>
      <c r="TSD136" s="8"/>
      <c r="TSE136" s="9"/>
      <c r="TSF136" s="9"/>
      <c r="TSG136" s="9"/>
      <c r="TSH136" s="10"/>
      <c r="TSI136" s="7"/>
      <c r="TSJ136" s="8"/>
      <c r="TSK136" s="9"/>
      <c r="TSL136" s="9"/>
      <c r="TSM136" s="9"/>
      <c r="TSN136" s="10"/>
      <c r="TSO136" s="7"/>
      <c r="TSP136" s="8"/>
      <c r="TSQ136" s="9"/>
      <c r="TSR136" s="9"/>
      <c r="TSS136" s="9"/>
      <c r="TST136" s="10"/>
      <c r="TSU136" s="7"/>
      <c r="TSV136" s="8"/>
      <c r="TSW136" s="9"/>
      <c r="TSX136" s="9"/>
      <c r="TSY136" s="9"/>
      <c r="TSZ136" s="10"/>
      <c r="TTA136" s="7"/>
      <c r="TTB136" s="8"/>
      <c r="TTC136" s="9"/>
      <c r="TTD136" s="9"/>
      <c r="TTE136" s="9"/>
      <c r="TTF136" s="10"/>
      <c r="TTG136" s="7"/>
      <c r="TTH136" s="8"/>
      <c r="TTI136" s="9"/>
      <c r="TTJ136" s="9"/>
      <c r="TTK136" s="9"/>
      <c r="TTL136" s="10"/>
      <c r="TTM136" s="7"/>
      <c r="TTN136" s="8"/>
      <c r="TTO136" s="9"/>
      <c r="TTP136" s="9"/>
      <c r="TTQ136" s="9"/>
      <c r="TTR136" s="10"/>
      <c r="TTS136" s="7"/>
      <c r="TTT136" s="8"/>
      <c r="TTU136" s="9"/>
      <c r="TTV136" s="9"/>
      <c r="TTW136" s="9"/>
      <c r="TTX136" s="10"/>
      <c r="TTY136" s="7"/>
      <c r="TTZ136" s="8"/>
      <c r="TUA136" s="9"/>
      <c r="TUB136" s="9"/>
      <c r="TUC136" s="9"/>
      <c r="TUD136" s="10"/>
      <c r="TUE136" s="7"/>
      <c r="TUF136" s="8"/>
      <c r="TUG136" s="9"/>
      <c r="TUH136" s="9"/>
      <c r="TUI136" s="9"/>
      <c r="TUJ136" s="10"/>
      <c r="TUK136" s="7"/>
      <c r="TUL136" s="8"/>
      <c r="TUM136" s="9"/>
      <c r="TUN136" s="9"/>
      <c r="TUO136" s="9"/>
      <c r="TUP136" s="10"/>
      <c r="TUQ136" s="7"/>
      <c r="TUR136" s="8"/>
      <c r="TUS136" s="9"/>
      <c r="TUT136" s="9"/>
      <c r="TUU136" s="9"/>
      <c r="TUV136" s="10"/>
      <c r="TUW136" s="7"/>
      <c r="TUX136" s="8"/>
      <c r="TUY136" s="9"/>
      <c r="TUZ136" s="9"/>
      <c r="TVA136" s="9"/>
      <c r="TVB136" s="10"/>
      <c r="TVC136" s="7"/>
      <c r="TVD136" s="8"/>
      <c r="TVE136" s="9"/>
      <c r="TVF136" s="9"/>
      <c r="TVG136" s="9"/>
      <c r="TVH136" s="10"/>
      <c r="TVI136" s="7"/>
      <c r="TVJ136" s="8"/>
      <c r="TVK136" s="9"/>
      <c r="TVL136" s="9"/>
      <c r="TVM136" s="9"/>
      <c r="TVN136" s="10"/>
      <c r="TVO136" s="7"/>
      <c r="TVP136" s="8"/>
      <c r="TVQ136" s="9"/>
      <c r="TVR136" s="9"/>
      <c r="TVS136" s="9"/>
      <c r="TVT136" s="10"/>
      <c r="TVU136" s="7"/>
      <c r="TVV136" s="8"/>
      <c r="TVW136" s="9"/>
      <c r="TVX136" s="9"/>
      <c r="TVY136" s="9"/>
      <c r="TVZ136" s="10"/>
      <c r="TWA136" s="7"/>
      <c r="TWB136" s="8"/>
      <c r="TWC136" s="9"/>
      <c r="TWD136" s="9"/>
      <c r="TWE136" s="9"/>
      <c r="TWF136" s="10"/>
      <c r="TWG136" s="7"/>
      <c r="TWH136" s="8"/>
      <c r="TWI136" s="9"/>
      <c r="TWJ136" s="9"/>
      <c r="TWK136" s="9"/>
      <c r="TWL136" s="10"/>
      <c r="TWM136" s="7"/>
      <c r="TWN136" s="8"/>
      <c r="TWO136" s="9"/>
      <c r="TWP136" s="9"/>
      <c r="TWQ136" s="9"/>
      <c r="TWR136" s="10"/>
      <c r="TWS136" s="7"/>
      <c r="TWT136" s="8"/>
      <c r="TWU136" s="9"/>
      <c r="TWV136" s="9"/>
      <c r="TWW136" s="9"/>
      <c r="TWX136" s="10"/>
      <c r="TWY136" s="7"/>
      <c r="TWZ136" s="8"/>
      <c r="TXA136" s="9"/>
      <c r="TXB136" s="9"/>
      <c r="TXC136" s="9"/>
      <c r="TXD136" s="10"/>
      <c r="TXE136" s="7"/>
      <c r="TXF136" s="8"/>
      <c r="TXG136" s="9"/>
      <c r="TXH136" s="9"/>
      <c r="TXI136" s="9"/>
      <c r="TXJ136" s="10"/>
      <c r="TXK136" s="7"/>
      <c r="TXL136" s="8"/>
      <c r="TXM136" s="9"/>
      <c r="TXN136" s="9"/>
      <c r="TXO136" s="9"/>
      <c r="TXP136" s="10"/>
      <c r="TXQ136" s="7"/>
      <c r="TXR136" s="8"/>
      <c r="TXS136" s="9"/>
      <c r="TXT136" s="9"/>
      <c r="TXU136" s="9"/>
      <c r="TXV136" s="10"/>
      <c r="TXW136" s="7"/>
      <c r="TXX136" s="8"/>
      <c r="TXY136" s="9"/>
      <c r="TXZ136" s="9"/>
      <c r="TYA136" s="9"/>
      <c r="TYB136" s="10"/>
      <c r="TYC136" s="7"/>
      <c r="TYD136" s="8"/>
      <c r="TYE136" s="9"/>
      <c r="TYF136" s="9"/>
      <c r="TYG136" s="9"/>
      <c r="TYH136" s="10"/>
      <c r="TYI136" s="7"/>
      <c r="TYJ136" s="8"/>
      <c r="TYK136" s="9"/>
      <c r="TYL136" s="9"/>
      <c r="TYM136" s="9"/>
      <c r="TYN136" s="10"/>
      <c r="TYO136" s="7"/>
      <c r="TYP136" s="8"/>
      <c r="TYQ136" s="9"/>
      <c r="TYR136" s="9"/>
      <c r="TYS136" s="9"/>
      <c r="TYT136" s="10"/>
      <c r="TYU136" s="7"/>
      <c r="TYV136" s="8"/>
      <c r="TYW136" s="9"/>
      <c r="TYX136" s="9"/>
      <c r="TYY136" s="9"/>
      <c r="TYZ136" s="10"/>
      <c r="TZA136" s="7"/>
      <c r="TZB136" s="8"/>
      <c r="TZC136" s="9"/>
      <c r="TZD136" s="9"/>
      <c r="TZE136" s="9"/>
      <c r="TZF136" s="10"/>
      <c r="TZG136" s="7"/>
      <c r="TZH136" s="8"/>
      <c r="TZI136" s="9"/>
      <c r="TZJ136" s="9"/>
      <c r="TZK136" s="9"/>
      <c r="TZL136" s="10"/>
      <c r="TZM136" s="7"/>
      <c r="TZN136" s="8"/>
      <c r="TZO136" s="9"/>
      <c r="TZP136" s="9"/>
      <c r="TZQ136" s="9"/>
      <c r="TZR136" s="10"/>
      <c r="TZS136" s="7"/>
      <c r="TZT136" s="8"/>
      <c r="TZU136" s="9"/>
      <c r="TZV136" s="9"/>
      <c r="TZW136" s="9"/>
      <c r="TZX136" s="10"/>
      <c r="TZY136" s="7"/>
      <c r="TZZ136" s="8"/>
      <c r="UAA136" s="9"/>
      <c r="UAB136" s="9"/>
      <c r="UAC136" s="9"/>
      <c r="UAD136" s="10"/>
      <c r="UAE136" s="7"/>
      <c r="UAF136" s="8"/>
      <c r="UAG136" s="9"/>
      <c r="UAH136" s="9"/>
      <c r="UAI136" s="9"/>
      <c r="UAJ136" s="10"/>
      <c r="UAK136" s="7"/>
      <c r="UAL136" s="8"/>
      <c r="UAM136" s="9"/>
      <c r="UAN136" s="9"/>
      <c r="UAO136" s="9"/>
      <c r="UAP136" s="10"/>
      <c r="UAQ136" s="7"/>
      <c r="UAR136" s="8"/>
      <c r="UAS136" s="9"/>
      <c r="UAT136" s="9"/>
      <c r="UAU136" s="9"/>
      <c r="UAV136" s="10"/>
      <c r="UAW136" s="7"/>
      <c r="UAX136" s="8"/>
      <c r="UAY136" s="9"/>
      <c r="UAZ136" s="9"/>
      <c r="UBA136" s="9"/>
      <c r="UBB136" s="10"/>
      <c r="UBC136" s="7"/>
      <c r="UBD136" s="8"/>
      <c r="UBE136" s="9"/>
      <c r="UBF136" s="9"/>
      <c r="UBG136" s="9"/>
      <c r="UBH136" s="10"/>
      <c r="UBI136" s="7"/>
      <c r="UBJ136" s="8"/>
      <c r="UBK136" s="9"/>
      <c r="UBL136" s="9"/>
      <c r="UBM136" s="9"/>
      <c r="UBN136" s="10"/>
      <c r="UBO136" s="7"/>
      <c r="UBP136" s="8"/>
      <c r="UBQ136" s="9"/>
      <c r="UBR136" s="9"/>
      <c r="UBS136" s="9"/>
      <c r="UBT136" s="10"/>
      <c r="UBU136" s="7"/>
      <c r="UBV136" s="8"/>
      <c r="UBW136" s="9"/>
      <c r="UBX136" s="9"/>
      <c r="UBY136" s="9"/>
      <c r="UBZ136" s="10"/>
      <c r="UCA136" s="7"/>
      <c r="UCB136" s="8"/>
      <c r="UCC136" s="9"/>
      <c r="UCD136" s="9"/>
      <c r="UCE136" s="9"/>
      <c r="UCF136" s="10"/>
      <c r="UCG136" s="7"/>
      <c r="UCH136" s="8"/>
      <c r="UCI136" s="9"/>
      <c r="UCJ136" s="9"/>
      <c r="UCK136" s="9"/>
      <c r="UCL136" s="10"/>
      <c r="UCM136" s="7"/>
      <c r="UCN136" s="8"/>
      <c r="UCO136" s="9"/>
      <c r="UCP136" s="9"/>
      <c r="UCQ136" s="9"/>
      <c r="UCR136" s="10"/>
      <c r="UCS136" s="7"/>
      <c r="UCT136" s="8"/>
      <c r="UCU136" s="9"/>
      <c r="UCV136" s="9"/>
      <c r="UCW136" s="9"/>
      <c r="UCX136" s="10"/>
      <c r="UCY136" s="7"/>
      <c r="UCZ136" s="8"/>
      <c r="UDA136" s="9"/>
      <c r="UDB136" s="9"/>
      <c r="UDC136" s="9"/>
      <c r="UDD136" s="10"/>
      <c r="UDE136" s="7"/>
      <c r="UDF136" s="8"/>
      <c r="UDG136" s="9"/>
      <c r="UDH136" s="9"/>
      <c r="UDI136" s="9"/>
      <c r="UDJ136" s="10"/>
      <c r="UDK136" s="7"/>
      <c r="UDL136" s="8"/>
      <c r="UDM136" s="9"/>
      <c r="UDN136" s="9"/>
      <c r="UDO136" s="9"/>
      <c r="UDP136" s="10"/>
      <c r="UDQ136" s="7"/>
      <c r="UDR136" s="8"/>
      <c r="UDS136" s="9"/>
      <c r="UDT136" s="9"/>
      <c r="UDU136" s="9"/>
      <c r="UDV136" s="10"/>
      <c r="UDW136" s="7"/>
      <c r="UDX136" s="8"/>
      <c r="UDY136" s="9"/>
      <c r="UDZ136" s="9"/>
      <c r="UEA136" s="9"/>
      <c r="UEB136" s="10"/>
      <c r="UEC136" s="7"/>
      <c r="UED136" s="8"/>
      <c r="UEE136" s="9"/>
      <c r="UEF136" s="9"/>
      <c r="UEG136" s="9"/>
      <c r="UEH136" s="10"/>
      <c r="UEI136" s="7"/>
      <c r="UEJ136" s="8"/>
      <c r="UEK136" s="9"/>
      <c r="UEL136" s="9"/>
      <c r="UEM136" s="9"/>
      <c r="UEN136" s="10"/>
      <c r="UEO136" s="7"/>
      <c r="UEP136" s="8"/>
      <c r="UEQ136" s="9"/>
      <c r="UER136" s="9"/>
      <c r="UES136" s="9"/>
      <c r="UET136" s="10"/>
      <c r="UEU136" s="7"/>
      <c r="UEV136" s="8"/>
      <c r="UEW136" s="9"/>
      <c r="UEX136" s="9"/>
      <c r="UEY136" s="9"/>
      <c r="UEZ136" s="10"/>
      <c r="UFA136" s="7"/>
      <c r="UFB136" s="8"/>
      <c r="UFC136" s="9"/>
      <c r="UFD136" s="9"/>
      <c r="UFE136" s="9"/>
      <c r="UFF136" s="10"/>
      <c r="UFG136" s="7"/>
      <c r="UFH136" s="8"/>
      <c r="UFI136" s="9"/>
      <c r="UFJ136" s="9"/>
      <c r="UFK136" s="9"/>
      <c r="UFL136" s="10"/>
      <c r="UFM136" s="7"/>
      <c r="UFN136" s="8"/>
      <c r="UFO136" s="9"/>
      <c r="UFP136" s="9"/>
      <c r="UFQ136" s="9"/>
      <c r="UFR136" s="10"/>
      <c r="UFS136" s="7"/>
      <c r="UFT136" s="8"/>
      <c r="UFU136" s="9"/>
      <c r="UFV136" s="9"/>
      <c r="UFW136" s="9"/>
      <c r="UFX136" s="10"/>
      <c r="UFY136" s="7"/>
      <c r="UFZ136" s="8"/>
      <c r="UGA136" s="9"/>
      <c r="UGB136" s="9"/>
      <c r="UGC136" s="9"/>
      <c r="UGD136" s="10"/>
      <c r="UGE136" s="7"/>
      <c r="UGF136" s="8"/>
      <c r="UGG136" s="9"/>
      <c r="UGH136" s="9"/>
      <c r="UGI136" s="9"/>
      <c r="UGJ136" s="10"/>
      <c r="UGK136" s="7"/>
      <c r="UGL136" s="8"/>
      <c r="UGM136" s="9"/>
      <c r="UGN136" s="9"/>
      <c r="UGO136" s="9"/>
      <c r="UGP136" s="10"/>
      <c r="UGQ136" s="7"/>
      <c r="UGR136" s="8"/>
      <c r="UGS136" s="9"/>
      <c r="UGT136" s="9"/>
      <c r="UGU136" s="9"/>
      <c r="UGV136" s="10"/>
      <c r="UGW136" s="7"/>
      <c r="UGX136" s="8"/>
      <c r="UGY136" s="9"/>
      <c r="UGZ136" s="9"/>
      <c r="UHA136" s="9"/>
      <c r="UHB136" s="10"/>
      <c r="UHC136" s="7"/>
      <c r="UHD136" s="8"/>
      <c r="UHE136" s="9"/>
      <c r="UHF136" s="9"/>
      <c r="UHG136" s="9"/>
      <c r="UHH136" s="10"/>
      <c r="UHI136" s="7"/>
      <c r="UHJ136" s="8"/>
      <c r="UHK136" s="9"/>
      <c r="UHL136" s="9"/>
      <c r="UHM136" s="9"/>
      <c r="UHN136" s="10"/>
      <c r="UHO136" s="7"/>
      <c r="UHP136" s="8"/>
      <c r="UHQ136" s="9"/>
      <c r="UHR136" s="9"/>
      <c r="UHS136" s="9"/>
      <c r="UHT136" s="10"/>
      <c r="UHU136" s="7"/>
      <c r="UHV136" s="8"/>
      <c r="UHW136" s="9"/>
      <c r="UHX136" s="9"/>
      <c r="UHY136" s="9"/>
      <c r="UHZ136" s="10"/>
      <c r="UIA136" s="7"/>
      <c r="UIB136" s="8"/>
      <c r="UIC136" s="9"/>
      <c r="UID136" s="9"/>
      <c r="UIE136" s="9"/>
      <c r="UIF136" s="10"/>
      <c r="UIG136" s="7"/>
      <c r="UIH136" s="8"/>
      <c r="UII136" s="9"/>
      <c r="UIJ136" s="9"/>
      <c r="UIK136" s="9"/>
      <c r="UIL136" s="10"/>
      <c r="UIM136" s="7"/>
      <c r="UIN136" s="8"/>
      <c r="UIO136" s="9"/>
      <c r="UIP136" s="9"/>
      <c r="UIQ136" s="9"/>
      <c r="UIR136" s="10"/>
      <c r="UIS136" s="7"/>
      <c r="UIT136" s="8"/>
      <c r="UIU136" s="9"/>
      <c r="UIV136" s="9"/>
      <c r="UIW136" s="9"/>
      <c r="UIX136" s="10"/>
      <c r="UIY136" s="7"/>
      <c r="UIZ136" s="8"/>
      <c r="UJA136" s="9"/>
      <c r="UJB136" s="9"/>
      <c r="UJC136" s="9"/>
      <c r="UJD136" s="10"/>
      <c r="UJE136" s="7"/>
      <c r="UJF136" s="8"/>
      <c r="UJG136" s="9"/>
      <c r="UJH136" s="9"/>
      <c r="UJI136" s="9"/>
      <c r="UJJ136" s="10"/>
      <c r="UJK136" s="7"/>
      <c r="UJL136" s="8"/>
      <c r="UJM136" s="9"/>
      <c r="UJN136" s="9"/>
      <c r="UJO136" s="9"/>
      <c r="UJP136" s="10"/>
      <c r="UJQ136" s="7"/>
      <c r="UJR136" s="8"/>
      <c r="UJS136" s="9"/>
      <c r="UJT136" s="9"/>
      <c r="UJU136" s="9"/>
      <c r="UJV136" s="10"/>
      <c r="UJW136" s="7"/>
      <c r="UJX136" s="8"/>
      <c r="UJY136" s="9"/>
      <c r="UJZ136" s="9"/>
      <c r="UKA136" s="9"/>
      <c r="UKB136" s="10"/>
      <c r="UKC136" s="7"/>
      <c r="UKD136" s="8"/>
      <c r="UKE136" s="9"/>
      <c r="UKF136" s="9"/>
      <c r="UKG136" s="9"/>
      <c r="UKH136" s="10"/>
      <c r="UKI136" s="7"/>
      <c r="UKJ136" s="8"/>
      <c r="UKK136" s="9"/>
      <c r="UKL136" s="9"/>
      <c r="UKM136" s="9"/>
      <c r="UKN136" s="10"/>
      <c r="UKO136" s="7"/>
      <c r="UKP136" s="8"/>
      <c r="UKQ136" s="9"/>
      <c r="UKR136" s="9"/>
      <c r="UKS136" s="9"/>
      <c r="UKT136" s="10"/>
      <c r="UKU136" s="7"/>
      <c r="UKV136" s="8"/>
      <c r="UKW136" s="9"/>
      <c r="UKX136" s="9"/>
      <c r="UKY136" s="9"/>
      <c r="UKZ136" s="10"/>
      <c r="ULA136" s="7"/>
      <c r="ULB136" s="8"/>
      <c r="ULC136" s="9"/>
      <c r="ULD136" s="9"/>
      <c r="ULE136" s="9"/>
      <c r="ULF136" s="10"/>
      <c r="ULG136" s="7"/>
      <c r="ULH136" s="8"/>
      <c r="ULI136" s="9"/>
      <c r="ULJ136" s="9"/>
      <c r="ULK136" s="9"/>
      <c r="ULL136" s="10"/>
      <c r="ULM136" s="7"/>
      <c r="ULN136" s="8"/>
      <c r="ULO136" s="9"/>
      <c r="ULP136" s="9"/>
      <c r="ULQ136" s="9"/>
      <c r="ULR136" s="10"/>
      <c r="ULS136" s="7"/>
      <c r="ULT136" s="8"/>
      <c r="ULU136" s="9"/>
      <c r="ULV136" s="9"/>
      <c r="ULW136" s="9"/>
      <c r="ULX136" s="10"/>
      <c r="ULY136" s="7"/>
      <c r="ULZ136" s="8"/>
      <c r="UMA136" s="9"/>
      <c r="UMB136" s="9"/>
      <c r="UMC136" s="9"/>
      <c r="UMD136" s="10"/>
      <c r="UME136" s="7"/>
      <c r="UMF136" s="8"/>
      <c r="UMG136" s="9"/>
      <c r="UMH136" s="9"/>
      <c r="UMI136" s="9"/>
      <c r="UMJ136" s="10"/>
      <c r="UMK136" s="7"/>
      <c r="UML136" s="8"/>
      <c r="UMM136" s="9"/>
      <c r="UMN136" s="9"/>
      <c r="UMO136" s="9"/>
      <c r="UMP136" s="10"/>
      <c r="UMQ136" s="7"/>
      <c r="UMR136" s="8"/>
      <c r="UMS136" s="9"/>
      <c r="UMT136" s="9"/>
      <c r="UMU136" s="9"/>
      <c r="UMV136" s="10"/>
      <c r="UMW136" s="7"/>
      <c r="UMX136" s="8"/>
      <c r="UMY136" s="9"/>
      <c r="UMZ136" s="9"/>
      <c r="UNA136" s="9"/>
      <c r="UNB136" s="10"/>
      <c r="UNC136" s="7"/>
      <c r="UND136" s="8"/>
      <c r="UNE136" s="9"/>
      <c r="UNF136" s="9"/>
      <c r="UNG136" s="9"/>
      <c r="UNH136" s="10"/>
      <c r="UNI136" s="7"/>
      <c r="UNJ136" s="8"/>
      <c r="UNK136" s="9"/>
      <c r="UNL136" s="9"/>
      <c r="UNM136" s="9"/>
      <c r="UNN136" s="10"/>
      <c r="UNO136" s="7"/>
      <c r="UNP136" s="8"/>
      <c r="UNQ136" s="9"/>
      <c r="UNR136" s="9"/>
      <c r="UNS136" s="9"/>
      <c r="UNT136" s="10"/>
      <c r="UNU136" s="7"/>
      <c r="UNV136" s="8"/>
      <c r="UNW136" s="9"/>
      <c r="UNX136" s="9"/>
      <c r="UNY136" s="9"/>
      <c r="UNZ136" s="10"/>
      <c r="UOA136" s="7"/>
      <c r="UOB136" s="8"/>
      <c r="UOC136" s="9"/>
      <c r="UOD136" s="9"/>
      <c r="UOE136" s="9"/>
      <c r="UOF136" s="10"/>
      <c r="UOG136" s="7"/>
      <c r="UOH136" s="8"/>
      <c r="UOI136" s="9"/>
      <c r="UOJ136" s="9"/>
      <c r="UOK136" s="9"/>
      <c r="UOL136" s="10"/>
      <c r="UOM136" s="7"/>
      <c r="UON136" s="8"/>
      <c r="UOO136" s="9"/>
      <c r="UOP136" s="9"/>
      <c r="UOQ136" s="9"/>
      <c r="UOR136" s="10"/>
      <c r="UOS136" s="7"/>
      <c r="UOT136" s="8"/>
      <c r="UOU136" s="9"/>
      <c r="UOV136" s="9"/>
      <c r="UOW136" s="9"/>
      <c r="UOX136" s="10"/>
      <c r="UOY136" s="7"/>
      <c r="UOZ136" s="8"/>
      <c r="UPA136" s="9"/>
      <c r="UPB136" s="9"/>
      <c r="UPC136" s="9"/>
      <c r="UPD136" s="10"/>
      <c r="UPE136" s="7"/>
      <c r="UPF136" s="8"/>
      <c r="UPG136" s="9"/>
      <c r="UPH136" s="9"/>
      <c r="UPI136" s="9"/>
      <c r="UPJ136" s="10"/>
      <c r="UPK136" s="7"/>
      <c r="UPL136" s="8"/>
      <c r="UPM136" s="9"/>
      <c r="UPN136" s="9"/>
      <c r="UPO136" s="9"/>
      <c r="UPP136" s="10"/>
      <c r="UPQ136" s="7"/>
      <c r="UPR136" s="8"/>
      <c r="UPS136" s="9"/>
      <c r="UPT136" s="9"/>
      <c r="UPU136" s="9"/>
      <c r="UPV136" s="10"/>
      <c r="UPW136" s="7"/>
      <c r="UPX136" s="8"/>
      <c r="UPY136" s="9"/>
      <c r="UPZ136" s="9"/>
      <c r="UQA136" s="9"/>
      <c r="UQB136" s="10"/>
      <c r="UQC136" s="7"/>
      <c r="UQD136" s="8"/>
      <c r="UQE136" s="9"/>
      <c r="UQF136" s="9"/>
      <c r="UQG136" s="9"/>
      <c r="UQH136" s="10"/>
      <c r="UQI136" s="7"/>
      <c r="UQJ136" s="8"/>
      <c r="UQK136" s="9"/>
      <c r="UQL136" s="9"/>
      <c r="UQM136" s="9"/>
      <c r="UQN136" s="10"/>
      <c r="UQO136" s="7"/>
      <c r="UQP136" s="8"/>
      <c r="UQQ136" s="9"/>
      <c r="UQR136" s="9"/>
      <c r="UQS136" s="9"/>
      <c r="UQT136" s="10"/>
      <c r="UQU136" s="7"/>
      <c r="UQV136" s="8"/>
      <c r="UQW136" s="9"/>
      <c r="UQX136" s="9"/>
      <c r="UQY136" s="9"/>
      <c r="UQZ136" s="10"/>
      <c r="URA136" s="7"/>
      <c r="URB136" s="8"/>
      <c r="URC136" s="9"/>
      <c r="URD136" s="9"/>
      <c r="URE136" s="9"/>
      <c r="URF136" s="10"/>
      <c r="URG136" s="7"/>
      <c r="URH136" s="8"/>
      <c r="URI136" s="9"/>
      <c r="URJ136" s="9"/>
      <c r="URK136" s="9"/>
      <c r="URL136" s="10"/>
      <c r="URM136" s="7"/>
      <c r="URN136" s="8"/>
      <c r="URO136" s="9"/>
      <c r="URP136" s="9"/>
      <c r="URQ136" s="9"/>
      <c r="URR136" s="10"/>
      <c r="URS136" s="7"/>
      <c r="URT136" s="8"/>
      <c r="URU136" s="9"/>
      <c r="URV136" s="9"/>
      <c r="URW136" s="9"/>
      <c r="URX136" s="10"/>
      <c r="URY136" s="7"/>
      <c r="URZ136" s="8"/>
      <c r="USA136" s="9"/>
      <c r="USB136" s="9"/>
      <c r="USC136" s="9"/>
      <c r="USD136" s="10"/>
      <c r="USE136" s="7"/>
      <c r="USF136" s="8"/>
      <c r="USG136" s="9"/>
      <c r="USH136" s="9"/>
      <c r="USI136" s="9"/>
      <c r="USJ136" s="10"/>
      <c r="USK136" s="7"/>
      <c r="USL136" s="8"/>
      <c r="USM136" s="9"/>
      <c r="USN136" s="9"/>
      <c r="USO136" s="9"/>
      <c r="USP136" s="10"/>
      <c r="USQ136" s="7"/>
      <c r="USR136" s="8"/>
      <c r="USS136" s="9"/>
      <c r="UST136" s="9"/>
      <c r="USU136" s="9"/>
      <c r="USV136" s="10"/>
      <c r="USW136" s="7"/>
      <c r="USX136" s="8"/>
      <c r="USY136" s="9"/>
      <c r="USZ136" s="9"/>
      <c r="UTA136" s="9"/>
      <c r="UTB136" s="10"/>
      <c r="UTC136" s="7"/>
      <c r="UTD136" s="8"/>
      <c r="UTE136" s="9"/>
      <c r="UTF136" s="9"/>
      <c r="UTG136" s="9"/>
      <c r="UTH136" s="10"/>
      <c r="UTI136" s="7"/>
      <c r="UTJ136" s="8"/>
      <c r="UTK136" s="9"/>
      <c r="UTL136" s="9"/>
      <c r="UTM136" s="9"/>
      <c r="UTN136" s="10"/>
      <c r="UTO136" s="7"/>
      <c r="UTP136" s="8"/>
      <c r="UTQ136" s="9"/>
      <c r="UTR136" s="9"/>
      <c r="UTS136" s="9"/>
      <c r="UTT136" s="10"/>
      <c r="UTU136" s="7"/>
      <c r="UTV136" s="8"/>
      <c r="UTW136" s="9"/>
      <c r="UTX136" s="9"/>
      <c r="UTY136" s="9"/>
      <c r="UTZ136" s="10"/>
      <c r="UUA136" s="7"/>
      <c r="UUB136" s="8"/>
      <c r="UUC136" s="9"/>
      <c r="UUD136" s="9"/>
      <c r="UUE136" s="9"/>
      <c r="UUF136" s="10"/>
      <c r="UUG136" s="7"/>
      <c r="UUH136" s="8"/>
      <c r="UUI136" s="9"/>
      <c r="UUJ136" s="9"/>
      <c r="UUK136" s="9"/>
      <c r="UUL136" s="10"/>
      <c r="UUM136" s="7"/>
      <c r="UUN136" s="8"/>
      <c r="UUO136" s="9"/>
      <c r="UUP136" s="9"/>
      <c r="UUQ136" s="9"/>
      <c r="UUR136" s="10"/>
      <c r="UUS136" s="7"/>
      <c r="UUT136" s="8"/>
      <c r="UUU136" s="9"/>
      <c r="UUV136" s="9"/>
      <c r="UUW136" s="9"/>
      <c r="UUX136" s="10"/>
      <c r="UUY136" s="7"/>
      <c r="UUZ136" s="8"/>
      <c r="UVA136" s="9"/>
      <c r="UVB136" s="9"/>
      <c r="UVC136" s="9"/>
      <c r="UVD136" s="10"/>
      <c r="UVE136" s="7"/>
      <c r="UVF136" s="8"/>
      <c r="UVG136" s="9"/>
      <c r="UVH136" s="9"/>
      <c r="UVI136" s="9"/>
      <c r="UVJ136" s="10"/>
      <c r="UVK136" s="7"/>
      <c r="UVL136" s="8"/>
      <c r="UVM136" s="9"/>
      <c r="UVN136" s="9"/>
      <c r="UVO136" s="9"/>
      <c r="UVP136" s="10"/>
      <c r="UVQ136" s="7"/>
      <c r="UVR136" s="8"/>
      <c r="UVS136" s="9"/>
      <c r="UVT136" s="9"/>
      <c r="UVU136" s="9"/>
      <c r="UVV136" s="10"/>
      <c r="UVW136" s="7"/>
      <c r="UVX136" s="8"/>
      <c r="UVY136" s="9"/>
      <c r="UVZ136" s="9"/>
      <c r="UWA136" s="9"/>
      <c r="UWB136" s="10"/>
      <c r="UWC136" s="7"/>
      <c r="UWD136" s="8"/>
      <c r="UWE136" s="9"/>
      <c r="UWF136" s="9"/>
      <c r="UWG136" s="9"/>
      <c r="UWH136" s="10"/>
      <c r="UWI136" s="7"/>
      <c r="UWJ136" s="8"/>
      <c r="UWK136" s="9"/>
      <c r="UWL136" s="9"/>
      <c r="UWM136" s="9"/>
      <c r="UWN136" s="10"/>
      <c r="UWO136" s="7"/>
      <c r="UWP136" s="8"/>
      <c r="UWQ136" s="9"/>
      <c r="UWR136" s="9"/>
      <c r="UWS136" s="9"/>
      <c r="UWT136" s="10"/>
      <c r="UWU136" s="7"/>
      <c r="UWV136" s="8"/>
      <c r="UWW136" s="9"/>
      <c r="UWX136" s="9"/>
      <c r="UWY136" s="9"/>
      <c r="UWZ136" s="10"/>
      <c r="UXA136" s="7"/>
      <c r="UXB136" s="8"/>
      <c r="UXC136" s="9"/>
      <c r="UXD136" s="9"/>
      <c r="UXE136" s="9"/>
      <c r="UXF136" s="10"/>
      <c r="UXG136" s="7"/>
      <c r="UXH136" s="8"/>
      <c r="UXI136" s="9"/>
      <c r="UXJ136" s="9"/>
      <c r="UXK136" s="9"/>
      <c r="UXL136" s="10"/>
      <c r="UXM136" s="7"/>
      <c r="UXN136" s="8"/>
      <c r="UXO136" s="9"/>
      <c r="UXP136" s="9"/>
      <c r="UXQ136" s="9"/>
      <c r="UXR136" s="10"/>
      <c r="UXS136" s="7"/>
      <c r="UXT136" s="8"/>
      <c r="UXU136" s="9"/>
      <c r="UXV136" s="9"/>
      <c r="UXW136" s="9"/>
      <c r="UXX136" s="10"/>
      <c r="UXY136" s="7"/>
      <c r="UXZ136" s="8"/>
      <c r="UYA136" s="9"/>
      <c r="UYB136" s="9"/>
      <c r="UYC136" s="9"/>
      <c r="UYD136" s="10"/>
      <c r="UYE136" s="7"/>
      <c r="UYF136" s="8"/>
      <c r="UYG136" s="9"/>
      <c r="UYH136" s="9"/>
      <c r="UYI136" s="9"/>
      <c r="UYJ136" s="10"/>
      <c r="UYK136" s="7"/>
      <c r="UYL136" s="8"/>
      <c r="UYM136" s="9"/>
      <c r="UYN136" s="9"/>
      <c r="UYO136" s="9"/>
      <c r="UYP136" s="10"/>
      <c r="UYQ136" s="7"/>
      <c r="UYR136" s="8"/>
      <c r="UYS136" s="9"/>
      <c r="UYT136" s="9"/>
      <c r="UYU136" s="9"/>
      <c r="UYV136" s="10"/>
      <c r="UYW136" s="7"/>
      <c r="UYX136" s="8"/>
      <c r="UYY136" s="9"/>
      <c r="UYZ136" s="9"/>
      <c r="UZA136" s="9"/>
      <c r="UZB136" s="10"/>
      <c r="UZC136" s="7"/>
      <c r="UZD136" s="8"/>
      <c r="UZE136" s="9"/>
      <c r="UZF136" s="9"/>
      <c r="UZG136" s="9"/>
      <c r="UZH136" s="10"/>
      <c r="UZI136" s="7"/>
      <c r="UZJ136" s="8"/>
      <c r="UZK136" s="9"/>
      <c r="UZL136" s="9"/>
      <c r="UZM136" s="9"/>
      <c r="UZN136" s="10"/>
      <c r="UZO136" s="7"/>
      <c r="UZP136" s="8"/>
      <c r="UZQ136" s="9"/>
      <c r="UZR136" s="9"/>
      <c r="UZS136" s="9"/>
      <c r="UZT136" s="10"/>
      <c r="UZU136" s="7"/>
      <c r="UZV136" s="8"/>
      <c r="UZW136" s="9"/>
      <c r="UZX136" s="9"/>
      <c r="UZY136" s="9"/>
      <c r="UZZ136" s="10"/>
      <c r="VAA136" s="7"/>
      <c r="VAB136" s="8"/>
      <c r="VAC136" s="9"/>
      <c r="VAD136" s="9"/>
      <c r="VAE136" s="9"/>
      <c r="VAF136" s="10"/>
      <c r="VAG136" s="7"/>
      <c r="VAH136" s="8"/>
      <c r="VAI136" s="9"/>
      <c r="VAJ136" s="9"/>
      <c r="VAK136" s="9"/>
      <c r="VAL136" s="10"/>
      <c r="VAM136" s="7"/>
      <c r="VAN136" s="8"/>
      <c r="VAO136" s="9"/>
      <c r="VAP136" s="9"/>
      <c r="VAQ136" s="9"/>
      <c r="VAR136" s="10"/>
      <c r="VAS136" s="7"/>
      <c r="VAT136" s="8"/>
      <c r="VAU136" s="9"/>
      <c r="VAV136" s="9"/>
      <c r="VAW136" s="9"/>
      <c r="VAX136" s="10"/>
      <c r="VAY136" s="7"/>
      <c r="VAZ136" s="8"/>
      <c r="VBA136" s="9"/>
      <c r="VBB136" s="9"/>
      <c r="VBC136" s="9"/>
      <c r="VBD136" s="10"/>
      <c r="VBE136" s="7"/>
      <c r="VBF136" s="8"/>
      <c r="VBG136" s="9"/>
      <c r="VBH136" s="9"/>
      <c r="VBI136" s="9"/>
      <c r="VBJ136" s="10"/>
      <c r="VBK136" s="7"/>
      <c r="VBL136" s="8"/>
      <c r="VBM136" s="9"/>
      <c r="VBN136" s="9"/>
      <c r="VBO136" s="9"/>
      <c r="VBP136" s="10"/>
      <c r="VBQ136" s="7"/>
      <c r="VBR136" s="8"/>
      <c r="VBS136" s="9"/>
      <c r="VBT136" s="9"/>
      <c r="VBU136" s="9"/>
      <c r="VBV136" s="10"/>
      <c r="VBW136" s="7"/>
      <c r="VBX136" s="8"/>
      <c r="VBY136" s="9"/>
      <c r="VBZ136" s="9"/>
      <c r="VCA136" s="9"/>
      <c r="VCB136" s="10"/>
      <c r="VCC136" s="7"/>
      <c r="VCD136" s="8"/>
      <c r="VCE136" s="9"/>
      <c r="VCF136" s="9"/>
      <c r="VCG136" s="9"/>
      <c r="VCH136" s="10"/>
      <c r="VCI136" s="7"/>
      <c r="VCJ136" s="8"/>
      <c r="VCK136" s="9"/>
      <c r="VCL136" s="9"/>
      <c r="VCM136" s="9"/>
      <c r="VCN136" s="10"/>
      <c r="VCO136" s="7"/>
      <c r="VCP136" s="8"/>
      <c r="VCQ136" s="9"/>
      <c r="VCR136" s="9"/>
      <c r="VCS136" s="9"/>
      <c r="VCT136" s="10"/>
      <c r="VCU136" s="7"/>
      <c r="VCV136" s="8"/>
      <c r="VCW136" s="9"/>
      <c r="VCX136" s="9"/>
      <c r="VCY136" s="9"/>
      <c r="VCZ136" s="10"/>
      <c r="VDA136" s="7"/>
      <c r="VDB136" s="8"/>
      <c r="VDC136" s="9"/>
      <c r="VDD136" s="9"/>
      <c r="VDE136" s="9"/>
      <c r="VDF136" s="10"/>
      <c r="VDG136" s="7"/>
      <c r="VDH136" s="8"/>
      <c r="VDI136" s="9"/>
      <c r="VDJ136" s="9"/>
      <c r="VDK136" s="9"/>
      <c r="VDL136" s="10"/>
      <c r="VDM136" s="7"/>
      <c r="VDN136" s="8"/>
      <c r="VDO136" s="9"/>
      <c r="VDP136" s="9"/>
      <c r="VDQ136" s="9"/>
      <c r="VDR136" s="10"/>
      <c r="VDS136" s="7"/>
      <c r="VDT136" s="8"/>
      <c r="VDU136" s="9"/>
      <c r="VDV136" s="9"/>
      <c r="VDW136" s="9"/>
      <c r="VDX136" s="10"/>
      <c r="VDY136" s="7"/>
      <c r="VDZ136" s="8"/>
      <c r="VEA136" s="9"/>
      <c r="VEB136" s="9"/>
      <c r="VEC136" s="9"/>
      <c r="VED136" s="10"/>
      <c r="VEE136" s="7"/>
      <c r="VEF136" s="8"/>
      <c r="VEG136" s="9"/>
      <c r="VEH136" s="9"/>
      <c r="VEI136" s="9"/>
      <c r="VEJ136" s="10"/>
      <c r="VEK136" s="7"/>
      <c r="VEL136" s="8"/>
      <c r="VEM136" s="9"/>
      <c r="VEN136" s="9"/>
      <c r="VEO136" s="9"/>
      <c r="VEP136" s="10"/>
      <c r="VEQ136" s="7"/>
      <c r="VER136" s="8"/>
      <c r="VES136" s="9"/>
      <c r="VET136" s="9"/>
      <c r="VEU136" s="9"/>
      <c r="VEV136" s="10"/>
      <c r="VEW136" s="7"/>
      <c r="VEX136" s="8"/>
      <c r="VEY136" s="9"/>
      <c r="VEZ136" s="9"/>
      <c r="VFA136" s="9"/>
      <c r="VFB136" s="10"/>
      <c r="VFC136" s="7"/>
      <c r="VFD136" s="8"/>
      <c r="VFE136" s="9"/>
      <c r="VFF136" s="9"/>
      <c r="VFG136" s="9"/>
      <c r="VFH136" s="10"/>
      <c r="VFI136" s="7"/>
      <c r="VFJ136" s="8"/>
      <c r="VFK136" s="9"/>
      <c r="VFL136" s="9"/>
      <c r="VFM136" s="9"/>
      <c r="VFN136" s="10"/>
      <c r="VFO136" s="7"/>
      <c r="VFP136" s="8"/>
      <c r="VFQ136" s="9"/>
      <c r="VFR136" s="9"/>
      <c r="VFS136" s="9"/>
      <c r="VFT136" s="10"/>
      <c r="VFU136" s="7"/>
      <c r="VFV136" s="8"/>
      <c r="VFW136" s="9"/>
      <c r="VFX136" s="9"/>
      <c r="VFY136" s="9"/>
      <c r="VFZ136" s="10"/>
      <c r="VGA136" s="7"/>
      <c r="VGB136" s="8"/>
      <c r="VGC136" s="9"/>
      <c r="VGD136" s="9"/>
      <c r="VGE136" s="9"/>
      <c r="VGF136" s="10"/>
      <c r="VGG136" s="7"/>
      <c r="VGH136" s="8"/>
      <c r="VGI136" s="9"/>
      <c r="VGJ136" s="9"/>
      <c r="VGK136" s="9"/>
      <c r="VGL136" s="10"/>
      <c r="VGM136" s="7"/>
      <c r="VGN136" s="8"/>
      <c r="VGO136" s="9"/>
      <c r="VGP136" s="9"/>
      <c r="VGQ136" s="9"/>
      <c r="VGR136" s="10"/>
      <c r="VGS136" s="7"/>
      <c r="VGT136" s="8"/>
      <c r="VGU136" s="9"/>
      <c r="VGV136" s="9"/>
      <c r="VGW136" s="9"/>
      <c r="VGX136" s="10"/>
      <c r="VGY136" s="7"/>
      <c r="VGZ136" s="8"/>
      <c r="VHA136" s="9"/>
      <c r="VHB136" s="9"/>
      <c r="VHC136" s="9"/>
      <c r="VHD136" s="10"/>
      <c r="VHE136" s="7"/>
      <c r="VHF136" s="8"/>
      <c r="VHG136" s="9"/>
      <c r="VHH136" s="9"/>
      <c r="VHI136" s="9"/>
      <c r="VHJ136" s="10"/>
      <c r="VHK136" s="7"/>
      <c r="VHL136" s="8"/>
      <c r="VHM136" s="9"/>
      <c r="VHN136" s="9"/>
      <c r="VHO136" s="9"/>
      <c r="VHP136" s="10"/>
      <c r="VHQ136" s="7"/>
      <c r="VHR136" s="8"/>
      <c r="VHS136" s="9"/>
      <c r="VHT136" s="9"/>
      <c r="VHU136" s="9"/>
      <c r="VHV136" s="10"/>
      <c r="VHW136" s="7"/>
      <c r="VHX136" s="8"/>
      <c r="VHY136" s="9"/>
      <c r="VHZ136" s="9"/>
      <c r="VIA136" s="9"/>
      <c r="VIB136" s="10"/>
      <c r="VIC136" s="7"/>
      <c r="VID136" s="8"/>
      <c r="VIE136" s="9"/>
      <c r="VIF136" s="9"/>
      <c r="VIG136" s="9"/>
      <c r="VIH136" s="10"/>
      <c r="VII136" s="7"/>
      <c r="VIJ136" s="8"/>
      <c r="VIK136" s="9"/>
      <c r="VIL136" s="9"/>
      <c r="VIM136" s="9"/>
      <c r="VIN136" s="10"/>
      <c r="VIO136" s="7"/>
      <c r="VIP136" s="8"/>
      <c r="VIQ136" s="9"/>
      <c r="VIR136" s="9"/>
      <c r="VIS136" s="9"/>
      <c r="VIT136" s="10"/>
      <c r="VIU136" s="7"/>
      <c r="VIV136" s="8"/>
      <c r="VIW136" s="9"/>
      <c r="VIX136" s="9"/>
      <c r="VIY136" s="9"/>
      <c r="VIZ136" s="10"/>
      <c r="VJA136" s="7"/>
      <c r="VJB136" s="8"/>
      <c r="VJC136" s="9"/>
      <c r="VJD136" s="9"/>
      <c r="VJE136" s="9"/>
      <c r="VJF136" s="10"/>
      <c r="VJG136" s="7"/>
      <c r="VJH136" s="8"/>
      <c r="VJI136" s="9"/>
      <c r="VJJ136" s="9"/>
      <c r="VJK136" s="9"/>
      <c r="VJL136" s="10"/>
      <c r="VJM136" s="7"/>
      <c r="VJN136" s="8"/>
      <c r="VJO136" s="9"/>
      <c r="VJP136" s="9"/>
      <c r="VJQ136" s="9"/>
      <c r="VJR136" s="10"/>
      <c r="VJS136" s="7"/>
      <c r="VJT136" s="8"/>
      <c r="VJU136" s="9"/>
      <c r="VJV136" s="9"/>
      <c r="VJW136" s="9"/>
      <c r="VJX136" s="10"/>
      <c r="VJY136" s="7"/>
      <c r="VJZ136" s="8"/>
      <c r="VKA136" s="9"/>
      <c r="VKB136" s="9"/>
      <c r="VKC136" s="9"/>
      <c r="VKD136" s="10"/>
      <c r="VKE136" s="7"/>
      <c r="VKF136" s="8"/>
      <c r="VKG136" s="9"/>
      <c r="VKH136" s="9"/>
      <c r="VKI136" s="9"/>
      <c r="VKJ136" s="10"/>
      <c r="VKK136" s="7"/>
      <c r="VKL136" s="8"/>
      <c r="VKM136" s="9"/>
      <c r="VKN136" s="9"/>
      <c r="VKO136" s="9"/>
      <c r="VKP136" s="10"/>
      <c r="VKQ136" s="7"/>
      <c r="VKR136" s="8"/>
      <c r="VKS136" s="9"/>
      <c r="VKT136" s="9"/>
      <c r="VKU136" s="9"/>
      <c r="VKV136" s="10"/>
      <c r="VKW136" s="7"/>
      <c r="VKX136" s="8"/>
      <c r="VKY136" s="9"/>
      <c r="VKZ136" s="9"/>
      <c r="VLA136" s="9"/>
      <c r="VLB136" s="10"/>
      <c r="VLC136" s="7"/>
      <c r="VLD136" s="8"/>
      <c r="VLE136" s="9"/>
      <c r="VLF136" s="9"/>
      <c r="VLG136" s="9"/>
      <c r="VLH136" s="10"/>
      <c r="VLI136" s="7"/>
      <c r="VLJ136" s="8"/>
      <c r="VLK136" s="9"/>
      <c r="VLL136" s="9"/>
      <c r="VLM136" s="9"/>
      <c r="VLN136" s="10"/>
      <c r="VLO136" s="7"/>
      <c r="VLP136" s="8"/>
      <c r="VLQ136" s="9"/>
      <c r="VLR136" s="9"/>
      <c r="VLS136" s="9"/>
      <c r="VLT136" s="10"/>
      <c r="VLU136" s="7"/>
      <c r="VLV136" s="8"/>
      <c r="VLW136" s="9"/>
      <c r="VLX136" s="9"/>
      <c r="VLY136" s="9"/>
      <c r="VLZ136" s="10"/>
      <c r="VMA136" s="7"/>
      <c r="VMB136" s="8"/>
      <c r="VMC136" s="9"/>
      <c r="VMD136" s="9"/>
      <c r="VME136" s="9"/>
      <c r="VMF136" s="10"/>
      <c r="VMG136" s="7"/>
      <c r="VMH136" s="8"/>
      <c r="VMI136" s="9"/>
      <c r="VMJ136" s="9"/>
      <c r="VMK136" s="9"/>
      <c r="VML136" s="10"/>
      <c r="VMM136" s="7"/>
      <c r="VMN136" s="8"/>
      <c r="VMO136" s="9"/>
      <c r="VMP136" s="9"/>
      <c r="VMQ136" s="9"/>
      <c r="VMR136" s="10"/>
      <c r="VMS136" s="7"/>
      <c r="VMT136" s="8"/>
      <c r="VMU136" s="9"/>
      <c r="VMV136" s="9"/>
      <c r="VMW136" s="9"/>
      <c r="VMX136" s="10"/>
      <c r="VMY136" s="7"/>
      <c r="VMZ136" s="8"/>
      <c r="VNA136" s="9"/>
      <c r="VNB136" s="9"/>
      <c r="VNC136" s="9"/>
      <c r="VND136" s="10"/>
      <c r="VNE136" s="7"/>
      <c r="VNF136" s="8"/>
      <c r="VNG136" s="9"/>
      <c r="VNH136" s="9"/>
      <c r="VNI136" s="9"/>
      <c r="VNJ136" s="10"/>
      <c r="VNK136" s="7"/>
      <c r="VNL136" s="8"/>
      <c r="VNM136" s="9"/>
      <c r="VNN136" s="9"/>
      <c r="VNO136" s="9"/>
      <c r="VNP136" s="10"/>
      <c r="VNQ136" s="7"/>
      <c r="VNR136" s="8"/>
      <c r="VNS136" s="9"/>
      <c r="VNT136" s="9"/>
      <c r="VNU136" s="9"/>
      <c r="VNV136" s="10"/>
      <c r="VNW136" s="7"/>
      <c r="VNX136" s="8"/>
      <c r="VNY136" s="9"/>
      <c r="VNZ136" s="9"/>
      <c r="VOA136" s="9"/>
      <c r="VOB136" s="10"/>
      <c r="VOC136" s="7"/>
      <c r="VOD136" s="8"/>
      <c r="VOE136" s="9"/>
      <c r="VOF136" s="9"/>
      <c r="VOG136" s="9"/>
      <c r="VOH136" s="10"/>
      <c r="VOI136" s="7"/>
      <c r="VOJ136" s="8"/>
      <c r="VOK136" s="9"/>
      <c r="VOL136" s="9"/>
      <c r="VOM136" s="9"/>
      <c r="VON136" s="10"/>
      <c r="VOO136" s="7"/>
      <c r="VOP136" s="8"/>
      <c r="VOQ136" s="9"/>
      <c r="VOR136" s="9"/>
      <c r="VOS136" s="9"/>
      <c r="VOT136" s="10"/>
      <c r="VOU136" s="7"/>
      <c r="VOV136" s="8"/>
      <c r="VOW136" s="9"/>
      <c r="VOX136" s="9"/>
      <c r="VOY136" s="9"/>
      <c r="VOZ136" s="10"/>
      <c r="VPA136" s="7"/>
      <c r="VPB136" s="8"/>
      <c r="VPC136" s="9"/>
      <c r="VPD136" s="9"/>
      <c r="VPE136" s="9"/>
      <c r="VPF136" s="10"/>
      <c r="VPG136" s="7"/>
      <c r="VPH136" s="8"/>
      <c r="VPI136" s="9"/>
      <c r="VPJ136" s="9"/>
      <c r="VPK136" s="9"/>
      <c r="VPL136" s="10"/>
      <c r="VPM136" s="7"/>
      <c r="VPN136" s="8"/>
      <c r="VPO136" s="9"/>
      <c r="VPP136" s="9"/>
      <c r="VPQ136" s="9"/>
      <c r="VPR136" s="10"/>
      <c r="VPS136" s="7"/>
      <c r="VPT136" s="8"/>
      <c r="VPU136" s="9"/>
      <c r="VPV136" s="9"/>
      <c r="VPW136" s="9"/>
      <c r="VPX136" s="10"/>
      <c r="VPY136" s="7"/>
      <c r="VPZ136" s="8"/>
      <c r="VQA136" s="9"/>
      <c r="VQB136" s="9"/>
      <c r="VQC136" s="9"/>
      <c r="VQD136" s="10"/>
      <c r="VQE136" s="7"/>
      <c r="VQF136" s="8"/>
      <c r="VQG136" s="9"/>
      <c r="VQH136" s="9"/>
      <c r="VQI136" s="9"/>
      <c r="VQJ136" s="10"/>
      <c r="VQK136" s="7"/>
      <c r="VQL136" s="8"/>
      <c r="VQM136" s="9"/>
      <c r="VQN136" s="9"/>
      <c r="VQO136" s="9"/>
      <c r="VQP136" s="10"/>
      <c r="VQQ136" s="7"/>
      <c r="VQR136" s="8"/>
      <c r="VQS136" s="9"/>
      <c r="VQT136" s="9"/>
      <c r="VQU136" s="9"/>
      <c r="VQV136" s="10"/>
      <c r="VQW136" s="7"/>
      <c r="VQX136" s="8"/>
      <c r="VQY136" s="9"/>
      <c r="VQZ136" s="9"/>
      <c r="VRA136" s="9"/>
      <c r="VRB136" s="10"/>
      <c r="VRC136" s="7"/>
      <c r="VRD136" s="8"/>
      <c r="VRE136" s="9"/>
      <c r="VRF136" s="9"/>
      <c r="VRG136" s="9"/>
      <c r="VRH136" s="10"/>
      <c r="VRI136" s="7"/>
      <c r="VRJ136" s="8"/>
      <c r="VRK136" s="9"/>
      <c r="VRL136" s="9"/>
      <c r="VRM136" s="9"/>
      <c r="VRN136" s="10"/>
      <c r="VRO136" s="7"/>
      <c r="VRP136" s="8"/>
      <c r="VRQ136" s="9"/>
      <c r="VRR136" s="9"/>
      <c r="VRS136" s="9"/>
      <c r="VRT136" s="10"/>
      <c r="VRU136" s="7"/>
      <c r="VRV136" s="8"/>
      <c r="VRW136" s="9"/>
      <c r="VRX136" s="9"/>
      <c r="VRY136" s="9"/>
      <c r="VRZ136" s="10"/>
      <c r="VSA136" s="7"/>
      <c r="VSB136" s="8"/>
      <c r="VSC136" s="9"/>
      <c r="VSD136" s="9"/>
      <c r="VSE136" s="9"/>
      <c r="VSF136" s="10"/>
      <c r="VSG136" s="7"/>
      <c r="VSH136" s="8"/>
      <c r="VSI136" s="9"/>
      <c r="VSJ136" s="9"/>
      <c r="VSK136" s="9"/>
      <c r="VSL136" s="10"/>
      <c r="VSM136" s="7"/>
      <c r="VSN136" s="8"/>
      <c r="VSO136" s="9"/>
      <c r="VSP136" s="9"/>
      <c r="VSQ136" s="9"/>
      <c r="VSR136" s="10"/>
      <c r="VSS136" s="7"/>
      <c r="VST136" s="8"/>
      <c r="VSU136" s="9"/>
      <c r="VSV136" s="9"/>
      <c r="VSW136" s="9"/>
      <c r="VSX136" s="10"/>
      <c r="VSY136" s="7"/>
      <c r="VSZ136" s="8"/>
      <c r="VTA136" s="9"/>
      <c r="VTB136" s="9"/>
      <c r="VTC136" s="9"/>
      <c r="VTD136" s="10"/>
      <c r="VTE136" s="7"/>
      <c r="VTF136" s="8"/>
      <c r="VTG136" s="9"/>
      <c r="VTH136" s="9"/>
      <c r="VTI136" s="9"/>
      <c r="VTJ136" s="10"/>
      <c r="VTK136" s="7"/>
      <c r="VTL136" s="8"/>
      <c r="VTM136" s="9"/>
      <c r="VTN136" s="9"/>
      <c r="VTO136" s="9"/>
      <c r="VTP136" s="10"/>
      <c r="VTQ136" s="7"/>
      <c r="VTR136" s="8"/>
      <c r="VTS136" s="9"/>
      <c r="VTT136" s="9"/>
      <c r="VTU136" s="9"/>
      <c r="VTV136" s="10"/>
      <c r="VTW136" s="7"/>
      <c r="VTX136" s="8"/>
      <c r="VTY136" s="9"/>
      <c r="VTZ136" s="9"/>
      <c r="VUA136" s="9"/>
      <c r="VUB136" s="10"/>
      <c r="VUC136" s="7"/>
      <c r="VUD136" s="8"/>
      <c r="VUE136" s="9"/>
      <c r="VUF136" s="9"/>
      <c r="VUG136" s="9"/>
      <c r="VUH136" s="10"/>
      <c r="VUI136" s="7"/>
      <c r="VUJ136" s="8"/>
      <c r="VUK136" s="9"/>
      <c r="VUL136" s="9"/>
      <c r="VUM136" s="9"/>
      <c r="VUN136" s="10"/>
      <c r="VUO136" s="7"/>
      <c r="VUP136" s="8"/>
      <c r="VUQ136" s="9"/>
      <c r="VUR136" s="9"/>
      <c r="VUS136" s="9"/>
      <c r="VUT136" s="10"/>
      <c r="VUU136" s="7"/>
      <c r="VUV136" s="8"/>
      <c r="VUW136" s="9"/>
      <c r="VUX136" s="9"/>
      <c r="VUY136" s="9"/>
      <c r="VUZ136" s="10"/>
      <c r="VVA136" s="7"/>
      <c r="VVB136" s="8"/>
      <c r="VVC136" s="9"/>
      <c r="VVD136" s="9"/>
      <c r="VVE136" s="9"/>
      <c r="VVF136" s="10"/>
      <c r="VVG136" s="7"/>
      <c r="VVH136" s="8"/>
      <c r="VVI136" s="9"/>
      <c r="VVJ136" s="9"/>
      <c r="VVK136" s="9"/>
      <c r="VVL136" s="10"/>
      <c r="VVM136" s="7"/>
      <c r="VVN136" s="8"/>
      <c r="VVO136" s="9"/>
      <c r="VVP136" s="9"/>
      <c r="VVQ136" s="9"/>
      <c r="VVR136" s="10"/>
      <c r="VVS136" s="7"/>
      <c r="VVT136" s="8"/>
      <c r="VVU136" s="9"/>
      <c r="VVV136" s="9"/>
      <c r="VVW136" s="9"/>
      <c r="VVX136" s="10"/>
      <c r="VVY136" s="7"/>
      <c r="VVZ136" s="8"/>
      <c r="VWA136" s="9"/>
      <c r="VWB136" s="9"/>
      <c r="VWC136" s="9"/>
      <c r="VWD136" s="10"/>
      <c r="VWE136" s="7"/>
      <c r="VWF136" s="8"/>
      <c r="VWG136" s="9"/>
      <c r="VWH136" s="9"/>
      <c r="VWI136" s="9"/>
      <c r="VWJ136" s="10"/>
      <c r="VWK136" s="7"/>
      <c r="VWL136" s="8"/>
      <c r="VWM136" s="9"/>
      <c r="VWN136" s="9"/>
      <c r="VWO136" s="9"/>
      <c r="VWP136" s="10"/>
      <c r="VWQ136" s="7"/>
      <c r="VWR136" s="8"/>
      <c r="VWS136" s="9"/>
      <c r="VWT136" s="9"/>
      <c r="VWU136" s="9"/>
      <c r="VWV136" s="10"/>
      <c r="VWW136" s="7"/>
      <c r="VWX136" s="8"/>
      <c r="VWY136" s="9"/>
      <c r="VWZ136" s="9"/>
      <c r="VXA136" s="9"/>
      <c r="VXB136" s="10"/>
      <c r="VXC136" s="7"/>
      <c r="VXD136" s="8"/>
      <c r="VXE136" s="9"/>
      <c r="VXF136" s="9"/>
      <c r="VXG136" s="9"/>
      <c r="VXH136" s="10"/>
      <c r="VXI136" s="7"/>
      <c r="VXJ136" s="8"/>
      <c r="VXK136" s="9"/>
      <c r="VXL136" s="9"/>
      <c r="VXM136" s="9"/>
      <c r="VXN136" s="10"/>
      <c r="VXO136" s="7"/>
      <c r="VXP136" s="8"/>
      <c r="VXQ136" s="9"/>
      <c r="VXR136" s="9"/>
      <c r="VXS136" s="9"/>
      <c r="VXT136" s="10"/>
      <c r="VXU136" s="7"/>
      <c r="VXV136" s="8"/>
      <c r="VXW136" s="9"/>
      <c r="VXX136" s="9"/>
      <c r="VXY136" s="9"/>
      <c r="VXZ136" s="10"/>
      <c r="VYA136" s="7"/>
      <c r="VYB136" s="8"/>
      <c r="VYC136" s="9"/>
      <c r="VYD136" s="9"/>
      <c r="VYE136" s="9"/>
      <c r="VYF136" s="10"/>
      <c r="VYG136" s="7"/>
      <c r="VYH136" s="8"/>
      <c r="VYI136" s="9"/>
      <c r="VYJ136" s="9"/>
      <c r="VYK136" s="9"/>
      <c r="VYL136" s="10"/>
      <c r="VYM136" s="7"/>
      <c r="VYN136" s="8"/>
      <c r="VYO136" s="9"/>
      <c r="VYP136" s="9"/>
      <c r="VYQ136" s="9"/>
      <c r="VYR136" s="10"/>
      <c r="VYS136" s="7"/>
      <c r="VYT136" s="8"/>
      <c r="VYU136" s="9"/>
      <c r="VYV136" s="9"/>
      <c r="VYW136" s="9"/>
      <c r="VYX136" s="10"/>
      <c r="VYY136" s="7"/>
      <c r="VYZ136" s="8"/>
      <c r="VZA136" s="9"/>
      <c r="VZB136" s="9"/>
      <c r="VZC136" s="9"/>
      <c r="VZD136" s="10"/>
      <c r="VZE136" s="7"/>
      <c r="VZF136" s="8"/>
      <c r="VZG136" s="9"/>
      <c r="VZH136" s="9"/>
      <c r="VZI136" s="9"/>
      <c r="VZJ136" s="10"/>
      <c r="VZK136" s="7"/>
      <c r="VZL136" s="8"/>
      <c r="VZM136" s="9"/>
      <c r="VZN136" s="9"/>
      <c r="VZO136" s="9"/>
      <c r="VZP136" s="10"/>
      <c r="VZQ136" s="7"/>
      <c r="VZR136" s="8"/>
      <c r="VZS136" s="9"/>
      <c r="VZT136" s="9"/>
      <c r="VZU136" s="9"/>
      <c r="VZV136" s="10"/>
      <c r="VZW136" s="7"/>
      <c r="VZX136" s="8"/>
      <c r="VZY136" s="9"/>
      <c r="VZZ136" s="9"/>
      <c r="WAA136" s="9"/>
      <c r="WAB136" s="10"/>
      <c r="WAC136" s="7"/>
      <c r="WAD136" s="8"/>
      <c r="WAE136" s="9"/>
      <c r="WAF136" s="9"/>
      <c r="WAG136" s="9"/>
      <c r="WAH136" s="10"/>
      <c r="WAI136" s="7"/>
      <c r="WAJ136" s="8"/>
      <c r="WAK136" s="9"/>
      <c r="WAL136" s="9"/>
      <c r="WAM136" s="9"/>
      <c r="WAN136" s="10"/>
      <c r="WAO136" s="7"/>
      <c r="WAP136" s="8"/>
      <c r="WAQ136" s="9"/>
      <c r="WAR136" s="9"/>
      <c r="WAS136" s="9"/>
      <c r="WAT136" s="10"/>
      <c r="WAU136" s="7"/>
      <c r="WAV136" s="8"/>
      <c r="WAW136" s="9"/>
      <c r="WAX136" s="9"/>
      <c r="WAY136" s="9"/>
      <c r="WAZ136" s="10"/>
      <c r="WBA136" s="7"/>
      <c r="WBB136" s="8"/>
      <c r="WBC136" s="9"/>
      <c r="WBD136" s="9"/>
      <c r="WBE136" s="9"/>
      <c r="WBF136" s="10"/>
      <c r="WBG136" s="7"/>
      <c r="WBH136" s="8"/>
      <c r="WBI136" s="9"/>
      <c r="WBJ136" s="9"/>
      <c r="WBK136" s="9"/>
      <c r="WBL136" s="10"/>
      <c r="WBM136" s="7"/>
      <c r="WBN136" s="8"/>
      <c r="WBO136" s="9"/>
      <c r="WBP136" s="9"/>
      <c r="WBQ136" s="9"/>
      <c r="WBR136" s="10"/>
      <c r="WBS136" s="7"/>
      <c r="WBT136" s="8"/>
      <c r="WBU136" s="9"/>
      <c r="WBV136" s="9"/>
      <c r="WBW136" s="9"/>
      <c r="WBX136" s="10"/>
      <c r="WBY136" s="7"/>
      <c r="WBZ136" s="8"/>
      <c r="WCA136" s="9"/>
      <c r="WCB136" s="9"/>
      <c r="WCC136" s="9"/>
      <c r="WCD136" s="10"/>
      <c r="WCE136" s="7"/>
      <c r="WCF136" s="8"/>
      <c r="WCG136" s="9"/>
      <c r="WCH136" s="9"/>
      <c r="WCI136" s="9"/>
      <c r="WCJ136" s="10"/>
      <c r="WCK136" s="7"/>
      <c r="WCL136" s="8"/>
      <c r="WCM136" s="9"/>
      <c r="WCN136" s="9"/>
      <c r="WCO136" s="9"/>
      <c r="WCP136" s="10"/>
      <c r="WCQ136" s="7"/>
      <c r="WCR136" s="8"/>
      <c r="WCS136" s="9"/>
      <c r="WCT136" s="9"/>
      <c r="WCU136" s="9"/>
      <c r="WCV136" s="10"/>
      <c r="WCW136" s="7"/>
      <c r="WCX136" s="8"/>
      <c r="WCY136" s="9"/>
      <c r="WCZ136" s="9"/>
      <c r="WDA136" s="9"/>
      <c r="WDB136" s="10"/>
      <c r="WDC136" s="7"/>
      <c r="WDD136" s="8"/>
      <c r="WDE136" s="9"/>
      <c r="WDF136" s="9"/>
      <c r="WDG136" s="9"/>
      <c r="WDH136" s="10"/>
      <c r="WDI136" s="7"/>
      <c r="WDJ136" s="8"/>
      <c r="WDK136" s="9"/>
      <c r="WDL136" s="9"/>
      <c r="WDM136" s="9"/>
      <c r="WDN136" s="10"/>
      <c r="WDO136" s="7"/>
      <c r="WDP136" s="8"/>
      <c r="WDQ136" s="9"/>
      <c r="WDR136" s="9"/>
      <c r="WDS136" s="9"/>
      <c r="WDT136" s="10"/>
      <c r="WDU136" s="7"/>
      <c r="WDV136" s="8"/>
      <c r="WDW136" s="9"/>
      <c r="WDX136" s="9"/>
      <c r="WDY136" s="9"/>
      <c r="WDZ136" s="10"/>
      <c r="WEA136" s="7"/>
      <c r="WEB136" s="8"/>
      <c r="WEC136" s="9"/>
      <c r="WED136" s="9"/>
      <c r="WEE136" s="9"/>
      <c r="WEF136" s="10"/>
      <c r="WEG136" s="7"/>
      <c r="WEH136" s="8"/>
      <c r="WEI136" s="9"/>
      <c r="WEJ136" s="9"/>
      <c r="WEK136" s="9"/>
      <c r="WEL136" s="10"/>
      <c r="WEM136" s="7"/>
      <c r="WEN136" s="8"/>
      <c r="WEO136" s="9"/>
      <c r="WEP136" s="9"/>
      <c r="WEQ136" s="9"/>
      <c r="WER136" s="10"/>
      <c r="WES136" s="7"/>
      <c r="WET136" s="8"/>
      <c r="WEU136" s="9"/>
      <c r="WEV136" s="9"/>
      <c r="WEW136" s="9"/>
      <c r="WEX136" s="10"/>
      <c r="WEY136" s="7"/>
      <c r="WEZ136" s="8"/>
      <c r="WFA136" s="9"/>
      <c r="WFB136" s="9"/>
      <c r="WFC136" s="9"/>
      <c r="WFD136" s="10"/>
      <c r="WFE136" s="7"/>
      <c r="WFF136" s="8"/>
      <c r="WFG136" s="9"/>
      <c r="WFH136" s="9"/>
      <c r="WFI136" s="9"/>
      <c r="WFJ136" s="10"/>
      <c r="WFK136" s="7"/>
      <c r="WFL136" s="8"/>
      <c r="WFM136" s="9"/>
      <c r="WFN136" s="9"/>
      <c r="WFO136" s="9"/>
      <c r="WFP136" s="10"/>
      <c r="WFQ136" s="7"/>
      <c r="WFR136" s="8"/>
      <c r="WFS136" s="9"/>
      <c r="WFT136" s="9"/>
      <c r="WFU136" s="9"/>
      <c r="WFV136" s="10"/>
      <c r="WFW136" s="7"/>
      <c r="WFX136" s="8"/>
      <c r="WFY136" s="9"/>
      <c r="WFZ136" s="9"/>
      <c r="WGA136" s="9"/>
      <c r="WGB136" s="10"/>
      <c r="WGC136" s="7"/>
      <c r="WGD136" s="8"/>
      <c r="WGE136" s="9"/>
      <c r="WGF136" s="9"/>
      <c r="WGG136" s="9"/>
      <c r="WGH136" s="10"/>
      <c r="WGI136" s="7"/>
      <c r="WGJ136" s="8"/>
      <c r="WGK136" s="9"/>
      <c r="WGL136" s="9"/>
      <c r="WGM136" s="9"/>
      <c r="WGN136" s="10"/>
      <c r="WGO136" s="7"/>
      <c r="WGP136" s="8"/>
      <c r="WGQ136" s="9"/>
      <c r="WGR136" s="9"/>
      <c r="WGS136" s="9"/>
      <c r="WGT136" s="10"/>
      <c r="WGU136" s="7"/>
      <c r="WGV136" s="8"/>
      <c r="WGW136" s="9"/>
      <c r="WGX136" s="9"/>
      <c r="WGY136" s="9"/>
      <c r="WGZ136" s="10"/>
      <c r="WHA136" s="7"/>
      <c r="WHB136" s="8"/>
      <c r="WHC136" s="9"/>
      <c r="WHD136" s="9"/>
      <c r="WHE136" s="9"/>
      <c r="WHF136" s="10"/>
      <c r="WHG136" s="7"/>
      <c r="WHH136" s="8"/>
      <c r="WHI136" s="9"/>
      <c r="WHJ136" s="9"/>
      <c r="WHK136" s="9"/>
      <c r="WHL136" s="10"/>
      <c r="WHM136" s="7"/>
      <c r="WHN136" s="8"/>
      <c r="WHO136" s="9"/>
      <c r="WHP136" s="9"/>
      <c r="WHQ136" s="9"/>
      <c r="WHR136" s="10"/>
      <c r="WHS136" s="7"/>
      <c r="WHT136" s="8"/>
      <c r="WHU136" s="9"/>
      <c r="WHV136" s="9"/>
      <c r="WHW136" s="9"/>
      <c r="WHX136" s="10"/>
      <c r="WHY136" s="7"/>
      <c r="WHZ136" s="8"/>
      <c r="WIA136" s="9"/>
      <c r="WIB136" s="9"/>
      <c r="WIC136" s="9"/>
      <c r="WID136" s="10"/>
      <c r="WIE136" s="7"/>
      <c r="WIF136" s="8"/>
      <c r="WIG136" s="9"/>
      <c r="WIH136" s="9"/>
      <c r="WII136" s="9"/>
      <c r="WIJ136" s="10"/>
      <c r="WIK136" s="7"/>
      <c r="WIL136" s="8"/>
      <c r="WIM136" s="9"/>
      <c r="WIN136" s="9"/>
      <c r="WIO136" s="9"/>
      <c r="WIP136" s="10"/>
      <c r="WIQ136" s="7"/>
      <c r="WIR136" s="8"/>
      <c r="WIS136" s="9"/>
      <c r="WIT136" s="9"/>
      <c r="WIU136" s="9"/>
      <c r="WIV136" s="10"/>
      <c r="WIW136" s="7"/>
      <c r="WIX136" s="8"/>
      <c r="WIY136" s="9"/>
      <c r="WIZ136" s="9"/>
      <c r="WJA136" s="9"/>
      <c r="WJB136" s="10"/>
      <c r="WJC136" s="7"/>
      <c r="WJD136" s="8"/>
      <c r="WJE136" s="9"/>
      <c r="WJF136" s="9"/>
      <c r="WJG136" s="9"/>
      <c r="WJH136" s="10"/>
      <c r="WJI136" s="7"/>
      <c r="WJJ136" s="8"/>
      <c r="WJK136" s="9"/>
      <c r="WJL136" s="9"/>
      <c r="WJM136" s="9"/>
      <c r="WJN136" s="10"/>
      <c r="WJO136" s="7"/>
      <c r="WJP136" s="8"/>
      <c r="WJQ136" s="9"/>
      <c r="WJR136" s="9"/>
      <c r="WJS136" s="9"/>
      <c r="WJT136" s="10"/>
      <c r="WJU136" s="7"/>
      <c r="WJV136" s="8"/>
      <c r="WJW136" s="9"/>
      <c r="WJX136" s="9"/>
      <c r="WJY136" s="9"/>
      <c r="WJZ136" s="10"/>
      <c r="WKA136" s="7"/>
      <c r="WKB136" s="8"/>
      <c r="WKC136" s="9"/>
      <c r="WKD136" s="9"/>
      <c r="WKE136" s="9"/>
      <c r="WKF136" s="10"/>
      <c r="WKG136" s="7"/>
      <c r="WKH136" s="8"/>
      <c r="WKI136" s="9"/>
      <c r="WKJ136" s="9"/>
      <c r="WKK136" s="9"/>
      <c r="WKL136" s="10"/>
      <c r="WKM136" s="7"/>
      <c r="WKN136" s="8"/>
      <c r="WKO136" s="9"/>
      <c r="WKP136" s="9"/>
      <c r="WKQ136" s="9"/>
      <c r="WKR136" s="10"/>
      <c r="WKS136" s="7"/>
      <c r="WKT136" s="8"/>
      <c r="WKU136" s="9"/>
      <c r="WKV136" s="9"/>
      <c r="WKW136" s="9"/>
      <c r="WKX136" s="10"/>
      <c r="WKY136" s="7"/>
      <c r="WKZ136" s="8"/>
      <c r="WLA136" s="9"/>
      <c r="WLB136" s="9"/>
      <c r="WLC136" s="9"/>
      <c r="WLD136" s="10"/>
      <c r="WLE136" s="7"/>
      <c r="WLF136" s="8"/>
      <c r="WLG136" s="9"/>
      <c r="WLH136" s="9"/>
      <c r="WLI136" s="9"/>
      <c r="WLJ136" s="10"/>
      <c r="WLK136" s="7"/>
      <c r="WLL136" s="8"/>
      <c r="WLM136" s="9"/>
      <c r="WLN136" s="9"/>
      <c r="WLO136" s="9"/>
      <c r="WLP136" s="10"/>
      <c r="WLQ136" s="7"/>
      <c r="WLR136" s="8"/>
      <c r="WLS136" s="9"/>
      <c r="WLT136" s="9"/>
      <c r="WLU136" s="9"/>
      <c r="WLV136" s="10"/>
      <c r="WLW136" s="7"/>
      <c r="WLX136" s="8"/>
      <c r="WLY136" s="9"/>
      <c r="WLZ136" s="9"/>
      <c r="WMA136" s="9"/>
      <c r="WMB136" s="10"/>
      <c r="WMC136" s="7"/>
      <c r="WMD136" s="8"/>
      <c r="WME136" s="9"/>
      <c r="WMF136" s="9"/>
      <c r="WMG136" s="9"/>
      <c r="WMH136" s="10"/>
      <c r="WMI136" s="7"/>
      <c r="WMJ136" s="8"/>
      <c r="WMK136" s="9"/>
      <c r="WML136" s="9"/>
      <c r="WMM136" s="9"/>
      <c r="WMN136" s="10"/>
      <c r="WMO136" s="7"/>
      <c r="WMP136" s="8"/>
      <c r="WMQ136" s="9"/>
      <c r="WMR136" s="9"/>
      <c r="WMS136" s="9"/>
      <c r="WMT136" s="10"/>
      <c r="WMU136" s="7"/>
      <c r="WMV136" s="8"/>
      <c r="WMW136" s="9"/>
      <c r="WMX136" s="9"/>
      <c r="WMY136" s="9"/>
      <c r="WMZ136" s="10"/>
      <c r="WNA136" s="7"/>
      <c r="WNB136" s="8"/>
      <c r="WNC136" s="9"/>
      <c r="WND136" s="9"/>
      <c r="WNE136" s="9"/>
      <c r="WNF136" s="10"/>
      <c r="WNG136" s="7"/>
      <c r="WNH136" s="8"/>
      <c r="WNI136" s="9"/>
      <c r="WNJ136" s="9"/>
      <c r="WNK136" s="9"/>
      <c r="WNL136" s="10"/>
      <c r="WNM136" s="7"/>
      <c r="WNN136" s="8"/>
      <c r="WNO136" s="9"/>
      <c r="WNP136" s="9"/>
      <c r="WNQ136" s="9"/>
      <c r="WNR136" s="10"/>
      <c r="WNS136" s="7"/>
      <c r="WNT136" s="8"/>
      <c r="WNU136" s="9"/>
      <c r="WNV136" s="9"/>
      <c r="WNW136" s="9"/>
      <c r="WNX136" s="10"/>
      <c r="WNY136" s="7"/>
      <c r="WNZ136" s="8"/>
      <c r="WOA136" s="9"/>
      <c r="WOB136" s="9"/>
      <c r="WOC136" s="9"/>
      <c r="WOD136" s="10"/>
      <c r="WOE136" s="7"/>
      <c r="WOF136" s="8"/>
      <c r="WOG136" s="9"/>
      <c r="WOH136" s="9"/>
      <c r="WOI136" s="9"/>
      <c r="WOJ136" s="10"/>
      <c r="WOK136" s="7"/>
      <c r="WOL136" s="8"/>
      <c r="WOM136" s="9"/>
      <c r="WON136" s="9"/>
      <c r="WOO136" s="9"/>
      <c r="WOP136" s="10"/>
      <c r="WOQ136" s="7"/>
      <c r="WOR136" s="8"/>
      <c r="WOS136" s="9"/>
      <c r="WOT136" s="9"/>
      <c r="WOU136" s="9"/>
      <c r="WOV136" s="10"/>
      <c r="WOW136" s="7"/>
      <c r="WOX136" s="8"/>
      <c r="WOY136" s="9"/>
      <c r="WOZ136" s="9"/>
      <c r="WPA136" s="9"/>
      <c r="WPB136" s="10"/>
      <c r="WPC136" s="7"/>
      <c r="WPD136" s="8"/>
      <c r="WPE136" s="9"/>
      <c r="WPF136" s="9"/>
      <c r="WPG136" s="9"/>
      <c r="WPH136" s="10"/>
      <c r="WPI136" s="7"/>
      <c r="WPJ136" s="8"/>
      <c r="WPK136" s="9"/>
      <c r="WPL136" s="9"/>
      <c r="WPM136" s="9"/>
      <c r="WPN136" s="10"/>
      <c r="WPO136" s="7"/>
      <c r="WPP136" s="8"/>
      <c r="WPQ136" s="9"/>
      <c r="WPR136" s="9"/>
      <c r="WPS136" s="9"/>
      <c r="WPT136" s="10"/>
      <c r="WPU136" s="7"/>
      <c r="WPV136" s="8"/>
      <c r="WPW136" s="9"/>
      <c r="WPX136" s="9"/>
      <c r="WPY136" s="9"/>
      <c r="WPZ136" s="10"/>
      <c r="WQA136" s="7"/>
      <c r="WQB136" s="8"/>
      <c r="WQC136" s="9"/>
      <c r="WQD136" s="9"/>
      <c r="WQE136" s="9"/>
      <c r="WQF136" s="10"/>
      <c r="WQG136" s="7"/>
      <c r="WQH136" s="8"/>
      <c r="WQI136" s="9"/>
      <c r="WQJ136" s="9"/>
      <c r="WQK136" s="9"/>
      <c r="WQL136" s="10"/>
      <c r="WQM136" s="7"/>
      <c r="WQN136" s="8"/>
      <c r="WQO136" s="9"/>
      <c r="WQP136" s="9"/>
      <c r="WQQ136" s="9"/>
      <c r="WQR136" s="10"/>
      <c r="WQS136" s="7"/>
      <c r="WQT136" s="8"/>
      <c r="WQU136" s="9"/>
      <c r="WQV136" s="9"/>
      <c r="WQW136" s="9"/>
      <c r="WQX136" s="10"/>
      <c r="WQY136" s="7"/>
      <c r="WQZ136" s="8"/>
      <c r="WRA136" s="9"/>
      <c r="WRB136" s="9"/>
      <c r="WRC136" s="9"/>
      <c r="WRD136" s="10"/>
      <c r="WRE136" s="7"/>
      <c r="WRF136" s="8"/>
      <c r="WRG136" s="9"/>
      <c r="WRH136" s="9"/>
      <c r="WRI136" s="9"/>
      <c r="WRJ136" s="10"/>
      <c r="WRK136" s="7"/>
      <c r="WRL136" s="8"/>
      <c r="WRM136" s="9"/>
      <c r="WRN136" s="9"/>
      <c r="WRO136" s="9"/>
      <c r="WRP136" s="10"/>
      <c r="WRQ136" s="7"/>
      <c r="WRR136" s="8"/>
      <c r="WRS136" s="9"/>
      <c r="WRT136" s="9"/>
      <c r="WRU136" s="9"/>
      <c r="WRV136" s="10"/>
      <c r="WRW136" s="7"/>
      <c r="WRX136" s="8"/>
      <c r="WRY136" s="9"/>
      <c r="WRZ136" s="9"/>
      <c r="WSA136" s="9"/>
      <c r="WSB136" s="10"/>
      <c r="WSC136" s="7"/>
      <c r="WSD136" s="8"/>
      <c r="WSE136" s="9"/>
      <c r="WSF136" s="9"/>
      <c r="WSG136" s="9"/>
      <c r="WSH136" s="10"/>
      <c r="WSI136" s="7"/>
      <c r="WSJ136" s="8"/>
      <c r="WSK136" s="9"/>
      <c r="WSL136" s="9"/>
      <c r="WSM136" s="9"/>
      <c r="WSN136" s="10"/>
      <c r="WSO136" s="7"/>
      <c r="WSP136" s="8"/>
      <c r="WSQ136" s="9"/>
      <c r="WSR136" s="9"/>
      <c r="WSS136" s="9"/>
      <c r="WST136" s="10"/>
      <c r="WSU136" s="7"/>
      <c r="WSV136" s="8"/>
      <c r="WSW136" s="9"/>
      <c r="WSX136" s="9"/>
      <c r="WSY136" s="9"/>
      <c r="WSZ136" s="10"/>
      <c r="WTA136" s="7"/>
      <c r="WTB136" s="8"/>
      <c r="WTC136" s="9"/>
      <c r="WTD136" s="9"/>
      <c r="WTE136" s="9"/>
      <c r="WTF136" s="10"/>
      <c r="WTG136" s="7"/>
      <c r="WTH136" s="8"/>
      <c r="WTI136" s="9"/>
      <c r="WTJ136" s="9"/>
      <c r="WTK136" s="9"/>
      <c r="WTL136" s="10"/>
      <c r="WTM136" s="7"/>
      <c r="WTN136" s="8"/>
      <c r="WTO136" s="9"/>
      <c r="WTP136" s="9"/>
      <c r="WTQ136" s="9"/>
      <c r="WTR136" s="10"/>
      <c r="WTS136" s="7"/>
      <c r="WTT136" s="8"/>
      <c r="WTU136" s="9"/>
      <c r="WTV136" s="9"/>
      <c r="WTW136" s="9"/>
      <c r="WTX136" s="10"/>
      <c r="WTY136" s="7"/>
      <c r="WTZ136" s="8"/>
      <c r="WUA136" s="9"/>
      <c r="WUB136" s="9"/>
      <c r="WUC136" s="9"/>
      <c r="WUD136" s="10"/>
      <c r="WUE136" s="7"/>
      <c r="WUF136" s="8"/>
      <c r="WUG136" s="9"/>
      <c r="WUH136" s="9"/>
      <c r="WUI136" s="9"/>
      <c r="WUJ136" s="10"/>
      <c r="WUK136" s="7"/>
      <c r="WUL136" s="8"/>
      <c r="WUM136" s="9"/>
      <c r="WUN136" s="9"/>
      <c r="WUO136" s="9"/>
      <c r="WUP136" s="10"/>
      <c r="WUQ136" s="7"/>
      <c r="WUR136" s="8"/>
      <c r="WUS136" s="9"/>
      <c r="WUT136" s="9"/>
      <c r="WUU136" s="9"/>
      <c r="WUV136" s="10"/>
      <c r="WUW136" s="7"/>
      <c r="WUX136" s="8"/>
      <c r="WUY136" s="9"/>
      <c r="WUZ136" s="9"/>
      <c r="WVA136" s="9"/>
      <c r="WVB136" s="10"/>
      <c r="WVC136" s="7"/>
      <c r="WVD136" s="8"/>
      <c r="WVE136" s="9"/>
      <c r="WVF136" s="9"/>
      <c r="WVG136" s="9"/>
      <c r="WVH136" s="10"/>
      <c r="WVI136" s="7"/>
      <c r="WVJ136" s="8"/>
      <c r="WVK136" s="9"/>
      <c r="WVL136" s="9"/>
      <c r="WVM136" s="9"/>
      <c r="WVN136" s="10"/>
      <c r="WVO136" s="7"/>
      <c r="WVP136" s="8"/>
      <c r="WVQ136" s="9"/>
      <c r="WVR136" s="9"/>
      <c r="WVS136" s="9"/>
      <c r="WVT136" s="10"/>
      <c r="WVU136" s="7"/>
      <c r="WVV136" s="8"/>
      <c r="WVW136" s="9"/>
      <c r="WVX136" s="9"/>
      <c r="WVY136" s="9"/>
      <c r="WVZ136" s="10"/>
      <c r="WWA136" s="7"/>
      <c r="WWB136" s="8"/>
      <c r="WWC136" s="9"/>
      <c r="WWD136" s="9"/>
      <c r="WWE136" s="9"/>
      <c r="WWF136" s="10"/>
      <c r="WWG136" s="7"/>
      <c r="WWH136" s="8"/>
      <c r="WWI136" s="9"/>
      <c r="WWJ136" s="9"/>
      <c r="WWK136" s="9"/>
      <c r="WWL136" s="10"/>
      <c r="WWM136" s="7"/>
      <c r="WWN136" s="8"/>
      <c r="WWO136" s="9"/>
      <c r="WWP136" s="9"/>
      <c r="WWQ136" s="9"/>
      <c r="WWR136" s="10"/>
      <c r="WWS136" s="7"/>
      <c r="WWT136" s="8"/>
      <c r="WWU136" s="9"/>
      <c r="WWV136" s="9"/>
      <c r="WWW136" s="9"/>
      <c r="WWX136" s="10"/>
      <c r="WWY136" s="7"/>
      <c r="WWZ136" s="8"/>
      <c r="WXA136" s="9"/>
      <c r="WXB136" s="9"/>
      <c r="WXC136" s="9"/>
      <c r="WXD136" s="10"/>
      <c r="WXE136" s="7"/>
      <c r="WXF136" s="8"/>
      <c r="WXG136" s="9"/>
      <c r="WXH136" s="9"/>
      <c r="WXI136" s="9"/>
      <c r="WXJ136" s="10"/>
      <c r="WXK136" s="7"/>
      <c r="WXL136" s="8"/>
      <c r="WXM136" s="9"/>
      <c r="WXN136" s="9"/>
      <c r="WXO136" s="9"/>
      <c r="WXP136" s="10"/>
      <c r="WXQ136" s="7"/>
      <c r="WXR136" s="8"/>
      <c r="WXS136" s="9"/>
      <c r="WXT136" s="9"/>
      <c r="WXU136" s="9"/>
      <c r="WXV136" s="10"/>
      <c r="WXW136" s="7"/>
      <c r="WXX136" s="8"/>
      <c r="WXY136" s="9"/>
      <c r="WXZ136" s="9"/>
      <c r="WYA136" s="9"/>
      <c r="WYB136" s="10"/>
      <c r="WYC136" s="7"/>
      <c r="WYD136" s="8"/>
      <c r="WYE136" s="9"/>
      <c r="WYF136" s="9"/>
      <c r="WYG136" s="9"/>
      <c r="WYH136" s="10"/>
      <c r="WYI136" s="7"/>
      <c r="WYJ136" s="8"/>
      <c r="WYK136" s="9"/>
      <c r="WYL136" s="9"/>
      <c r="WYM136" s="9"/>
      <c r="WYN136" s="10"/>
      <c r="WYO136" s="7"/>
      <c r="WYP136" s="8"/>
      <c r="WYQ136" s="9"/>
      <c r="WYR136" s="9"/>
      <c r="WYS136" s="9"/>
      <c r="WYT136" s="10"/>
      <c r="WYU136" s="7"/>
      <c r="WYV136" s="8"/>
      <c r="WYW136" s="9"/>
      <c r="WYX136" s="9"/>
      <c r="WYY136" s="9"/>
      <c r="WYZ136" s="10"/>
      <c r="WZA136" s="7"/>
      <c r="WZB136" s="8"/>
      <c r="WZC136" s="9"/>
      <c r="WZD136" s="9"/>
      <c r="WZE136" s="9"/>
      <c r="WZF136" s="10"/>
      <c r="WZG136" s="7"/>
      <c r="WZH136" s="8"/>
      <c r="WZI136" s="9"/>
      <c r="WZJ136" s="9"/>
      <c r="WZK136" s="9"/>
      <c r="WZL136" s="10"/>
      <c r="WZM136" s="7"/>
      <c r="WZN136" s="8"/>
      <c r="WZO136" s="9"/>
      <c r="WZP136" s="9"/>
      <c r="WZQ136" s="9"/>
      <c r="WZR136" s="10"/>
      <c r="WZS136" s="7"/>
      <c r="WZT136" s="8"/>
      <c r="WZU136" s="9"/>
      <c r="WZV136" s="9"/>
      <c r="WZW136" s="9"/>
      <c r="WZX136" s="10"/>
      <c r="WZY136" s="7"/>
      <c r="WZZ136" s="8"/>
      <c r="XAA136" s="9"/>
      <c r="XAB136" s="9"/>
      <c r="XAC136" s="9"/>
      <c r="XAD136" s="10"/>
      <c r="XAE136" s="7"/>
      <c r="XAF136" s="8"/>
      <c r="XAG136" s="9"/>
      <c r="XAH136" s="9"/>
      <c r="XAI136" s="9"/>
      <c r="XAJ136" s="10"/>
      <c r="XAK136" s="7"/>
      <c r="XAL136" s="8"/>
      <c r="XAM136" s="9"/>
      <c r="XAN136" s="9"/>
      <c r="XAO136" s="9"/>
      <c r="XAP136" s="10"/>
      <c r="XAQ136" s="7"/>
      <c r="XAR136" s="8"/>
      <c r="XAS136" s="9"/>
      <c r="XAT136" s="9"/>
      <c r="XAU136" s="9"/>
      <c r="XAV136" s="10"/>
      <c r="XAW136" s="7"/>
      <c r="XAX136" s="8"/>
      <c r="XAY136" s="9"/>
      <c r="XAZ136" s="9"/>
      <c r="XBA136" s="9"/>
      <c r="XBB136" s="10"/>
      <c r="XBC136" s="7"/>
      <c r="XBD136" s="8"/>
      <c r="XBE136" s="9"/>
      <c r="XBF136" s="9"/>
      <c r="XBG136" s="9"/>
      <c r="XBH136" s="10"/>
      <c r="XBI136" s="7"/>
      <c r="XBJ136" s="8"/>
      <c r="XBK136" s="9"/>
      <c r="XBL136" s="9"/>
      <c r="XBM136" s="9"/>
      <c r="XBN136" s="10"/>
      <c r="XBO136" s="7"/>
      <c r="XBP136" s="8"/>
      <c r="XBQ136" s="9"/>
      <c r="XBR136" s="9"/>
      <c r="XBS136" s="9"/>
      <c r="XBT136" s="10"/>
      <c r="XBU136" s="7"/>
      <c r="XBV136" s="8"/>
      <c r="XBW136" s="9"/>
      <c r="XBX136" s="9"/>
      <c r="XBY136" s="9"/>
      <c r="XBZ136" s="10"/>
      <c r="XCA136" s="7"/>
      <c r="XCB136" s="8"/>
      <c r="XCC136" s="9"/>
      <c r="XCD136" s="9"/>
      <c r="XCE136" s="9"/>
      <c r="XCF136" s="10"/>
      <c r="XCG136" s="7"/>
      <c r="XCH136" s="8"/>
      <c r="XCI136" s="9"/>
      <c r="XCJ136" s="9"/>
      <c r="XCK136" s="9"/>
      <c r="XCL136" s="10"/>
      <c r="XCM136" s="7"/>
      <c r="XCN136" s="8"/>
      <c r="XCO136" s="9"/>
      <c r="XCP136" s="9"/>
      <c r="XCQ136" s="9"/>
      <c r="XCR136" s="10"/>
      <c r="XCS136" s="7"/>
      <c r="XCT136" s="8"/>
      <c r="XCU136" s="9"/>
      <c r="XCV136" s="9"/>
      <c r="XCW136" s="9"/>
      <c r="XCX136" s="10"/>
      <c r="XCY136" s="7"/>
      <c r="XCZ136" s="8"/>
      <c r="XDA136" s="9"/>
      <c r="XDB136" s="9"/>
      <c r="XDC136" s="9"/>
      <c r="XDD136" s="10"/>
      <c r="XDE136" s="7"/>
      <c r="XDF136" s="8"/>
      <c r="XDG136" s="9"/>
      <c r="XDH136" s="9"/>
      <c r="XDI136" s="9"/>
      <c r="XDJ136" s="10"/>
      <c r="XDK136" s="7"/>
      <c r="XDL136" s="8"/>
      <c r="XDM136" s="9"/>
      <c r="XDN136" s="9"/>
      <c r="XDO136" s="9"/>
      <c r="XDP136" s="10"/>
      <c r="XDQ136" s="7"/>
      <c r="XDR136" s="8"/>
      <c r="XDS136" s="9"/>
      <c r="XDT136" s="9"/>
      <c r="XDU136" s="9"/>
      <c r="XDV136" s="10"/>
      <c r="XDW136" s="7"/>
      <c r="XDX136" s="8"/>
      <c r="XDY136" s="9"/>
      <c r="XDZ136" s="9"/>
      <c r="XEA136" s="9"/>
      <c r="XEB136" s="10"/>
      <c r="XEC136" s="7"/>
      <c r="XED136" s="8"/>
      <c r="XEE136" s="9"/>
      <c r="XEF136" s="9"/>
      <c r="XEG136" s="9"/>
      <c r="XEH136" s="10"/>
      <c r="XEI136" s="7"/>
      <c r="XEJ136" s="8"/>
      <c r="XEK136" s="9"/>
      <c r="XEL136" s="9"/>
      <c r="XEM136" s="9"/>
      <c r="XEN136" s="10"/>
      <c r="XEO136" s="7"/>
      <c r="XEP136" s="8"/>
      <c r="XEQ136" s="9"/>
      <c r="XER136" s="9"/>
      <c r="XES136" s="9"/>
      <c r="XET136" s="10"/>
      <c r="XEU136" s="7"/>
      <c r="XEV136" s="8"/>
      <c r="XEW136" s="9"/>
      <c r="XEX136" s="9"/>
      <c r="XEY136" s="9"/>
      <c r="XEZ136" s="10"/>
      <c r="XFA136" s="7"/>
      <c r="XFB136" s="8"/>
      <c r="XFC136" s="9"/>
      <c r="XFD136" s="9"/>
    </row>
    <row r="137" spans="1:16384" hidden="1" outlineLevel="2">
      <c r="A137" s="4">
        <v>22.1</v>
      </c>
      <c r="B137" s="58" t="s">
        <v>29</v>
      </c>
      <c r="C137" s="5" t="s">
        <v>22</v>
      </c>
      <c r="D137" s="28">
        <v>0</v>
      </c>
      <c r="E137" s="29">
        <v>0</v>
      </c>
      <c r="F137" s="26">
        <f>D137*E137</f>
        <v>0</v>
      </c>
      <c r="G137" s="20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</row>
    <row r="138" spans="1:16384" hidden="1" outlineLevel="2">
      <c r="A138" s="4">
        <v>22.2</v>
      </c>
      <c r="B138" s="58" t="s">
        <v>29</v>
      </c>
      <c r="C138" s="5" t="s">
        <v>22</v>
      </c>
      <c r="D138" s="28">
        <v>0</v>
      </c>
      <c r="E138" s="29">
        <v>0</v>
      </c>
      <c r="F138" s="26">
        <f t="shared" ref="F138:F141" si="21">D138*E138</f>
        <v>0</v>
      </c>
      <c r="G138" s="2"/>
    </row>
    <row r="139" spans="1:16384" hidden="1" outlineLevel="2">
      <c r="A139" s="4">
        <v>22.3</v>
      </c>
      <c r="B139" s="58" t="s">
        <v>29</v>
      </c>
      <c r="C139" s="5" t="s">
        <v>22</v>
      </c>
      <c r="D139" s="28">
        <v>0</v>
      </c>
      <c r="E139" s="29">
        <v>0</v>
      </c>
      <c r="F139" s="26">
        <f t="shared" si="21"/>
        <v>0</v>
      </c>
      <c r="G139" s="2"/>
    </row>
    <row r="140" spans="1:16384" hidden="1" outlineLevel="2">
      <c r="A140" s="4">
        <v>22.4</v>
      </c>
      <c r="B140" s="58" t="s">
        <v>29</v>
      </c>
      <c r="C140" s="5" t="s">
        <v>22</v>
      </c>
      <c r="D140" s="28">
        <v>0</v>
      </c>
      <c r="E140" s="29">
        <v>0</v>
      </c>
      <c r="F140" s="26">
        <f t="shared" si="21"/>
        <v>0</v>
      </c>
      <c r="G140" s="2"/>
    </row>
    <row r="141" spans="1:16384" hidden="1" outlineLevel="2">
      <c r="A141" s="4">
        <v>22.5</v>
      </c>
      <c r="B141" s="58" t="s">
        <v>29</v>
      </c>
      <c r="C141" s="5" t="s">
        <v>22</v>
      </c>
      <c r="D141" s="28">
        <v>0</v>
      </c>
      <c r="E141" s="29">
        <v>0</v>
      </c>
      <c r="F141" s="26">
        <f t="shared" si="21"/>
        <v>0</v>
      </c>
      <c r="G141" s="20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</row>
    <row r="142" spans="1:16384" outlineLevel="1" collapsed="1">
      <c r="A142" s="21">
        <v>23</v>
      </c>
      <c r="B142" s="57" t="s">
        <v>132</v>
      </c>
      <c r="C142" s="9"/>
      <c r="D142" s="25"/>
      <c r="E142" s="30"/>
      <c r="F142" s="24">
        <f>SUM(F143:F147)</f>
        <v>0</v>
      </c>
      <c r="G142" s="31" t="e">
        <f>F154/F142</f>
        <v>#DIV/0!</v>
      </c>
      <c r="H142" s="18"/>
      <c r="I142" s="16"/>
      <c r="J142" s="16"/>
      <c r="K142" s="16"/>
      <c r="L142" s="19"/>
      <c r="M142" s="17"/>
      <c r="N142" s="18"/>
      <c r="O142" s="16"/>
      <c r="P142" s="16"/>
      <c r="Q142" s="16"/>
      <c r="R142" s="19"/>
      <c r="S142" s="17"/>
      <c r="T142" s="18"/>
      <c r="U142" s="16"/>
      <c r="V142" s="16"/>
      <c r="W142" s="16"/>
      <c r="X142" s="19"/>
      <c r="Y142" s="17"/>
      <c r="Z142" s="18"/>
      <c r="AA142" s="16"/>
      <c r="AB142" s="16"/>
      <c r="AC142" s="16"/>
      <c r="AD142" s="19"/>
      <c r="AE142" s="17"/>
      <c r="AF142" s="18"/>
      <c r="AG142" s="16"/>
      <c r="AH142" s="16"/>
      <c r="AI142" s="16"/>
      <c r="AJ142" s="19"/>
      <c r="AK142" s="17"/>
      <c r="AL142" s="18"/>
      <c r="AM142" s="16"/>
      <c r="AN142" s="16"/>
      <c r="AO142" s="16"/>
      <c r="AP142" s="19"/>
      <c r="AQ142" s="17"/>
      <c r="AR142" s="18"/>
      <c r="AS142" s="16"/>
      <c r="AT142" s="16"/>
      <c r="AU142" s="16"/>
      <c r="AV142" s="19"/>
      <c r="AW142" s="17"/>
      <c r="AX142" s="18"/>
      <c r="AY142" s="16"/>
      <c r="AZ142" s="16"/>
      <c r="BA142" s="16"/>
      <c r="BB142" s="19"/>
      <c r="BC142" s="17"/>
      <c r="BD142" s="18"/>
      <c r="BE142" s="16"/>
      <c r="BF142" s="16"/>
      <c r="BG142" s="16"/>
      <c r="BH142" s="19"/>
      <c r="BI142" s="17"/>
      <c r="BJ142" s="18"/>
      <c r="BK142" s="16"/>
      <c r="BL142" s="16"/>
      <c r="BM142" s="16"/>
      <c r="BN142" s="19"/>
      <c r="BO142" s="17"/>
      <c r="BP142" s="18"/>
      <c r="BQ142" s="16"/>
      <c r="BR142" s="16"/>
      <c r="BS142" s="16"/>
      <c r="BT142" s="19"/>
      <c r="BU142" s="17"/>
      <c r="BV142" s="18"/>
      <c r="BW142" s="16"/>
      <c r="BX142" s="16"/>
      <c r="BY142" s="16"/>
      <c r="BZ142" s="11"/>
      <c r="CA142" s="7"/>
      <c r="CB142" s="8"/>
      <c r="CC142" s="9"/>
      <c r="CD142" s="9"/>
      <c r="CE142" s="9"/>
      <c r="CF142" s="10"/>
      <c r="CG142" s="7"/>
      <c r="CH142" s="8"/>
      <c r="CI142" s="9"/>
      <c r="CJ142" s="9"/>
      <c r="CK142" s="9"/>
      <c r="CL142" s="10"/>
      <c r="CM142" s="7"/>
      <c r="CN142" s="8"/>
      <c r="CO142" s="9"/>
      <c r="CP142" s="9"/>
      <c r="CQ142" s="9"/>
      <c r="CR142" s="10"/>
      <c r="CS142" s="7"/>
      <c r="CT142" s="8"/>
      <c r="CU142" s="9"/>
      <c r="CV142" s="9"/>
      <c r="CW142" s="9"/>
      <c r="CX142" s="10"/>
      <c r="CY142" s="7"/>
      <c r="CZ142" s="8"/>
      <c r="DA142" s="9"/>
      <c r="DB142" s="9"/>
      <c r="DC142" s="9"/>
      <c r="DD142" s="10"/>
      <c r="DE142" s="7"/>
      <c r="DF142" s="8"/>
      <c r="DG142" s="9"/>
      <c r="DH142" s="9"/>
      <c r="DI142" s="9"/>
      <c r="DJ142" s="10"/>
      <c r="DK142" s="7"/>
      <c r="DL142" s="8"/>
      <c r="DM142" s="9"/>
      <c r="DN142" s="9"/>
      <c r="DO142" s="9"/>
      <c r="DP142" s="10"/>
      <c r="DQ142" s="7"/>
      <c r="DR142" s="8"/>
      <c r="DS142" s="9"/>
      <c r="DT142" s="9"/>
      <c r="DU142" s="9"/>
      <c r="DV142" s="10"/>
      <c r="DW142" s="7"/>
      <c r="DX142" s="8"/>
      <c r="DY142" s="9"/>
      <c r="DZ142" s="9"/>
      <c r="EA142" s="9"/>
      <c r="EB142" s="10"/>
      <c r="EC142" s="7"/>
      <c r="ED142" s="8"/>
      <c r="EE142" s="9"/>
      <c r="EF142" s="9"/>
      <c r="EG142" s="9"/>
      <c r="EH142" s="10"/>
      <c r="EI142" s="7"/>
      <c r="EJ142" s="8"/>
      <c r="EK142" s="9"/>
      <c r="EL142" s="9"/>
      <c r="EM142" s="9"/>
      <c r="EN142" s="10"/>
      <c r="EO142" s="7"/>
      <c r="EP142" s="8"/>
      <c r="EQ142" s="9"/>
      <c r="ER142" s="9"/>
      <c r="ES142" s="9"/>
      <c r="ET142" s="10"/>
      <c r="EU142" s="7"/>
      <c r="EV142" s="8"/>
      <c r="EW142" s="9"/>
      <c r="EX142" s="9"/>
      <c r="EY142" s="9"/>
      <c r="EZ142" s="10"/>
      <c r="FA142" s="7"/>
      <c r="FB142" s="8"/>
      <c r="FC142" s="9"/>
      <c r="FD142" s="9"/>
      <c r="FE142" s="9"/>
      <c r="FF142" s="10"/>
      <c r="FG142" s="7"/>
      <c r="FH142" s="8"/>
      <c r="FI142" s="9"/>
      <c r="FJ142" s="9"/>
      <c r="FK142" s="9"/>
      <c r="FL142" s="10"/>
      <c r="FM142" s="7"/>
      <c r="FN142" s="8"/>
      <c r="FO142" s="9"/>
      <c r="FP142" s="9"/>
      <c r="FQ142" s="9"/>
      <c r="FR142" s="10"/>
      <c r="FS142" s="7"/>
      <c r="FT142" s="8"/>
      <c r="FU142" s="9"/>
      <c r="FV142" s="9"/>
      <c r="FW142" s="9"/>
      <c r="FX142" s="10"/>
      <c r="FY142" s="7"/>
      <c r="FZ142" s="8"/>
      <c r="GA142" s="9"/>
      <c r="GB142" s="9"/>
      <c r="GC142" s="9"/>
      <c r="GD142" s="10"/>
      <c r="GE142" s="7"/>
      <c r="GF142" s="8"/>
      <c r="GG142" s="9"/>
      <c r="GH142" s="9"/>
      <c r="GI142" s="9"/>
      <c r="GJ142" s="10"/>
      <c r="GK142" s="7"/>
      <c r="GL142" s="8"/>
      <c r="GM142" s="9"/>
      <c r="GN142" s="9"/>
      <c r="GO142" s="9"/>
      <c r="GP142" s="10"/>
      <c r="GQ142" s="7"/>
      <c r="GR142" s="8"/>
      <c r="GS142" s="9"/>
      <c r="GT142" s="9"/>
      <c r="GU142" s="9"/>
      <c r="GV142" s="10"/>
      <c r="GW142" s="7"/>
      <c r="GX142" s="8"/>
      <c r="GY142" s="9"/>
      <c r="GZ142" s="9"/>
      <c r="HA142" s="9"/>
      <c r="HB142" s="10"/>
      <c r="HC142" s="7"/>
      <c r="HD142" s="8"/>
      <c r="HE142" s="9"/>
      <c r="HF142" s="9"/>
      <c r="HG142" s="9"/>
      <c r="HH142" s="10"/>
      <c r="HI142" s="7"/>
      <c r="HJ142" s="8"/>
      <c r="HK142" s="9"/>
      <c r="HL142" s="9"/>
      <c r="HM142" s="9"/>
      <c r="HN142" s="10"/>
      <c r="HO142" s="7"/>
      <c r="HP142" s="8"/>
      <c r="HQ142" s="9"/>
      <c r="HR142" s="9"/>
      <c r="HS142" s="9"/>
      <c r="HT142" s="10"/>
      <c r="HU142" s="7"/>
      <c r="HV142" s="8"/>
      <c r="HW142" s="9"/>
      <c r="HX142" s="9"/>
      <c r="HY142" s="9"/>
      <c r="HZ142" s="10"/>
      <c r="IA142" s="7"/>
      <c r="IB142" s="8"/>
      <c r="IC142" s="9"/>
      <c r="ID142" s="9"/>
      <c r="IE142" s="9"/>
      <c r="IF142" s="10"/>
      <c r="IG142" s="7"/>
      <c r="IH142" s="8"/>
      <c r="II142" s="9"/>
      <c r="IJ142" s="9"/>
      <c r="IK142" s="9"/>
      <c r="IL142" s="10"/>
      <c r="IM142" s="7"/>
      <c r="IN142" s="8"/>
      <c r="IO142" s="9"/>
      <c r="IP142" s="9"/>
      <c r="IQ142" s="9"/>
      <c r="IR142" s="10"/>
      <c r="IS142" s="7"/>
      <c r="IT142" s="8"/>
      <c r="IU142" s="9"/>
      <c r="IV142" s="9"/>
      <c r="IW142" s="9"/>
      <c r="IX142" s="10"/>
      <c r="IY142" s="7"/>
      <c r="IZ142" s="8"/>
      <c r="JA142" s="9"/>
      <c r="JB142" s="9"/>
      <c r="JC142" s="9"/>
      <c r="JD142" s="10"/>
      <c r="JE142" s="7"/>
      <c r="JF142" s="8"/>
      <c r="JG142" s="9"/>
      <c r="JH142" s="9"/>
      <c r="JI142" s="9"/>
      <c r="JJ142" s="10"/>
      <c r="JK142" s="7"/>
      <c r="JL142" s="8"/>
      <c r="JM142" s="9"/>
      <c r="JN142" s="9"/>
      <c r="JO142" s="9"/>
      <c r="JP142" s="10"/>
      <c r="JQ142" s="7"/>
      <c r="JR142" s="8"/>
      <c r="JS142" s="9"/>
      <c r="JT142" s="9"/>
      <c r="JU142" s="9"/>
      <c r="JV142" s="10"/>
      <c r="JW142" s="7"/>
      <c r="JX142" s="8"/>
      <c r="JY142" s="9"/>
      <c r="JZ142" s="9"/>
      <c r="KA142" s="9"/>
      <c r="KB142" s="10"/>
      <c r="KC142" s="7"/>
      <c r="KD142" s="8"/>
      <c r="KE142" s="9"/>
      <c r="KF142" s="9"/>
      <c r="KG142" s="9"/>
      <c r="KH142" s="10"/>
      <c r="KI142" s="7"/>
      <c r="KJ142" s="8"/>
      <c r="KK142" s="9"/>
      <c r="KL142" s="9"/>
      <c r="KM142" s="9"/>
      <c r="KN142" s="10"/>
      <c r="KO142" s="7"/>
      <c r="KP142" s="8"/>
      <c r="KQ142" s="9"/>
      <c r="KR142" s="9"/>
      <c r="KS142" s="9"/>
      <c r="KT142" s="10"/>
      <c r="KU142" s="7"/>
      <c r="KV142" s="8"/>
      <c r="KW142" s="9"/>
      <c r="KX142" s="9"/>
      <c r="KY142" s="9"/>
      <c r="KZ142" s="10"/>
      <c r="LA142" s="7"/>
      <c r="LB142" s="8"/>
      <c r="LC142" s="9"/>
      <c r="LD142" s="9"/>
      <c r="LE142" s="9"/>
      <c r="LF142" s="10"/>
      <c r="LG142" s="7"/>
      <c r="LH142" s="8"/>
      <c r="LI142" s="9"/>
      <c r="LJ142" s="9"/>
      <c r="LK142" s="9"/>
      <c r="LL142" s="10"/>
      <c r="LM142" s="7"/>
      <c r="LN142" s="8"/>
      <c r="LO142" s="9"/>
      <c r="LP142" s="9"/>
      <c r="LQ142" s="9"/>
      <c r="LR142" s="10"/>
      <c r="LS142" s="7"/>
      <c r="LT142" s="8"/>
      <c r="LU142" s="9"/>
      <c r="LV142" s="9"/>
      <c r="LW142" s="9"/>
      <c r="LX142" s="10"/>
      <c r="LY142" s="7"/>
      <c r="LZ142" s="8"/>
      <c r="MA142" s="9"/>
      <c r="MB142" s="9"/>
      <c r="MC142" s="9"/>
      <c r="MD142" s="10"/>
      <c r="ME142" s="7"/>
      <c r="MF142" s="8"/>
      <c r="MG142" s="9"/>
      <c r="MH142" s="9"/>
      <c r="MI142" s="9"/>
      <c r="MJ142" s="10"/>
      <c r="MK142" s="7"/>
      <c r="ML142" s="8"/>
      <c r="MM142" s="9"/>
      <c r="MN142" s="9"/>
      <c r="MO142" s="9"/>
      <c r="MP142" s="10"/>
      <c r="MQ142" s="7"/>
      <c r="MR142" s="8"/>
      <c r="MS142" s="9"/>
      <c r="MT142" s="9"/>
      <c r="MU142" s="9"/>
      <c r="MV142" s="10"/>
      <c r="MW142" s="7"/>
      <c r="MX142" s="8"/>
      <c r="MY142" s="9"/>
      <c r="MZ142" s="9"/>
      <c r="NA142" s="9"/>
      <c r="NB142" s="10"/>
      <c r="NC142" s="7"/>
      <c r="ND142" s="8"/>
      <c r="NE142" s="9"/>
      <c r="NF142" s="9"/>
      <c r="NG142" s="9"/>
      <c r="NH142" s="10"/>
      <c r="NI142" s="7"/>
      <c r="NJ142" s="8"/>
      <c r="NK142" s="9"/>
      <c r="NL142" s="9"/>
      <c r="NM142" s="9"/>
      <c r="NN142" s="10"/>
      <c r="NO142" s="7"/>
      <c r="NP142" s="8"/>
      <c r="NQ142" s="9"/>
      <c r="NR142" s="9"/>
      <c r="NS142" s="9"/>
      <c r="NT142" s="10"/>
      <c r="NU142" s="7"/>
      <c r="NV142" s="8"/>
      <c r="NW142" s="9"/>
      <c r="NX142" s="9"/>
      <c r="NY142" s="9"/>
      <c r="NZ142" s="10"/>
      <c r="OA142" s="7"/>
      <c r="OB142" s="8"/>
      <c r="OC142" s="9"/>
      <c r="OD142" s="9"/>
      <c r="OE142" s="9"/>
      <c r="OF142" s="10"/>
      <c r="OG142" s="7"/>
      <c r="OH142" s="8"/>
      <c r="OI142" s="9"/>
      <c r="OJ142" s="9"/>
      <c r="OK142" s="9"/>
      <c r="OL142" s="10"/>
      <c r="OM142" s="7"/>
      <c r="ON142" s="8"/>
      <c r="OO142" s="9"/>
      <c r="OP142" s="9"/>
      <c r="OQ142" s="9"/>
      <c r="OR142" s="10"/>
      <c r="OS142" s="7"/>
      <c r="OT142" s="8"/>
      <c r="OU142" s="9"/>
      <c r="OV142" s="9"/>
      <c r="OW142" s="9"/>
      <c r="OX142" s="10"/>
      <c r="OY142" s="7"/>
      <c r="OZ142" s="8"/>
      <c r="PA142" s="9"/>
      <c r="PB142" s="9"/>
      <c r="PC142" s="9"/>
      <c r="PD142" s="10"/>
      <c r="PE142" s="7"/>
      <c r="PF142" s="8"/>
      <c r="PG142" s="9"/>
      <c r="PH142" s="9"/>
      <c r="PI142" s="9"/>
      <c r="PJ142" s="10"/>
      <c r="PK142" s="7"/>
      <c r="PL142" s="8"/>
      <c r="PM142" s="9"/>
      <c r="PN142" s="9"/>
      <c r="PO142" s="9"/>
      <c r="PP142" s="10"/>
      <c r="PQ142" s="7"/>
      <c r="PR142" s="8"/>
      <c r="PS142" s="9"/>
      <c r="PT142" s="9"/>
      <c r="PU142" s="9"/>
      <c r="PV142" s="10"/>
      <c r="PW142" s="7"/>
      <c r="PX142" s="8"/>
      <c r="PY142" s="9"/>
      <c r="PZ142" s="9"/>
      <c r="QA142" s="9"/>
      <c r="QB142" s="10"/>
      <c r="QC142" s="7"/>
      <c r="QD142" s="8"/>
      <c r="QE142" s="9"/>
      <c r="QF142" s="9"/>
      <c r="QG142" s="9"/>
      <c r="QH142" s="10"/>
      <c r="QI142" s="7"/>
      <c r="QJ142" s="8"/>
      <c r="QK142" s="9"/>
      <c r="QL142" s="9"/>
      <c r="QM142" s="9"/>
      <c r="QN142" s="10"/>
      <c r="QO142" s="7"/>
      <c r="QP142" s="8"/>
      <c r="QQ142" s="9"/>
      <c r="QR142" s="9"/>
      <c r="QS142" s="9"/>
      <c r="QT142" s="10"/>
      <c r="QU142" s="7"/>
      <c r="QV142" s="8"/>
      <c r="QW142" s="9"/>
      <c r="QX142" s="9"/>
      <c r="QY142" s="9"/>
      <c r="QZ142" s="10"/>
      <c r="RA142" s="7"/>
      <c r="RB142" s="8"/>
      <c r="RC142" s="9"/>
      <c r="RD142" s="9"/>
      <c r="RE142" s="9"/>
      <c r="RF142" s="10"/>
      <c r="RG142" s="7"/>
      <c r="RH142" s="8"/>
      <c r="RI142" s="9"/>
      <c r="RJ142" s="9"/>
      <c r="RK142" s="9"/>
      <c r="RL142" s="10"/>
      <c r="RM142" s="7"/>
      <c r="RN142" s="8"/>
      <c r="RO142" s="9"/>
      <c r="RP142" s="9"/>
      <c r="RQ142" s="9"/>
      <c r="RR142" s="10"/>
      <c r="RS142" s="7"/>
      <c r="RT142" s="8"/>
      <c r="RU142" s="9"/>
      <c r="RV142" s="9"/>
      <c r="RW142" s="9"/>
      <c r="RX142" s="10"/>
      <c r="RY142" s="7"/>
      <c r="RZ142" s="8"/>
      <c r="SA142" s="9"/>
      <c r="SB142" s="9"/>
      <c r="SC142" s="9"/>
      <c r="SD142" s="10"/>
      <c r="SE142" s="7"/>
      <c r="SF142" s="8"/>
      <c r="SG142" s="9"/>
      <c r="SH142" s="9"/>
      <c r="SI142" s="9"/>
      <c r="SJ142" s="10"/>
      <c r="SK142" s="7"/>
      <c r="SL142" s="8"/>
      <c r="SM142" s="9"/>
      <c r="SN142" s="9"/>
      <c r="SO142" s="9"/>
      <c r="SP142" s="10"/>
      <c r="SQ142" s="7"/>
      <c r="SR142" s="8"/>
      <c r="SS142" s="9"/>
      <c r="ST142" s="9"/>
      <c r="SU142" s="9"/>
      <c r="SV142" s="10"/>
      <c r="SW142" s="7"/>
      <c r="SX142" s="8"/>
      <c r="SY142" s="9"/>
      <c r="SZ142" s="9"/>
      <c r="TA142" s="9"/>
      <c r="TB142" s="10"/>
      <c r="TC142" s="7"/>
      <c r="TD142" s="8"/>
      <c r="TE142" s="9"/>
      <c r="TF142" s="9"/>
      <c r="TG142" s="9"/>
      <c r="TH142" s="10"/>
      <c r="TI142" s="7"/>
      <c r="TJ142" s="8"/>
      <c r="TK142" s="9"/>
      <c r="TL142" s="9"/>
      <c r="TM142" s="9"/>
      <c r="TN142" s="10"/>
      <c r="TO142" s="7"/>
      <c r="TP142" s="8"/>
      <c r="TQ142" s="9"/>
      <c r="TR142" s="9"/>
      <c r="TS142" s="9"/>
      <c r="TT142" s="10"/>
      <c r="TU142" s="7"/>
      <c r="TV142" s="8"/>
      <c r="TW142" s="9"/>
      <c r="TX142" s="9"/>
      <c r="TY142" s="9"/>
      <c r="TZ142" s="10"/>
      <c r="UA142" s="7"/>
      <c r="UB142" s="8"/>
      <c r="UC142" s="9"/>
      <c r="UD142" s="9"/>
      <c r="UE142" s="9"/>
      <c r="UF142" s="10"/>
      <c r="UG142" s="7"/>
      <c r="UH142" s="8"/>
      <c r="UI142" s="9"/>
      <c r="UJ142" s="9"/>
      <c r="UK142" s="9"/>
      <c r="UL142" s="10"/>
      <c r="UM142" s="7"/>
      <c r="UN142" s="8"/>
      <c r="UO142" s="9"/>
      <c r="UP142" s="9"/>
      <c r="UQ142" s="9"/>
      <c r="UR142" s="10"/>
      <c r="US142" s="7"/>
      <c r="UT142" s="8"/>
      <c r="UU142" s="9"/>
      <c r="UV142" s="9"/>
      <c r="UW142" s="9"/>
      <c r="UX142" s="10"/>
      <c r="UY142" s="7"/>
      <c r="UZ142" s="8"/>
      <c r="VA142" s="9"/>
      <c r="VB142" s="9"/>
      <c r="VC142" s="9"/>
      <c r="VD142" s="10"/>
      <c r="VE142" s="7"/>
      <c r="VF142" s="8"/>
      <c r="VG142" s="9"/>
      <c r="VH142" s="9"/>
      <c r="VI142" s="9"/>
      <c r="VJ142" s="10"/>
      <c r="VK142" s="7"/>
      <c r="VL142" s="8"/>
      <c r="VM142" s="9"/>
      <c r="VN142" s="9"/>
      <c r="VO142" s="9"/>
      <c r="VP142" s="10"/>
      <c r="VQ142" s="7"/>
      <c r="VR142" s="8"/>
      <c r="VS142" s="9"/>
      <c r="VT142" s="9"/>
      <c r="VU142" s="9"/>
      <c r="VV142" s="10"/>
      <c r="VW142" s="7"/>
      <c r="VX142" s="8"/>
      <c r="VY142" s="9"/>
      <c r="VZ142" s="9"/>
      <c r="WA142" s="9"/>
      <c r="WB142" s="10"/>
      <c r="WC142" s="7"/>
      <c r="WD142" s="8"/>
      <c r="WE142" s="9"/>
      <c r="WF142" s="9"/>
      <c r="WG142" s="9"/>
      <c r="WH142" s="10"/>
      <c r="WI142" s="7"/>
      <c r="WJ142" s="8"/>
      <c r="WK142" s="9"/>
      <c r="WL142" s="9"/>
      <c r="WM142" s="9"/>
      <c r="WN142" s="10"/>
      <c r="WO142" s="7"/>
      <c r="WP142" s="8"/>
      <c r="WQ142" s="9"/>
      <c r="WR142" s="9"/>
      <c r="WS142" s="9"/>
      <c r="WT142" s="10"/>
      <c r="WU142" s="7"/>
      <c r="WV142" s="8"/>
      <c r="WW142" s="9"/>
      <c r="WX142" s="9"/>
      <c r="WY142" s="9"/>
      <c r="WZ142" s="10"/>
      <c r="XA142" s="7"/>
      <c r="XB142" s="8"/>
      <c r="XC142" s="9"/>
      <c r="XD142" s="9"/>
      <c r="XE142" s="9"/>
      <c r="XF142" s="10"/>
      <c r="XG142" s="7"/>
      <c r="XH142" s="8"/>
      <c r="XI142" s="9"/>
      <c r="XJ142" s="9"/>
      <c r="XK142" s="9"/>
      <c r="XL142" s="10"/>
      <c r="XM142" s="7"/>
      <c r="XN142" s="8"/>
      <c r="XO142" s="9"/>
      <c r="XP142" s="9"/>
      <c r="XQ142" s="9"/>
      <c r="XR142" s="10"/>
      <c r="XS142" s="7"/>
      <c r="XT142" s="8"/>
      <c r="XU142" s="9"/>
      <c r="XV142" s="9"/>
      <c r="XW142" s="9"/>
      <c r="XX142" s="10"/>
      <c r="XY142" s="7"/>
      <c r="XZ142" s="8"/>
      <c r="YA142" s="9"/>
      <c r="YB142" s="9"/>
      <c r="YC142" s="9"/>
      <c r="YD142" s="10"/>
      <c r="YE142" s="7"/>
      <c r="YF142" s="8"/>
      <c r="YG142" s="9"/>
      <c r="YH142" s="9"/>
      <c r="YI142" s="9"/>
      <c r="YJ142" s="10"/>
      <c r="YK142" s="7"/>
      <c r="YL142" s="8"/>
      <c r="YM142" s="9"/>
      <c r="YN142" s="9"/>
      <c r="YO142" s="9"/>
      <c r="YP142" s="10"/>
      <c r="YQ142" s="7"/>
      <c r="YR142" s="8"/>
      <c r="YS142" s="9"/>
      <c r="YT142" s="9"/>
      <c r="YU142" s="9"/>
      <c r="YV142" s="10"/>
      <c r="YW142" s="7"/>
      <c r="YX142" s="8"/>
      <c r="YY142" s="9"/>
      <c r="YZ142" s="9"/>
      <c r="ZA142" s="9"/>
      <c r="ZB142" s="10"/>
      <c r="ZC142" s="7"/>
      <c r="ZD142" s="8"/>
      <c r="ZE142" s="9"/>
      <c r="ZF142" s="9"/>
      <c r="ZG142" s="9"/>
      <c r="ZH142" s="10"/>
      <c r="ZI142" s="7"/>
      <c r="ZJ142" s="8"/>
      <c r="ZK142" s="9"/>
      <c r="ZL142" s="9"/>
      <c r="ZM142" s="9"/>
      <c r="ZN142" s="10"/>
      <c r="ZO142" s="7"/>
      <c r="ZP142" s="8"/>
      <c r="ZQ142" s="9"/>
      <c r="ZR142" s="9"/>
      <c r="ZS142" s="9"/>
      <c r="ZT142" s="10"/>
      <c r="ZU142" s="7"/>
      <c r="ZV142" s="8"/>
      <c r="ZW142" s="9"/>
      <c r="ZX142" s="9"/>
      <c r="ZY142" s="9"/>
      <c r="ZZ142" s="10"/>
      <c r="AAA142" s="7"/>
      <c r="AAB142" s="8"/>
      <c r="AAC142" s="9"/>
      <c r="AAD142" s="9"/>
      <c r="AAE142" s="9"/>
      <c r="AAF142" s="10"/>
      <c r="AAG142" s="7"/>
      <c r="AAH142" s="8"/>
      <c r="AAI142" s="9"/>
      <c r="AAJ142" s="9"/>
      <c r="AAK142" s="9"/>
      <c r="AAL142" s="10"/>
      <c r="AAM142" s="7"/>
      <c r="AAN142" s="8"/>
      <c r="AAO142" s="9"/>
      <c r="AAP142" s="9"/>
      <c r="AAQ142" s="9"/>
      <c r="AAR142" s="10"/>
      <c r="AAS142" s="7"/>
      <c r="AAT142" s="8"/>
      <c r="AAU142" s="9"/>
      <c r="AAV142" s="9"/>
      <c r="AAW142" s="9"/>
      <c r="AAX142" s="10"/>
      <c r="AAY142" s="7"/>
      <c r="AAZ142" s="8"/>
      <c r="ABA142" s="9"/>
      <c r="ABB142" s="9"/>
      <c r="ABC142" s="9"/>
      <c r="ABD142" s="10"/>
      <c r="ABE142" s="7"/>
      <c r="ABF142" s="8"/>
      <c r="ABG142" s="9"/>
      <c r="ABH142" s="9"/>
      <c r="ABI142" s="9"/>
      <c r="ABJ142" s="10"/>
      <c r="ABK142" s="7"/>
      <c r="ABL142" s="8"/>
      <c r="ABM142" s="9"/>
      <c r="ABN142" s="9"/>
      <c r="ABO142" s="9"/>
      <c r="ABP142" s="10"/>
      <c r="ABQ142" s="7"/>
      <c r="ABR142" s="8"/>
      <c r="ABS142" s="9"/>
      <c r="ABT142" s="9"/>
      <c r="ABU142" s="9"/>
      <c r="ABV142" s="10"/>
      <c r="ABW142" s="7"/>
      <c r="ABX142" s="8"/>
      <c r="ABY142" s="9"/>
      <c r="ABZ142" s="9"/>
      <c r="ACA142" s="9"/>
      <c r="ACB142" s="10"/>
      <c r="ACC142" s="7"/>
      <c r="ACD142" s="8"/>
      <c r="ACE142" s="9"/>
      <c r="ACF142" s="9"/>
      <c r="ACG142" s="9"/>
      <c r="ACH142" s="10"/>
      <c r="ACI142" s="7"/>
      <c r="ACJ142" s="8"/>
      <c r="ACK142" s="9"/>
      <c r="ACL142" s="9"/>
      <c r="ACM142" s="9"/>
      <c r="ACN142" s="10"/>
      <c r="ACO142" s="7"/>
      <c r="ACP142" s="8"/>
      <c r="ACQ142" s="9"/>
      <c r="ACR142" s="9"/>
      <c r="ACS142" s="9"/>
      <c r="ACT142" s="10"/>
      <c r="ACU142" s="7"/>
      <c r="ACV142" s="8"/>
      <c r="ACW142" s="9"/>
      <c r="ACX142" s="9"/>
      <c r="ACY142" s="9"/>
      <c r="ACZ142" s="10"/>
      <c r="ADA142" s="7"/>
      <c r="ADB142" s="8"/>
      <c r="ADC142" s="9"/>
      <c r="ADD142" s="9"/>
      <c r="ADE142" s="9"/>
      <c r="ADF142" s="10"/>
      <c r="ADG142" s="7"/>
      <c r="ADH142" s="8"/>
      <c r="ADI142" s="9"/>
      <c r="ADJ142" s="9"/>
      <c r="ADK142" s="9"/>
      <c r="ADL142" s="10"/>
      <c r="ADM142" s="7"/>
      <c r="ADN142" s="8"/>
      <c r="ADO142" s="9"/>
      <c r="ADP142" s="9"/>
      <c r="ADQ142" s="9"/>
      <c r="ADR142" s="10"/>
      <c r="ADS142" s="7"/>
      <c r="ADT142" s="8"/>
      <c r="ADU142" s="9"/>
      <c r="ADV142" s="9"/>
      <c r="ADW142" s="9"/>
      <c r="ADX142" s="10"/>
      <c r="ADY142" s="7"/>
      <c r="ADZ142" s="8"/>
      <c r="AEA142" s="9"/>
      <c r="AEB142" s="9"/>
      <c r="AEC142" s="9"/>
      <c r="AED142" s="10"/>
      <c r="AEE142" s="7"/>
      <c r="AEF142" s="8"/>
      <c r="AEG142" s="9"/>
      <c r="AEH142" s="9"/>
      <c r="AEI142" s="9"/>
      <c r="AEJ142" s="10"/>
      <c r="AEK142" s="7"/>
      <c r="AEL142" s="8"/>
      <c r="AEM142" s="9"/>
      <c r="AEN142" s="9"/>
      <c r="AEO142" s="9"/>
      <c r="AEP142" s="10"/>
      <c r="AEQ142" s="7"/>
      <c r="AER142" s="8"/>
      <c r="AES142" s="9"/>
      <c r="AET142" s="9"/>
      <c r="AEU142" s="9"/>
      <c r="AEV142" s="10"/>
      <c r="AEW142" s="7"/>
      <c r="AEX142" s="8"/>
      <c r="AEY142" s="9"/>
      <c r="AEZ142" s="9"/>
      <c r="AFA142" s="9"/>
      <c r="AFB142" s="10"/>
      <c r="AFC142" s="7"/>
      <c r="AFD142" s="8"/>
      <c r="AFE142" s="9"/>
      <c r="AFF142" s="9"/>
      <c r="AFG142" s="9"/>
      <c r="AFH142" s="10"/>
      <c r="AFI142" s="7"/>
      <c r="AFJ142" s="8"/>
      <c r="AFK142" s="9"/>
      <c r="AFL142" s="9"/>
      <c r="AFM142" s="9"/>
      <c r="AFN142" s="10"/>
      <c r="AFO142" s="7"/>
      <c r="AFP142" s="8"/>
      <c r="AFQ142" s="9"/>
      <c r="AFR142" s="9"/>
      <c r="AFS142" s="9"/>
      <c r="AFT142" s="10"/>
      <c r="AFU142" s="7"/>
      <c r="AFV142" s="8"/>
      <c r="AFW142" s="9"/>
      <c r="AFX142" s="9"/>
      <c r="AFY142" s="9"/>
      <c r="AFZ142" s="10"/>
      <c r="AGA142" s="7"/>
      <c r="AGB142" s="8"/>
      <c r="AGC142" s="9"/>
      <c r="AGD142" s="9"/>
      <c r="AGE142" s="9"/>
      <c r="AGF142" s="10"/>
      <c r="AGG142" s="7"/>
      <c r="AGH142" s="8"/>
      <c r="AGI142" s="9"/>
      <c r="AGJ142" s="9"/>
      <c r="AGK142" s="9"/>
      <c r="AGL142" s="10"/>
      <c r="AGM142" s="7"/>
      <c r="AGN142" s="8"/>
      <c r="AGO142" s="9"/>
      <c r="AGP142" s="9"/>
      <c r="AGQ142" s="9"/>
      <c r="AGR142" s="10"/>
      <c r="AGS142" s="7"/>
      <c r="AGT142" s="8"/>
      <c r="AGU142" s="9"/>
      <c r="AGV142" s="9"/>
      <c r="AGW142" s="9"/>
      <c r="AGX142" s="10"/>
      <c r="AGY142" s="7"/>
      <c r="AGZ142" s="8"/>
      <c r="AHA142" s="9"/>
      <c r="AHB142" s="9"/>
      <c r="AHC142" s="9"/>
      <c r="AHD142" s="10"/>
      <c r="AHE142" s="7"/>
      <c r="AHF142" s="8"/>
      <c r="AHG142" s="9"/>
      <c r="AHH142" s="9"/>
      <c r="AHI142" s="9"/>
      <c r="AHJ142" s="10"/>
      <c r="AHK142" s="7"/>
      <c r="AHL142" s="8"/>
      <c r="AHM142" s="9"/>
      <c r="AHN142" s="9"/>
      <c r="AHO142" s="9"/>
      <c r="AHP142" s="10"/>
      <c r="AHQ142" s="7"/>
      <c r="AHR142" s="8"/>
      <c r="AHS142" s="9"/>
      <c r="AHT142" s="9"/>
      <c r="AHU142" s="9"/>
      <c r="AHV142" s="10"/>
      <c r="AHW142" s="7"/>
      <c r="AHX142" s="8"/>
      <c r="AHY142" s="9"/>
      <c r="AHZ142" s="9"/>
      <c r="AIA142" s="9"/>
      <c r="AIB142" s="10"/>
      <c r="AIC142" s="7"/>
      <c r="AID142" s="8"/>
      <c r="AIE142" s="9"/>
      <c r="AIF142" s="9"/>
      <c r="AIG142" s="9"/>
      <c r="AIH142" s="10"/>
      <c r="AII142" s="7"/>
      <c r="AIJ142" s="8"/>
      <c r="AIK142" s="9"/>
      <c r="AIL142" s="9"/>
      <c r="AIM142" s="9"/>
      <c r="AIN142" s="10"/>
      <c r="AIO142" s="7"/>
      <c r="AIP142" s="8"/>
      <c r="AIQ142" s="9"/>
      <c r="AIR142" s="9"/>
      <c r="AIS142" s="9"/>
      <c r="AIT142" s="10"/>
      <c r="AIU142" s="7"/>
      <c r="AIV142" s="8"/>
      <c r="AIW142" s="9"/>
      <c r="AIX142" s="9"/>
      <c r="AIY142" s="9"/>
      <c r="AIZ142" s="10"/>
      <c r="AJA142" s="7"/>
      <c r="AJB142" s="8"/>
      <c r="AJC142" s="9"/>
      <c r="AJD142" s="9"/>
      <c r="AJE142" s="9"/>
      <c r="AJF142" s="10"/>
      <c r="AJG142" s="7"/>
      <c r="AJH142" s="8"/>
      <c r="AJI142" s="9"/>
      <c r="AJJ142" s="9"/>
      <c r="AJK142" s="9"/>
      <c r="AJL142" s="10"/>
      <c r="AJM142" s="7"/>
      <c r="AJN142" s="8"/>
      <c r="AJO142" s="9"/>
      <c r="AJP142" s="9"/>
      <c r="AJQ142" s="9"/>
      <c r="AJR142" s="10"/>
      <c r="AJS142" s="7"/>
      <c r="AJT142" s="8"/>
      <c r="AJU142" s="9"/>
      <c r="AJV142" s="9"/>
      <c r="AJW142" s="9"/>
      <c r="AJX142" s="10"/>
      <c r="AJY142" s="7"/>
      <c r="AJZ142" s="8"/>
      <c r="AKA142" s="9"/>
      <c r="AKB142" s="9"/>
      <c r="AKC142" s="9"/>
      <c r="AKD142" s="10"/>
      <c r="AKE142" s="7"/>
      <c r="AKF142" s="8"/>
      <c r="AKG142" s="9"/>
      <c r="AKH142" s="9"/>
      <c r="AKI142" s="9"/>
      <c r="AKJ142" s="10"/>
      <c r="AKK142" s="7"/>
      <c r="AKL142" s="8"/>
      <c r="AKM142" s="9"/>
      <c r="AKN142" s="9"/>
      <c r="AKO142" s="9"/>
      <c r="AKP142" s="10"/>
      <c r="AKQ142" s="7"/>
      <c r="AKR142" s="8"/>
      <c r="AKS142" s="9"/>
      <c r="AKT142" s="9"/>
      <c r="AKU142" s="9"/>
      <c r="AKV142" s="10"/>
      <c r="AKW142" s="7"/>
      <c r="AKX142" s="8"/>
      <c r="AKY142" s="9"/>
      <c r="AKZ142" s="9"/>
      <c r="ALA142" s="9"/>
      <c r="ALB142" s="10"/>
      <c r="ALC142" s="7"/>
      <c r="ALD142" s="8"/>
      <c r="ALE142" s="9"/>
      <c r="ALF142" s="9"/>
      <c r="ALG142" s="9"/>
      <c r="ALH142" s="10"/>
      <c r="ALI142" s="7"/>
      <c r="ALJ142" s="8"/>
      <c r="ALK142" s="9"/>
      <c r="ALL142" s="9"/>
      <c r="ALM142" s="9"/>
      <c r="ALN142" s="10"/>
      <c r="ALO142" s="7"/>
      <c r="ALP142" s="8"/>
      <c r="ALQ142" s="9"/>
      <c r="ALR142" s="9"/>
      <c r="ALS142" s="9"/>
      <c r="ALT142" s="10"/>
      <c r="ALU142" s="7"/>
      <c r="ALV142" s="8"/>
      <c r="ALW142" s="9"/>
      <c r="ALX142" s="9"/>
      <c r="ALY142" s="9"/>
      <c r="ALZ142" s="10"/>
      <c r="AMA142" s="7"/>
      <c r="AMB142" s="8"/>
      <c r="AMC142" s="9"/>
      <c r="AMD142" s="9"/>
      <c r="AME142" s="9"/>
      <c r="AMF142" s="10"/>
      <c r="AMG142" s="7"/>
      <c r="AMH142" s="8"/>
      <c r="AMI142" s="9"/>
      <c r="AMJ142" s="9"/>
      <c r="AMK142" s="9"/>
      <c r="AML142" s="10"/>
      <c r="AMM142" s="7"/>
      <c r="AMN142" s="8"/>
      <c r="AMO142" s="9"/>
      <c r="AMP142" s="9"/>
      <c r="AMQ142" s="9"/>
      <c r="AMR142" s="10"/>
      <c r="AMS142" s="7"/>
      <c r="AMT142" s="8"/>
      <c r="AMU142" s="9"/>
      <c r="AMV142" s="9"/>
      <c r="AMW142" s="9"/>
      <c r="AMX142" s="10"/>
      <c r="AMY142" s="7"/>
      <c r="AMZ142" s="8"/>
      <c r="ANA142" s="9"/>
      <c r="ANB142" s="9"/>
      <c r="ANC142" s="9"/>
      <c r="AND142" s="10"/>
      <c r="ANE142" s="7"/>
      <c r="ANF142" s="8"/>
      <c r="ANG142" s="9"/>
      <c r="ANH142" s="9"/>
      <c r="ANI142" s="9"/>
      <c r="ANJ142" s="10"/>
      <c r="ANK142" s="7"/>
      <c r="ANL142" s="8"/>
      <c r="ANM142" s="9"/>
      <c r="ANN142" s="9"/>
      <c r="ANO142" s="9"/>
      <c r="ANP142" s="10"/>
      <c r="ANQ142" s="7"/>
      <c r="ANR142" s="8"/>
      <c r="ANS142" s="9"/>
      <c r="ANT142" s="9"/>
      <c r="ANU142" s="9"/>
      <c r="ANV142" s="10"/>
      <c r="ANW142" s="7"/>
      <c r="ANX142" s="8"/>
      <c r="ANY142" s="9"/>
      <c r="ANZ142" s="9"/>
      <c r="AOA142" s="9"/>
      <c r="AOB142" s="10"/>
      <c r="AOC142" s="7"/>
      <c r="AOD142" s="8"/>
      <c r="AOE142" s="9"/>
      <c r="AOF142" s="9"/>
      <c r="AOG142" s="9"/>
      <c r="AOH142" s="10"/>
      <c r="AOI142" s="7"/>
      <c r="AOJ142" s="8"/>
      <c r="AOK142" s="9"/>
      <c r="AOL142" s="9"/>
      <c r="AOM142" s="9"/>
      <c r="AON142" s="10"/>
      <c r="AOO142" s="7"/>
      <c r="AOP142" s="8"/>
      <c r="AOQ142" s="9"/>
      <c r="AOR142" s="9"/>
      <c r="AOS142" s="9"/>
      <c r="AOT142" s="10"/>
      <c r="AOU142" s="7"/>
      <c r="AOV142" s="8"/>
      <c r="AOW142" s="9"/>
      <c r="AOX142" s="9"/>
      <c r="AOY142" s="9"/>
      <c r="AOZ142" s="10"/>
      <c r="APA142" s="7"/>
      <c r="APB142" s="8"/>
      <c r="APC142" s="9"/>
      <c r="APD142" s="9"/>
      <c r="APE142" s="9"/>
      <c r="APF142" s="10"/>
      <c r="APG142" s="7"/>
      <c r="APH142" s="8"/>
      <c r="API142" s="9"/>
      <c r="APJ142" s="9"/>
      <c r="APK142" s="9"/>
      <c r="APL142" s="10"/>
      <c r="APM142" s="7"/>
      <c r="APN142" s="8"/>
      <c r="APO142" s="9"/>
      <c r="APP142" s="9"/>
      <c r="APQ142" s="9"/>
      <c r="APR142" s="10"/>
      <c r="APS142" s="7"/>
      <c r="APT142" s="8"/>
      <c r="APU142" s="9"/>
      <c r="APV142" s="9"/>
      <c r="APW142" s="9"/>
      <c r="APX142" s="10"/>
      <c r="APY142" s="7"/>
      <c r="APZ142" s="8"/>
      <c r="AQA142" s="9"/>
      <c r="AQB142" s="9"/>
      <c r="AQC142" s="9"/>
      <c r="AQD142" s="10"/>
      <c r="AQE142" s="7"/>
      <c r="AQF142" s="8"/>
      <c r="AQG142" s="9"/>
      <c r="AQH142" s="9"/>
      <c r="AQI142" s="9"/>
      <c r="AQJ142" s="10"/>
      <c r="AQK142" s="7"/>
      <c r="AQL142" s="8"/>
      <c r="AQM142" s="9"/>
      <c r="AQN142" s="9"/>
      <c r="AQO142" s="9"/>
      <c r="AQP142" s="10"/>
      <c r="AQQ142" s="7"/>
      <c r="AQR142" s="8"/>
      <c r="AQS142" s="9"/>
      <c r="AQT142" s="9"/>
      <c r="AQU142" s="9"/>
      <c r="AQV142" s="10"/>
      <c r="AQW142" s="7"/>
      <c r="AQX142" s="8"/>
      <c r="AQY142" s="9"/>
      <c r="AQZ142" s="9"/>
      <c r="ARA142" s="9"/>
      <c r="ARB142" s="10"/>
      <c r="ARC142" s="7"/>
      <c r="ARD142" s="8"/>
      <c r="ARE142" s="9"/>
      <c r="ARF142" s="9"/>
      <c r="ARG142" s="9"/>
      <c r="ARH142" s="10"/>
      <c r="ARI142" s="7"/>
      <c r="ARJ142" s="8"/>
      <c r="ARK142" s="9"/>
      <c r="ARL142" s="9"/>
      <c r="ARM142" s="9"/>
      <c r="ARN142" s="10"/>
      <c r="ARO142" s="7"/>
      <c r="ARP142" s="8"/>
      <c r="ARQ142" s="9"/>
      <c r="ARR142" s="9"/>
      <c r="ARS142" s="9"/>
      <c r="ART142" s="10"/>
      <c r="ARU142" s="7"/>
      <c r="ARV142" s="8"/>
      <c r="ARW142" s="9"/>
      <c r="ARX142" s="9"/>
      <c r="ARY142" s="9"/>
      <c r="ARZ142" s="10"/>
      <c r="ASA142" s="7"/>
      <c r="ASB142" s="8"/>
      <c r="ASC142" s="9"/>
      <c r="ASD142" s="9"/>
      <c r="ASE142" s="9"/>
      <c r="ASF142" s="10"/>
      <c r="ASG142" s="7"/>
      <c r="ASH142" s="8"/>
      <c r="ASI142" s="9"/>
      <c r="ASJ142" s="9"/>
      <c r="ASK142" s="9"/>
      <c r="ASL142" s="10"/>
      <c r="ASM142" s="7"/>
      <c r="ASN142" s="8"/>
      <c r="ASO142" s="9"/>
      <c r="ASP142" s="9"/>
      <c r="ASQ142" s="9"/>
      <c r="ASR142" s="10"/>
      <c r="ASS142" s="7"/>
      <c r="AST142" s="8"/>
      <c r="ASU142" s="9"/>
      <c r="ASV142" s="9"/>
      <c r="ASW142" s="9"/>
      <c r="ASX142" s="10"/>
      <c r="ASY142" s="7"/>
      <c r="ASZ142" s="8"/>
      <c r="ATA142" s="9"/>
      <c r="ATB142" s="9"/>
      <c r="ATC142" s="9"/>
      <c r="ATD142" s="10"/>
      <c r="ATE142" s="7"/>
      <c r="ATF142" s="8"/>
      <c r="ATG142" s="9"/>
      <c r="ATH142" s="9"/>
      <c r="ATI142" s="9"/>
      <c r="ATJ142" s="10"/>
      <c r="ATK142" s="7"/>
      <c r="ATL142" s="8"/>
      <c r="ATM142" s="9"/>
      <c r="ATN142" s="9"/>
      <c r="ATO142" s="9"/>
      <c r="ATP142" s="10"/>
      <c r="ATQ142" s="7"/>
      <c r="ATR142" s="8"/>
      <c r="ATS142" s="9"/>
      <c r="ATT142" s="9"/>
      <c r="ATU142" s="9"/>
      <c r="ATV142" s="10"/>
      <c r="ATW142" s="7"/>
      <c r="ATX142" s="8"/>
      <c r="ATY142" s="9"/>
      <c r="ATZ142" s="9"/>
      <c r="AUA142" s="9"/>
      <c r="AUB142" s="10"/>
      <c r="AUC142" s="7"/>
      <c r="AUD142" s="8"/>
      <c r="AUE142" s="9"/>
      <c r="AUF142" s="9"/>
      <c r="AUG142" s="9"/>
      <c r="AUH142" s="10"/>
      <c r="AUI142" s="7"/>
      <c r="AUJ142" s="8"/>
      <c r="AUK142" s="9"/>
      <c r="AUL142" s="9"/>
      <c r="AUM142" s="9"/>
      <c r="AUN142" s="10"/>
      <c r="AUO142" s="7"/>
      <c r="AUP142" s="8"/>
      <c r="AUQ142" s="9"/>
      <c r="AUR142" s="9"/>
      <c r="AUS142" s="9"/>
      <c r="AUT142" s="10"/>
      <c r="AUU142" s="7"/>
      <c r="AUV142" s="8"/>
      <c r="AUW142" s="9"/>
      <c r="AUX142" s="9"/>
      <c r="AUY142" s="9"/>
      <c r="AUZ142" s="10"/>
      <c r="AVA142" s="7"/>
      <c r="AVB142" s="8"/>
      <c r="AVC142" s="9"/>
      <c r="AVD142" s="9"/>
      <c r="AVE142" s="9"/>
      <c r="AVF142" s="10"/>
      <c r="AVG142" s="7"/>
      <c r="AVH142" s="8"/>
      <c r="AVI142" s="9"/>
      <c r="AVJ142" s="9"/>
      <c r="AVK142" s="9"/>
      <c r="AVL142" s="10"/>
      <c r="AVM142" s="7"/>
      <c r="AVN142" s="8"/>
      <c r="AVO142" s="9"/>
      <c r="AVP142" s="9"/>
      <c r="AVQ142" s="9"/>
      <c r="AVR142" s="10"/>
      <c r="AVS142" s="7"/>
      <c r="AVT142" s="8"/>
      <c r="AVU142" s="9"/>
      <c r="AVV142" s="9"/>
      <c r="AVW142" s="9"/>
      <c r="AVX142" s="10"/>
      <c r="AVY142" s="7"/>
      <c r="AVZ142" s="8"/>
      <c r="AWA142" s="9"/>
      <c r="AWB142" s="9"/>
      <c r="AWC142" s="9"/>
      <c r="AWD142" s="10"/>
      <c r="AWE142" s="7"/>
      <c r="AWF142" s="8"/>
      <c r="AWG142" s="9"/>
      <c r="AWH142" s="9"/>
      <c r="AWI142" s="9"/>
      <c r="AWJ142" s="10"/>
      <c r="AWK142" s="7"/>
      <c r="AWL142" s="8"/>
      <c r="AWM142" s="9"/>
      <c r="AWN142" s="9"/>
      <c r="AWO142" s="9"/>
      <c r="AWP142" s="10"/>
      <c r="AWQ142" s="7"/>
      <c r="AWR142" s="8"/>
      <c r="AWS142" s="9"/>
      <c r="AWT142" s="9"/>
      <c r="AWU142" s="9"/>
      <c r="AWV142" s="10"/>
      <c r="AWW142" s="7"/>
      <c r="AWX142" s="8"/>
      <c r="AWY142" s="9"/>
      <c r="AWZ142" s="9"/>
      <c r="AXA142" s="9"/>
      <c r="AXB142" s="10"/>
      <c r="AXC142" s="7"/>
      <c r="AXD142" s="8"/>
      <c r="AXE142" s="9"/>
      <c r="AXF142" s="9"/>
      <c r="AXG142" s="9"/>
      <c r="AXH142" s="10"/>
      <c r="AXI142" s="7"/>
      <c r="AXJ142" s="8"/>
      <c r="AXK142" s="9"/>
      <c r="AXL142" s="9"/>
      <c r="AXM142" s="9"/>
      <c r="AXN142" s="10"/>
      <c r="AXO142" s="7"/>
      <c r="AXP142" s="8"/>
      <c r="AXQ142" s="9"/>
      <c r="AXR142" s="9"/>
      <c r="AXS142" s="9"/>
      <c r="AXT142" s="10"/>
      <c r="AXU142" s="7"/>
      <c r="AXV142" s="8"/>
      <c r="AXW142" s="9"/>
      <c r="AXX142" s="9"/>
      <c r="AXY142" s="9"/>
      <c r="AXZ142" s="10"/>
      <c r="AYA142" s="7"/>
      <c r="AYB142" s="8"/>
      <c r="AYC142" s="9"/>
      <c r="AYD142" s="9"/>
      <c r="AYE142" s="9"/>
      <c r="AYF142" s="10"/>
      <c r="AYG142" s="7"/>
      <c r="AYH142" s="8"/>
      <c r="AYI142" s="9"/>
      <c r="AYJ142" s="9"/>
      <c r="AYK142" s="9"/>
      <c r="AYL142" s="10"/>
      <c r="AYM142" s="7"/>
      <c r="AYN142" s="8"/>
      <c r="AYO142" s="9"/>
      <c r="AYP142" s="9"/>
      <c r="AYQ142" s="9"/>
      <c r="AYR142" s="10"/>
      <c r="AYS142" s="7"/>
      <c r="AYT142" s="8"/>
      <c r="AYU142" s="9"/>
      <c r="AYV142" s="9"/>
      <c r="AYW142" s="9"/>
      <c r="AYX142" s="10"/>
      <c r="AYY142" s="7"/>
      <c r="AYZ142" s="8"/>
      <c r="AZA142" s="9"/>
      <c r="AZB142" s="9"/>
      <c r="AZC142" s="9"/>
      <c r="AZD142" s="10"/>
      <c r="AZE142" s="7"/>
      <c r="AZF142" s="8"/>
      <c r="AZG142" s="9"/>
      <c r="AZH142" s="9"/>
      <c r="AZI142" s="9"/>
      <c r="AZJ142" s="10"/>
      <c r="AZK142" s="7"/>
      <c r="AZL142" s="8"/>
      <c r="AZM142" s="9"/>
      <c r="AZN142" s="9"/>
      <c r="AZO142" s="9"/>
      <c r="AZP142" s="10"/>
      <c r="AZQ142" s="7"/>
      <c r="AZR142" s="8"/>
      <c r="AZS142" s="9"/>
      <c r="AZT142" s="9"/>
      <c r="AZU142" s="9"/>
      <c r="AZV142" s="10"/>
      <c r="AZW142" s="7"/>
      <c r="AZX142" s="8"/>
      <c r="AZY142" s="9"/>
      <c r="AZZ142" s="9"/>
      <c r="BAA142" s="9"/>
      <c r="BAB142" s="10"/>
      <c r="BAC142" s="7"/>
      <c r="BAD142" s="8"/>
      <c r="BAE142" s="9"/>
      <c r="BAF142" s="9"/>
      <c r="BAG142" s="9"/>
      <c r="BAH142" s="10"/>
      <c r="BAI142" s="7"/>
      <c r="BAJ142" s="8"/>
      <c r="BAK142" s="9"/>
      <c r="BAL142" s="9"/>
      <c r="BAM142" s="9"/>
      <c r="BAN142" s="10"/>
      <c r="BAO142" s="7"/>
      <c r="BAP142" s="8"/>
      <c r="BAQ142" s="9"/>
      <c r="BAR142" s="9"/>
      <c r="BAS142" s="9"/>
      <c r="BAT142" s="10"/>
      <c r="BAU142" s="7"/>
      <c r="BAV142" s="8"/>
      <c r="BAW142" s="9"/>
      <c r="BAX142" s="9"/>
      <c r="BAY142" s="9"/>
      <c r="BAZ142" s="10"/>
      <c r="BBA142" s="7"/>
      <c r="BBB142" s="8"/>
      <c r="BBC142" s="9"/>
      <c r="BBD142" s="9"/>
      <c r="BBE142" s="9"/>
      <c r="BBF142" s="10"/>
      <c r="BBG142" s="7"/>
      <c r="BBH142" s="8"/>
      <c r="BBI142" s="9"/>
      <c r="BBJ142" s="9"/>
      <c r="BBK142" s="9"/>
      <c r="BBL142" s="10"/>
      <c r="BBM142" s="7"/>
      <c r="BBN142" s="8"/>
      <c r="BBO142" s="9"/>
      <c r="BBP142" s="9"/>
      <c r="BBQ142" s="9"/>
      <c r="BBR142" s="10"/>
      <c r="BBS142" s="7"/>
      <c r="BBT142" s="8"/>
      <c r="BBU142" s="9"/>
      <c r="BBV142" s="9"/>
      <c r="BBW142" s="9"/>
      <c r="BBX142" s="10"/>
      <c r="BBY142" s="7"/>
      <c r="BBZ142" s="8"/>
      <c r="BCA142" s="9"/>
      <c r="BCB142" s="9"/>
      <c r="BCC142" s="9"/>
      <c r="BCD142" s="10"/>
      <c r="BCE142" s="7"/>
      <c r="BCF142" s="8"/>
      <c r="BCG142" s="9"/>
      <c r="BCH142" s="9"/>
      <c r="BCI142" s="9"/>
      <c r="BCJ142" s="10"/>
      <c r="BCK142" s="7"/>
      <c r="BCL142" s="8"/>
      <c r="BCM142" s="9"/>
      <c r="BCN142" s="9"/>
      <c r="BCO142" s="9"/>
      <c r="BCP142" s="10"/>
      <c r="BCQ142" s="7"/>
      <c r="BCR142" s="8"/>
      <c r="BCS142" s="9"/>
      <c r="BCT142" s="9"/>
      <c r="BCU142" s="9"/>
      <c r="BCV142" s="10"/>
      <c r="BCW142" s="7"/>
      <c r="BCX142" s="8"/>
      <c r="BCY142" s="9"/>
      <c r="BCZ142" s="9"/>
      <c r="BDA142" s="9"/>
      <c r="BDB142" s="10"/>
      <c r="BDC142" s="7"/>
      <c r="BDD142" s="8"/>
      <c r="BDE142" s="9"/>
      <c r="BDF142" s="9"/>
      <c r="BDG142" s="9"/>
      <c r="BDH142" s="10"/>
      <c r="BDI142" s="7"/>
      <c r="BDJ142" s="8"/>
      <c r="BDK142" s="9"/>
      <c r="BDL142" s="9"/>
      <c r="BDM142" s="9"/>
      <c r="BDN142" s="10"/>
      <c r="BDO142" s="7"/>
      <c r="BDP142" s="8"/>
      <c r="BDQ142" s="9"/>
      <c r="BDR142" s="9"/>
      <c r="BDS142" s="9"/>
      <c r="BDT142" s="10"/>
      <c r="BDU142" s="7"/>
      <c r="BDV142" s="8"/>
      <c r="BDW142" s="9"/>
      <c r="BDX142" s="9"/>
      <c r="BDY142" s="9"/>
      <c r="BDZ142" s="10"/>
      <c r="BEA142" s="7"/>
      <c r="BEB142" s="8"/>
      <c r="BEC142" s="9"/>
      <c r="BED142" s="9"/>
      <c r="BEE142" s="9"/>
      <c r="BEF142" s="10"/>
      <c r="BEG142" s="7"/>
      <c r="BEH142" s="8"/>
      <c r="BEI142" s="9"/>
      <c r="BEJ142" s="9"/>
      <c r="BEK142" s="9"/>
      <c r="BEL142" s="10"/>
      <c r="BEM142" s="7"/>
      <c r="BEN142" s="8"/>
      <c r="BEO142" s="9"/>
      <c r="BEP142" s="9"/>
      <c r="BEQ142" s="9"/>
      <c r="BER142" s="10"/>
      <c r="BES142" s="7"/>
      <c r="BET142" s="8"/>
      <c r="BEU142" s="9"/>
      <c r="BEV142" s="9"/>
      <c r="BEW142" s="9"/>
      <c r="BEX142" s="10"/>
      <c r="BEY142" s="7"/>
      <c r="BEZ142" s="8"/>
      <c r="BFA142" s="9"/>
      <c r="BFB142" s="9"/>
      <c r="BFC142" s="9"/>
      <c r="BFD142" s="10"/>
      <c r="BFE142" s="7"/>
      <c r="BFF142" s="8"/>
      <c r="BFG142" s="9"/>
      <c r="BFH142" s="9"/>
      <c r="BFI142" s="9"/>
      <c r="BFJ142" s="10"/>
      <c r="BFK142" s="7"/>
      <c r="BFL142" s="8"/>
      <c r="BFM142" s="9"/>
      <c r="BFN142" s="9"/>
      <c r="BFO142" s="9"/>
      <c r="BFP142" s="10"/>
      <c r="BFQ142" s="7"/>
      <c r="BFR142" s="8"/>
      <c r="BFS142" s="9"/>
      <c r="BFT142" s="9"/>
      <c r="BFU142" s="9"/>
      <c r="BFV142" s="10"/>
      <c r="BFW142" s="7"/>
      <c r="BFX142" s="8"/>
      <c r="BFY142" s="9"/>
      <c r="BFZ142" s="9"/>
      <c r="BGA142" s="9"/>
      <c r="BGB142" s="10"/>
      <c r="BGC142" s="7"/>
      <c r="BGD142" s="8"/>
      <c r="BGE142" s="9"/>
      <c r="BGF142" s="9"/>
      <c r="BGG142" s="9"/>
      <c r="BGH142" s="10"/>
      <c r="BGI142" s="7"/>
      <c r="BGJ142" s="8"/>
      <c r="BGK142" s="9"/>
      <c r="BGL142" s="9"/>
      <c r="BGM142" s="9"/>
      <c r="BGN142" s="10"/>
      <c r="BGO142" s="7"/>
      <c r="BGP142" s="8"/>
      <c r="BGQ142" s="9"/>
      <c r="BGR142" s="9"/>
      <c r="BGS142" s="9"/>
      <c r="BGT142" s="10"/>
      <c r="BGU142" s="7"/>
      <c r="BGV142" s="8"/>
      <c r="BGW142" s="9"/>
      <c r="BGX142" s="9"/>
      <c r="BGY142" s="9"/>
      <c r="BGZ142" s="10"/>
      <c r="BHA142" s="7"/>
      <c r="BHB142" s="8"/>
      <c r="BHC142" s="9"/>
      <c r="BHD142" s="9"/>
      <c r="BHE142" s="9"/>
      <c r="BHF142" s="10"/>
      <c r="BHG142" s="7"/>
      <c r="BHH142" s="8"/>
      <c r="BHI142" s="9"/>
      <c r="BHJ142" s="9"/>
      <c r="BHK142" s="9"/>
      <c r="BHL142" s="10"/>
      <c r="BHM142" s="7"/>
      <c r="BHN142" s="8"/>
      <c r="BHO142" s="9"/>
      <c r="BHP142" s="9"/>
      <c r="BHQ142" s="9"/>
      <c r="BHR142" s="10"/>
      <c r="BHS142" s="7"/>
      <c r="BHT142" s="8"/>
      <c r="BHU142" s="9"/>
      <c r="BHV142" s="9"/>
      <c r="BHW142" s="9"/>
      <c r="BHX142" s="10"/>
      <c r="BHY142" s="7"/>
      <c r="BHZ142" s="8"/>
      <c r="BIA142" s="9"/>
      <c r="BIB142" s="9"/>
      <c r="BIC142" s="9"/>
      <c r="BID142" s="10"/>
      <c r="BIE142" s="7"/>
      <c r="BIF142" s="8"/>
      <c r="BIG142" s="9"/>
      <c r="BIH142" s="9"/>
      <c r="BII142" s="9"/>
      <c r="BIJ142" s="10"/>
      <c r="BIK142" s="7"/>
      <c r="BIL142" s="8"/>
      <c r="BIM142" s="9"/>
      <c r="BIN142" s="9"/>
      <c r="BIO142" s="9"/>
      <c r="BIP142" s="10"/>
      <c r="BIQ142" s="7"/>
      <c r="BIR142" s="8"/>
      <c r="BIS142" s="9"/>
      <c r="BIT142" s="9"/>
      <c r="BIU142" s="9"/>
      <c r="BIV142" s="10"/>
      <c r="BIW142" s="7"/>
      <c r="BIX142" s="8"/>
      <c r="BIY142" s="9"/>
      <c r="BIZ142" s="9"/>
      <c r="BJA142" s="9"/>
      <c r="BJB142" s="10"/>
      <c r="BJC142" s="7"/>
      <c r="BJD142" s="8"/>
      <c r="BJE142" s="9"/>
      <c r="BJF142" s="9"/>
      <c r="BJG142" s="9"/>
      <c r="BJH142" s="10"/>
      <c r="BJI142" s="7"/>
      <c r="BJJ142" s="8"/>
      <c r="BJK142" s="9"/>
      <c r="BJL142" s="9"/>
      <c r="BJM142" s="9"/>
      <c r="BJN142" s="10"/>
      <c r="BJO142" s="7"/>
      <c r="BJP142" s="8"/>
      <c r="BJQ142" s="9"/>
      <c r="BJR142" s="9"/>
      <c r="BJS142" s="9"/>
      <c r="BJT142" s="10"/>
      <c r="BJU142" s="7"/>
      <c r="BJV142" s="8"/>
      <c r="BJW142" s="9"/>
      <c r="BJX142" s="9"/>
      <c r="BJY142" s="9"/>
      <c r="BJZ142" s="10"/>
      <c r="BKA142" s="7"/>
      <c r="BKB142" s="8"/>
      <c r="BKC142" s="9"/>
      <c r="BKD142" s="9"/>
      <c r="BKE142" s="9"/>
      <c r="BKF142" s="10"/>
      <c r="BKG142" s="7"/>
      <c r="BKH142" s="8"/>
      <c r="BKI142" s="9"/>
      <c r="BKJ142" s="9"/>
      <c r="BKK142" s="9"/>
      <c r="BKL142" s="10"/>
      <c r="BKM142" s="7"/>
      <c r="BKN142" s="8"/>
      <c r="BKO142" s="9"/>
      <c r="BKP142" s="9"/>
      <c r="BKQ142" s="9"/>
      <c r="BKR142" s="10"/>
      <c r="BKS142" s="7"/>
      <c r="BKT142" s="8"/>
      <c r="BKU142" s="9"/>
      <c r="BKV142" s="9"/>
      <c r="BKW142" s="9"/>
      <c r="BKX142" s="10"/>
      <c r="BKY142" s="7"/>
      <c r="BKZ142" s="8"/>
      <c r="BLA142" s="9"/>
      <c r="BLB142" s="9"/>
      <c r="BLC142" s="9"/>
      <c r="BLD142" s="10"/>
      <c r="BLE142" s="7"/>
      <c r="BLF142" s="8"/>
      <c r="BLG142" s="9"/>
      <c r="BLH142" s="9"/>
      <c r="BLI142" s="9"/>
      <c r="BLJ142" s="10"/>
      <c r="BLK142" s="7"/>
      <c r="BLL142" s="8"/>
      <c r="BLM142" s="9"/>
      <c r="BLN142" s="9"/>
      <c r="BLO142" s="9"/>
      <c r="BLP142" s="10"/>
      <c r="BLQ142" s="7"/>
      <c r="BLR142" s="8"/>
      <c r="BLS142" s="9"/>
      <c r="BLT142" s="9"/>
      <c r="BLU142" s="9"/>
      <c r="BLV142" s="10"/>
      <c r="BLW142" s="7"/>
      <c r="BLX142" s="8"/>
      <c r="BLY142" s="9"/>
      <c r="BLZ142" s="9"/>
      <c r="BMA142" s="9"/>
      <c r="BMB142" s="10"/>
      <c r="BMC142" s="7"/>
      <c r="BMD142" s="8"/>
      <c r="BME142" s="9"/>
      <c r="BMF142" s="9"/>
      <c r="BMG142" s="9"/>
      <c r="BMH142" s="10"/>
      <c r="BMI142" s="7"/>
      <c r="BMJ142" s="8"/>
      <c r="BMK142" s="9"/>
      <c r="BML142" s="9"/>
      <c r="BMM142" s="9"/>
      <c r="BMN142" s="10"/>
      <c r="BMO142" s="7"/>
      <c r="BMP142" s="8"/>
      <c r="BMQ142" s="9"/>
      <c r="BMR142" s="9"/>
      <c r="BMS142" s="9"/>
      <c r="BMT142" s="10"/>
      <c r="BMU142" s="7"/>
      <c r="BMV142" s="8"/>
      <c r="BMW142" s="9"/>
      <c r="BMX142" s="9"/>
      <c r="BMY142" s="9"/>
      <c r="BMZ142" s="10"/>
      <c r="BNA142" s="7"/>
      <c r="BNB142" s="8"/>
      <c r="BNC142" s="9"/>
      <c r="BND142" s="9"/>
      <c r="BNE142" s="9"/>
      <c r="BNF142" s="10"/>
      <c r="BNG142" s="7"/>
      <c r="BNH142" s="8"/>
      <c r="BNI142" s="9"/>
      <c r="BNJ142" s="9"/>
      <c r="BNK142" s="9"/>
      <c r="BNL142" s="10"/>
      <c r="BNM142" s="7"/>
      <c r="BNN142" s="8"/>
      <c r="BNO142" s="9"/>
      <c r="BNP142" s="9"/>
      <c r="BNQ142" s="9"/>
      <c r="BNR142" s="10"/>
      <c r="BNS142" s="7"/>
      <c r="BNT142" s="8"/>
      <c r="BNU142" s="9"/>
      <c r="BNV142" s="9"/>
      <c r="BNW142" s="9"/>
      <c r="BNX142" s="10"/>
      <c r="BNY142" s="7"/>
      <c r="BNZ142" s="8"/>
      <c r="BOA142" s="9"/>
      <c r="BOB142" s="9"/>
      <c r="BOC142" s="9"/>
      <c r="BOD142" s="10"/>
      <c r="BOE142" s="7"/>
      <c r="BOF142" s="8"/>
      <c r="BOG142" s="9"/>
      <c r="BOH142" s="9"/>
      <c r="BOI142" s="9"/>
      <c r="BOJ142" s="10"/>
      <c r="BOK142" s="7"/>
      <c r="BOL142" s="8"/>
      <c r="BOM142" s="9"/>
      <c r="BON142" s="9"/>
      <c r="BOO142" s="9"/>
      <c r="BOP142" s="10"/>
      <c r="BOQ142" s="7"/>
      <c r="BOR142" s="8"/>
      <c r="BOS142" s="9"/>
      <c r="BOT142" s="9"/>
      <c r="BOU142" s="9"/>
      <c r="BOV142" s="10"/>
      <c r="BOW142" s="7"/>
      <c r="BOX142" s="8"/>
      <c r="BOY142" s="9"/>
      <c r="BOZ142" s="9"/>
      <c r="BPA142" s="9"/>
      <c r="BPB142" s="10"/>
      <c r="BPC142" s="7"/>
      <c r="BPD142" s="8"/>
      <c r="BPE142" s="9"/>
      <c r="BPF142" s="9"/>
      <c r="BPG142" s="9"/>
      <c r="BPH142" s="10"/>
      <c r="BPI142" s="7"/>
      <c r="BPJ142" s="8"/>
      <c r="BPK142" s="9"/>
      <c r="BPL142" s="9"/>
      <c r="BPM142" s="9"/>
      <c r="BPN142" s="10"/>
      <c r="BPO142" s="7"/>
      <c r="BPP142" s="8"/>
      <c r="BPQ142" s="9"/>
      <c r="BPR142" s="9"/>
      <c r="BPS142" s="9"/>
      <c r="BPT142" s="10"/>
      <c r="BPU142" s="7"/>
      <c r="BPV142" s="8"/>
      <c r="BPW142" s="9"/>
      <c r="BPX142" s="9"/>
      <c r="BPY142" s="9"/>
      <c r="BPZ142" s="10"/>
      <c r="BQA142" s="7"/>
      <c r="BQB142" s="8"/>
      <c r="BQC142" s="9"/>
      <c r="BQD142" s="9"/>
      <c r="BQE142" s="9"/>
      <c r="BQF142" s="10"/>
      <c r="BQG142" s="7"/>
      <c r="BQH142" s="8"/>
      <c r="BQI142" s="9"/>
      <c r="BQJ142" s="9"/>
      <c r="BQK142" s="9"/>
      <c r="BQL142" s="10"/>
      <c r="BQM142" s="7"/>
      <c r="BQN142" s="8"/>
      <c r="BQO142" s="9"/>
      <c r="BQP142" s="9"/>
      <c r="BQQ142" s="9"/>
      <c r="BQR142" s="10"/>
      <c r="BQS142" s="7"/>
      <c r="BQT142" s="8"/>
      <c r="BQU142" s="9"/>
      <c r="BQV142" s="9"/>
      <c r="BQW142" s="9"/>
      <c r="BQX142" s="10"/>
      <c r="BQY142" s="7"/>
      <c r="BQZ142" s="8"/>
      <c r="BRA142" s="9"/>
      <c r="BRB142" s="9"/>
      <c r="BRC142" s="9"/>
      <c r="BRD142" s="10"/>
      <c r="BRE142" s="7"/>
      <c r="BRF142" s="8"/>
      <c r="BRG142" s="9"/>
      <c r="BRH142" s="9"/>
      <c r="BRI142" s="9"/>
      <c r="BRJ142" s="10"/>
      <c r="BRK142" s="7"/>
      <c r="BRL142" s="8"/>
      <c r="BRM142" s="9"/>
      <c r="BRN142" s="9"/>
      <c r="BRO142" s="9"/>
      <c r="BRP142" s="10"/>
      <c r="BRQ142" s="7"/>
      <c r="BRR142" s="8"/>
      <c r="BRS142" s="9"/>
      <c r="BRT142" s="9"/>
      <c r="BRU142" s="9"/>
      <c r="BRV142" s="10"/>
      <c r="BRW142" s="7"/>
      <c r="BRX142" s="8"/>
      <c r="BRY142" s="9"/>
      <c r="BRZ142" s="9"/>
      <c r="BSA142" s="9"/>
      <c r="BSB142" s="10"/>
      <c r="BSC142" s="7"/>
      <c r="BSD142" s="8"/>
      <c r="BSE142" s="9"/>
      <c r="BSF142" s="9"/>
      <c r="BSG142" s="9"/>
      <c r="BSH142" s="10"/>
      <c r="BSI142" s="7"/>
      <c r="BSJ142" s="8"/>
      <c r="BSK142" s="9"/>
      <c r="BSL142" s="9"/>
      <c r="BSM142" s="9"/>
      <c r="BSN142" s="10"/>
      <c r="BSO142" s="7"/>
      <c r="BSP142" s="8"/>
      <c r="BSQ142" s="9"/>
      <c r="BSR142" s="9"/>
      <c r="BSS142" s="9"/>
      <c r="BST142" s="10"/>
      <c r="BSU142" s="7"/>
      <c r="BSV142" s="8"/>
      <c r="BSW142" s="9"/>
      <c r="BSX142" s="9"/>
      <c r="BSY142" s="9"/>
      <c r="BSZ142" s="10"/>
      <c r="BTA142" s="7"/>
      <c r="BTB142" s="8"/>
      <c r="BTC142" s="9"/>
      <c r="BTD142" s="9"/>
      <c r="BTE142" s="9"/>
      <c r="BTF142" s="10"/>
      <c r="BTG142" s="7"/>
      <c r="BTH142" s="8"/>
      <c r="BTI142" s="9"/>
      <c r="BTJ142" s="9"/>
      <c r="BTK142" s="9"/>
      <c r="BTL142" s="10"/>
      <c r="BTM142" s="7"/>
      <c r="BTN142" s="8"/>
      <c r="BTO142" s="9"/>
      <c r="BTP142" s="9"/>
      <c r="BTQ142" s="9"/>
      <c r="BTR142" s="10"/>
      <c r="BTS142" s="7"/>
      <c r="BTT142" s="8"/>
      <c r="BTU142" s="9"/>
      <c r="BTV142" s="9"/>
      <c r="BTW142" s="9"/>
      <c r="BTX142" s="10"/>
      <c r="BTY142" s="7"/>
      <c r="BTZ142" s="8"/>
      <c r="BUA142" s="9"/>
      <c r="BUB142" s="9"/>
      <c r="BUC142" s="9"/>
      <c r="BUD142" s="10"/>
      <c r="BUE142" s="7"/>
      <c r="BUF142" s="8"/>
      <c r="BUG142" s="9"/>
      <c r="BUH142" s="9"/>
      <c r="BUI142" s="9"/>
      <c r="BUJ142" s="10"/>
      <c r="BUK142" s="7"/>
      <c r="BUL142" s="8"/>
      <c r="BUM142" s="9"/>
      <c r="BUN142" s="9"/>
      <c r="BUO142" s="9"/>
      <c r="BUP142" s="10"/>
      <c r="BUQ142" s="7"/>
      <c r="BUR142" s="8"/>
      <c r="BUS142" s="9"/>
      <c r="BUT142" s="9"/>
      <c r="BUU142" s="9"/>
      <c r="BUV142" s="10"/>
      <c r="BUW142" s="7"/>
      <c r="BUX142" s="8"/>
      <c r="BUY142" s="9"/>
      <c r="BUZ142" s="9"/>
      <c r="BVA142" s="9"/>
      <c r="BVB142" s="10"/>
      <c r="BVC142" s="7"/>
      <c r="BVD142" s="8"/>
      <c r="BVE142" s="9"/>
      <c r="BVF142" s="9"/>
      <c r="BVG142" s="9"/>
      <c r="BVH142" s="10"/>
      <c r="BVI142" s="7"/>
      <c r="BVJ142" s="8"/>
      <c r="BVK142" s="9"/>
      <c r="BVL142" s="9"/>
      <c r="BVM142" s="9"/>
      <c r="BVN142" s="10"/>
      <c r="BVO142" s="7"/>
      <c r="BVP142" s="8"/>
      <c r="BVQ142" s="9"/>
      <c r="BVR142" s="9"/>
      <c r="BVS142" s="9"/>
      <c r="BVT142" s="10"/>
      <c r="BVU142" s="7"/>
      <c r="BVV142" s="8"/>
      <c r="BVW142" s="9"/>
      <c r="BVX142" s="9"/>
      <c r="BVY142" s="9"/>
      <c r="BVZ142" s="10"/>
      <c r="BWA142" s="7"/>
      <c r="BWB142" s="8"/>
      <c r="BWC142" s="9"/>
      <c r="BWD142" s="9"/>
      <c r="BWE142" s="9"/>
      <c r="BWF142" s="10"/>
      <c r="BWG142" s="7"/>
      <c r="BWH142" s="8"/>
      <c r="BWI142" s="9"/>
      <c r="BWJ142" s="9"/>
      <c r="BWK142" s="9"/>
      <c r="BWL142" s="10"/>
      <c r="BWM142" s="7"/>
      <c r="BWN142" s="8"/>
      <c r="BWO142" s="9"/>
      <c r="BWP142" s="9"/>
      <c r="BWQ142" s="9"/>
      <c r="BWR142" s="10"/>
      <c r="BWS142" s="7"/>
      <c r="BWT142" s="8"/>
      <c r="BWU142" s="9"/>
      <c r="BWV142" s="9"/>
      <c r="BWW142" s="9"/>
      <c r="BWX142" s="10"/>
      <c r="BWY142" s="7"/>
      <c r="BWZ142" s="8"/>
      <c r="BXA142" s="9"/>
      <c r="BXB142" s="9"/>
      <c r="BXC142" s="9"/>
      <c r="BXD142" s="10"/>
      <c r="BXE142" s="7"/>
      <c r="BXF142" s="8"/>
      <c r="BXG142" s="9"/>
      <c r="BXH142" s="9"/>
      <c r="BXI142" s="9"/>
      <c r="BXJ142" s="10"/>
      <c r="BXK142" s="7"/>
      <c r="BXL142" s="8"/>
      <c r="BXM142" s="9"/>
      <c r="BXN142" s="9"/>
      <c r="BXO142" s="9"/>
      <c r="BXP142" s="10"/>
      <c r="BXQ142" s="7"/>
      <c r="BXR142" s="8"/>
      <c r="BXS142" s="9"/>
      <c r="BXT142" s="9"/>
      <c r="BXU142" s="9"/>
      <c r="BXV142" s="10"/>
      <c r="BXW142" s="7"/>
      <c r="BXX142" s="8"/>
      <c r="BXY142" s="9"/>
      <c r="BXZ142" s="9"/>
      <c r="BYA142" s="9"/>
      <c r="BYB142" s="10"/>
      <c r="BYC142" s="7"/>
      <c r="BYD142" s="8"/>
      <c r="BYE142" s="9"/>
      <c r="BYF142" s="9"/>
      <c r="BYG142" s="9"/>
      <c r="BYH142" s="10"/>
      <c r="BYI142" s="7"/>
      <c r="BYJ142" s="8"/>
      <c r="BYK142" s="9"/>
      <c r="BYL142" s="9"/>
      <c r="BYM142" s="9"/>
      <c r="BYN142" s="10"/>
      <c r="BYO142" s="7"/>
      <c r="BYP142" s="8"/>
      <c r="BYQ142" s="9"/>
      <c r="BYR142" s="9"/>
      <c r="BYS142" s="9"/>
      <c r="BYT142" s="10"/>
      <c r="BYU142" s="7"/>
      <c r="BYV142" s="8"/>
      <c r="BYW142" s="9"/>
      <c r="BYX142" s="9"/>
      <c r="BYY142" s="9"/>
      <c r="BYZ142" s="10"/>
      <c r="BZA142" s="7"/>
      <c r="BZB142" s="8"/>
      <c r="BZC142" s="9"/>
      <c r="BZD142" s="9"/>
      <c r="BZE142" s="9"/>
      <c r="BZF142" s="10"/>
      <c r="BZG142" s="7"/>
      <c r="BZH142" s="8"/>
      <c r="BZI142" s="9"/>
      <c r="BZJ142" s="9"/>
      <c r="BZK142" s="9"/>
      <c r="BZL142" s="10"/>
      <c r="BZM142" s="7"/>
      <c r="BZN142" s="8"/>
      <c r="BZO142" s="9"/>
      <c r="BZP142" s="9"/>
      <c r="BZQ142" s="9"/>
      <c r="BZR142" s="10"/>
      <c r="BZS142" s="7"/>
      <c r="BZT142" s="8"/>
      <c r="BZU142" s="9"/>
      <c r="BZV142" s="9"/>
      <c r="BZW142" s="9"/>
      <c r="BZX142" s="10"/>
      <c r="BZY142" s="7"/>
      <c r="BZZ142" s="8"/>
      <c r="CAA142" s="9"/>
      <c r="CAB142" s="9"/>
      <c r="CAC142" s="9"/>
      <c r="CAD142" s="10"/>
      <c r="CAE142" s="7"/>
      <c r="CAF142" s="8"/>
      <c r="CAG142" s="9"/>
      <c r="CAH142" s="9"/>
      <c r="CAI142" s="9"/>
      <c r="CAJ142" s="10"/>
      <c r="CAK142" s="7"/>
      <c r="CAL142" s="8"/>
      <c r="CAM142" s="9"/>
      <c r="CAN142" s="9"/>
      <c r="CAO142" s="9"/>
      <c r="CAP142" s="10"/>
      <c r="CAQ142" s="7"/>
      <c r="CAR142" s="8"/>
      <c r="CAS142" s="9"/>
      <c r="CAT142" s="9"/>
      <c r="CAU142" s="9"/>
      <c r="CAV142" s="10"/>
      <c r="CAW142" s="7"/>
      <c r="CAX142" s="8"/>
      <c r="CAY142" s="9"/>
      <c r="CAZ142" s="9"/>
      <c r="CBA142" s="9"/>
      <c r="CBB142" s="10"/>
      <c r="CBC142" s="7"/>
      <c r="CBD142" s="8"/>
      <c r="CBE142" s="9"/>
      <c r="CBF142" s="9"/>
      <c r="CBG142" s="9"/>
      <c r="CBH142" s="10"/>
      <c r="CBI142" s="7"/>
      <c r="CBJ142" s="8"/>
      <c r="CBK142" s="9"/>
      <c r="CBL142" s="9"/>
      <c r="CBM142" s="9"/>
      <c r="CBN142" s="10"/>
      <c r="CBO142" s="7"/>
      <c r="CBP142" s="8"/>
      <c r="CBQ142" s="9"/>
      <c r="CBR142" s="9"/>
      <c r="CBS142" s="9"/>
      <c r="CBT142" s="10"/>
      <c r="CBU142" s="7"/>
      <c r="CBV142" s="8"/>
      <c r="CBW142" s="9"/>
      <c r="CBX142" s="9"/>
      <c r="CBY142" s="9"/>
      <c r="CBZ142" s="10"/>
      <c r="CCA142" s="7"/>
      <c r="CCB142" s="8"/>
      <c r="CCC142" s="9"/>
      <c r="CCD142" s="9"/>
      <c r="CCE142" s="9"/>
      <c r="CCF142" s="10"/>
      <c r="CCG142" s="7"/>
      <c r="CCH142" s="8"/>
      <c r="CCI142" s="9"/>
      <c r="CCJ142" s="9"/>
      <c r="CCK142" s="9"/>
      <c r="CCL142" s="10"/>
      <c r="CCM142" s="7"/>
      <c r="CCN142" s="8"/>
      <c r="CCO142" s="9"/>
      <c r="CCP142" s="9"/>
      <c r="CCQ142" s="9"/>
      <c r="CCR142" s="10"/>
      <c r="CCS142" s="7"/>
      <c r="CCT142" s="8"/>
      <c r="CCU142" s="9"/>
      <c r="CCV142" s="9"/>
      <c r="CCW142" s="9"/>
      <c r="CCX142" s="10"/>
      <c r="CCY142" s="7"/>
      <c r="CCZ142" s="8"/>
      <c r="CDA142" s="9"/>
      <c r="CDB142" s="9"/>
      <c r="CDC142" s="9"/>
      <c r="CDD142" s="10"/>
      <c r="CDE142" s="7"/>
      <c r="CDF142" s="8"/>
      <c r="CDG142" s="9"/>
      <c r="CDH142" s="9"/>
      <c r="CDI142" s="9"/>
      <c r="CDJ142" s="10"/>
      <c r="CDK142" s="7"/>
      <c r="CDL142" s="8"/>
      <c r="CDM142" s="9"/>
      <c r="CDN142" s="9"/>
      <c r="CDO142" s="9"/>
      <c r="CDP142" s="10"/>
      <c r="CDQ142" s="7"/>
      <c r="CDR142" s="8"/>
      <c r="CDS142" s="9"/>
      <c r="CDT142" s="9"/>
      <c r="CDU142" s="9"/>
      <c r="CDV142" s="10"/>
      <c r="CDW142" s="7"/>
      <c r="CDX142" s="8"/>
      <c r="CDY142" s="9"/>
      <c r="CDZ142" s="9"/>
      <c r="CEA142" s="9"/>
      <c r="CEB142" s="10"/>
      <c r="CEC142" s="7"/>
      <c r="CED142" s="8"/>
      <c r="CEE142" s="9"/>
      <c r="CEF142" s="9"/>
      <c r="CEG142" s="9"/>
      <c r="CEH142" s="10"/>
      <c r="CEI142" s="7"/>
      <c r="CEJ142" s="8"/>
      <c r="CEK142" s="9"/>
      <c r="CEL142" s="9"/>
      <c r="CEM142" s="9"/>
      <c r="CEN142" s="10"/>
      <c r="CEO142" s="7"/>
      <c r="CEP142" s="8"/>
      <c r="CEQ142" s="9"/>
      <c r="CER142" s="9"/>
      <c r="CES142" s="9"/>
      <c r="CET142" s="10"/>
      <c r="CEU142" s="7"/>
      <c r="CEV142" s="8"/>
      <c r="CEW142" s="9"/>
      <c r="CEX142" s="9"/>
      <c r="CEY142" s="9"/>
      <c r="CEZ142" s="10"/>
      <c r="CFA142" s="7"/>
      <c r="CFB142" s="8"/>
      <c r="CFC142" s="9"/>
      <c r="CFD142" s="9"/>
      <c r="CFE142" s="9"/>
      <c r="CFF142" s="10"/>
      <c r="CFG142" s="7"/>
      <c r="CFH142" s="8"/>
      <c r="CFI142" s="9"/>
      <c r="CFJ142" s="9"/>
      <c r="CFK142" s="9"/>
      <c r="CFL142" s="10"/>
      <c r="CFM142" s="7"/>
      <c r="CFN142" s="8"/>
      <c r="CFO142" s="9"/>
      <c r="CFP142" s="9"/>
      <c r="CFQ142" s="9"/>
      <c r="CFR142" s="10"/>
      <c r="CFS142" s="7"/>
      <c r="CFT142" s="8"/>
      <c r="CFU142" s="9"/>
      <c r="CFV142" s="9"/>
      <c r="CFW142" s="9"/>
      <c r="CFX142" s="10"/>
      <c r="CFY142" s="7"/>
      <c r="CFZ142" s="8"/>
      <c r="CGA142" s="9"/>
      <c r="CGB142" s="9"/>
      <c r="CGC142" s="9"/>
      <c r="CGD142" s="10"/>
      <c r="CGE142" s="7"/>
      <c r="CGF142" s="8"/>
      <c r="CGG142" s="9"/>
      <c r="CGH142" s="9"/>
      <c r="CGI142" s="9"/>
      <c r="CGJ142" s="10"/>
      <c r="CGK142" s="7"/>
      <c r="CGL142" s="8"/>
      <c r="CGM142" s="9"/>
      <c r="CGN142" s="9"/>
      <c r="CGO142" s="9"/>
      <c r="CGP142" s="10"/>
      <c r="CGQ142" s="7"/>
      <c r="CGR142" s="8"/>
      <c r="CGS142" s="9"/>
      <c r="CGT142" s="9"/>
      <c r="CGU142" s="9"/>
      <c r="CGV142" s="10"/>
      <c r="CGW142" s="7"/>
      <c r="CGX142" s="8"/>
      <c r="CGY142" s="9"/>
      <c r="CGZ142" s="9"/>
      <c r="CHA142" s="9"/>
      <c r="CHB142" s="10"/>
      <c r="CHC142" s="7"/>
      <c r="CHD142" s="8"/>
      <c r="CHE142" s="9"/>
      <c r="CHF142" s="9"/>
      <c r="CHG142" s="9"/>
      <c r="CHH142" s="10"/>
      <c r="CHI142" s="7"/>
      <c r="CHJ142" s="8"/>
      <c r="CHK142" s="9"/>
      <c r="CHL142" s="9"/>
      <c r="CHM142" s="9"/>
      <c r="CHN142" s="10"/>
      <c r="CHO142" s="7"/>
      <c r="CHP142" s="8"/>
      <c r="CHQ142" s="9"/>
      <c r="CHR142" s="9"/>
      <c r="CHS142" s="9"/>
      <c r="CHT142" s="10"/>
      <c r="CHU142" s="7"/>
      <c r="CHV142" s="8"/>
      <c r="CHW142" s="9"/>
      <c r="CHX142" s="9"/>
      <c r="CHY142" s="9"/>
      <c r="CHZ142" s="10"/>
      <c r="CIA142" s="7"/>
      <c r="CIB142" s="8"/>
      <c r="CIC142" s="9"/>
      <c r="CID142" s="9"/>
      <c r="CIE142" s="9"/>
      <c r="CIF142" s="10"/>
      <c r="CIG142" s="7"/>
      <c r="CIH142" s="8"/>
      <c r="CII142" s="9"/>
      <c r="CIJ142" s="9"/>
      <c r="CIK142" s="9"/>
      <c r="CIL142" s="10"/>
      <c r="CIM142" s="7"/>
      <c r="CIN142" s="8"/>
      <c r="CIO142" s="9"/>
      <c r="CIP142" s="9"/>
      <c r="CIQ142" s="9"/>
      <c r="CIR142" s="10"/>
      <c r="CIS142" s="7"/>
      <c r="CIT142" s="8"/>
      <c r="CIU142" s="9"/>
      <c r="CIV142" s="9"/>
      <c r="CIW142" s="9"/>
      <c r="CIX142" s="10"/>
      <c r="CIY142" s="7"/>
      <c r="CIZ142" s="8"/>
      <c r="CJA142" s="9"/>
      <c r="CJB142" s="9"/>
      <c r="CJC142" s="9"/>
      <c r="CJD142" s="10"/>
      <c r="CJE142" s="7"/>
      <c r="CJF142" s="8"/>
      <c r="CJG142" s="9"/>
      <c r="CJH142" s="9"/>
      <c r="CJI142" s="9"/>
      <c r="CJJ142" s="10"/>
      <c r="CJK142" s="7"/>
      <c r="CJL142" s="8"/>
      <c r="CJM142" s="9"/>
      <c r="CJN142" s="9"/>
      <c r="CJO142" s="9"/>
      <c r="CJP142" s="10"/>
      <c r="CJQ142" s="7"/>
      <c r="CJR142" s="8"/>
      <c r="CJS142" s="9"/>
      <c r="CJT142" s="9"/>
      <c r="CJU142" s="9"/>
      <c r="CJV142" s="10"/>
      <c r="CJW142" s="7"/>
      <c r="CJX142" s="8"/>
      <c r="CJY142" s="9"/>
      <c r="CJZ142" s="9"/>
      <c r="CKA142" s="9"/>
      <c r="CKB142" s="10"/>
      <c r="CKC142" s="7"/>
      <c r="CKD142" s="8"/>
      <c r="CKE142" s="9"/>
      <c r="CKF142" s="9"/>
      <c r="CKG142" s="9"/>
      <c r="CKH142" s="10"/>
      <c r="CKI142" s="7"/>
      <c r="CKJ142" s="8"/>
      <c r="CKK142" s="9"/>
      <c r="CKL142" s="9"/>
      <c r="CKM142" s="9"/>
      <c r="CKN142" s="10"/>
      <c r="CKO142" s="7"/>
      <c r="CKP142" s="8"/>
      <c r="CKQ142" s="9"/>
      <c r="CKR142" s="9"/>
      <c r="CKS142" s="9"/>
      <c r="CKT142" s="10"/>
      <c r="CKU142" s="7"/>
      <c r="CKV142" s="8"/>
      <c r="CKW142" s="9"/>
      <c r="CKX142" s="9"/>
      <c r="CKY142" s="9"/>
      <c r="CKZ142" s="10"/>
      <c r="CLA142" s="7"/>
      <c r="CLB142" s="8"/>
      <c r="CLC142" s="9"/>
      <c r="CLD142" s="9"/>
      <c r="CLE142" s="9"/>
      <c r="CLF142" s="10"/>
      <c r="CLG142" s="7"/>
      <c r="CLH142" s="8"/>
      <c r="CLI142" s="9"/>
      <c r="CLJ142" s="9"/>
      <c r="CLK142" s="9"/>
      <c r="CLL142" s="10"/>
      <c r="CLM142" s="7"/>
      <c r="CLN142" s="8"/>
      <c r="CLO142" s="9"/>
      <c r="CLP142" s="9"/>
      <c r="CLQ142" s="9"/>
      <c r="CLR142" s="10"/>
      <c r="CLS142" s="7"/>
      <c r="CLT142" s="8"/>
      <c r="CLU142" s="9"/>
      <c r="CLV142" s="9"/>
      <c r="CLW142" s="9"/>
      <c r="CLX142" s="10"/>
      <c r="CLY142" s="7"/>
      <c r="CLZ142" s="8"/>
      <c r="CMA142" s="9"/>
      <c r="CMB142" s="9"/>
      <c r="CMC142" s="9"/>
      <c r="CMD142" s="10"/>
      <c r="CME142" s="7"/>
      <c r="CMF142" s="8"/>
      <c r="CMG142" s="9"/>
      <c r="CMH142" s="9"/>
      <c r="CMI142" s="9"/>
      <c r="CMJ142" s="10"/>
      <c r="CMK142" s="7"/>
      <c r="CML142" s="8"/>
      <c r="CMM142" s="9"/>
      <c r="CMN142" s="9"/>
      <c r="CMO142" s="9"/>
      <c r="CMP142" s="10"/>
      <c r="CMQ142" s="7"/>
      <c r="CMR142" s="8"/>
      <c r="CMS142" s="9"/>
      <c r="CMT142" s="9"/>
      <c r="CMU142" s="9"/>
      <c r="CMV142" s="10"/>
      <c r="CMW142" s="7"/>
      <c r="CMX142" s="8"/>
      <c r="CMY142" s="9"/>
      <c r="CMZ142" s="9"/>
      <c r="CNA142" s="9"/>
      <c r="CNB142" s="10"/>
      <c r="CNC142" s="7"/>
      <c r="CND142" s="8"/>
      <c r="CNE142" s="9"/>
      <c r="CNF142" s="9"/>
      <c r="CNG142" s="9"/>
      <c r="CNH142" s="10"/>
      <c r="CNI142" s="7"/>
      <c r="CNJ142" s="8"/>
      <c r="CNK142" s="9"/>
      <c r="CNL142" s="9"/>
      <c r="CNM142" s="9"/>
      <c r="CNN142" s="10"/>
      <c r="CNO142" s="7"/>
      <c r="CNP142" s="8"/>
      <c r="CNQ142" s="9"/>
      <c r="CNR142" s="9"/>
      <c r="CNS142" s="9"/>
      <c r="CNT142" s="10"/>
      <c r="CNU142" s="7"/>
      <c r="CNV142" s="8"/>
      <c r="CNW142" s="9"/>
      <c r="CNX142" s="9"/>
      <c r="CNY142" s="9"/>
      <c r="CNZ142" s="10"/>
      <c r="COA142" s="7"/>
      <c r="COB142" s="8"/>
      <c r="COC142" s="9"/>
      <c r="COD142" s="9"/>
      <c r="COE142" s="9"/>
      <c r="COF142" s="10"/>
      <c r="COG142" s="7"/>
      <c r="COH142" s="8"/>
      <c r="COI142" s="9"/>
      <c r="COJ142" s="9"/>
      <c r="COK142" s="9"/>
      <c r="COL142" s="10"/>
      <c r="COM142" s="7"/>
      <c r="CON142" s="8"/>
      <c r="COO142" s="9"/>
      <c r="COP142" s="9"/>
      <c r="COQ142" s="9"/>
      <c r="COR142" s="10"/>
      <c r="COS142" s="7"/>
      <c r="COT142" s="8"/>
      <c r="COU142" s="9"/>
      <c r="COV142" s="9"/>
      <c r="COW142" s="9"/>
      <c r="COX142" s="10"/>
      <c r="COY142" s="7"/>
      <c r="COZ142" s="8"/>
      <c r="CPA142" s="9"/>
      <c r="CPB142" s="9"/>
      <c r="CPC142" s="9"/>
      <c r="CPD142" s="10"/>
      <c r="CPE142" s="7"/>
      <c r="CPF142" s="8"/>
      <c r="CPG142" s="9"/>
      <c r="CPH142" s="9"/>
      <c r="CPI142" s="9"/>
      <c r="CPJ142" s="10"/>
      <c r="CPK142" s="7"/>
      <c r="CPL142" s="8"/>
      <c r="CPM142" s="9"/>
      <c r="CPN142" s="9"/>
      <c r="CPO142" s="9"/>
      <c r="CPP142" s="10"/>
      <c r="CPQ142" s="7"/>
      <c r="CPR142" s="8"/>
      <c r="CPS142" s="9"/>
      <c r="CPT142" s="9"/>
      <c r="CPU142" s="9"/>
      <c r="CPV142" s="10"/>
      <c r="CPW142" s="7"/>
      <c r="CPX142" s="8"/>
      <c r="CPY142" s="9"/>
      <c r="CPZ142" s="9"/>
      <c r="CQA142" s="9"/>
      <c r="CQB142" s="10"/>
      <c r="CQC142" s="7"/>
      <c r="CQD142" s="8"/>
      <c r="CQE142" s="9"/>
      <c r="CQF142" s="9"/>
      <c r="CQG142" s="9"/>
      <c r="CQH142" s="10"/>
      <c r="CQI142" s="7"/>
      <c r="CQJ142" s="8"/>
      <c r="CQK142" s="9"/>
      <c r="CQL142" s="9"/>
      <c r="CQM142" s="9"/>
      <c r="CQN142" s="10"/>
      <c r="CQO142" s="7"/>
      <c r="CQP142" s="8"/>
      <c r="CQQ142" s="9"/>
      <c r="CQR142" s="9"/>
      <c r="CQS142" s="9"/>
      <c r="CQT142" s="10"/>
      <c r="CQU142" s="7"/>
      <c r="CQV142" s="8"/>
      <c r="CQW142" s="9"/>
      <c r="CQX142" s="9"/>
      <c r="CQY142" s="9"/>
      <c r="CQZ142" s="10"/>
      <c r="CRA142" s="7"/>
      <c r="CRB142" s="8"/>
      <c r="CRC142" s="9"/>
      <c r="CRD142" s="9"/>
      <c r="CRE142" s="9"/>
      <c r="CRF142" s="10"/>
      <c r="CRG142" s="7"/>
      <c r="CRH142" s="8"/>
      <c r="CRI142" s="9"/>
      <c r="CRJ142" s="9"/>
      <c r="CRK142" s="9"/>
      <c r="CRL142" s="10"/>
      <c r="CRM142" s="7"/>
      <c r="CRN142" s="8"/>
      <c r="CRO142" s="9"/>
      <c r="CRP142" s="9"/>
      <c r="CRQ142" s="9"/>
      <c r="CRR142" s="10"/>
      <c r="CRS142" s="7"/>
      <c r="CRT142" s="8"/>
      <c r="CRU142" s="9"/>
      <c r="CRV142" s="9"/>
      <c r="CRW142" s="9"/>
      <c r="CRX142" s="10"/>
      <c r="CRY142" s="7"/>
      <c r="CRZ142" s="8"/>
      <c r="CSA142" s="9"/>
      <c r="CSB142" s="9"/>
      <c r="CSC142" s="9"/>
      <c r="CSD142" s="10"/>
      <c r="CSE142" s="7"/>
      <c r="CSF142" s="8"/>
      <c r="CSG142" s="9"/>
      <c r="CSH142" s="9"/>
      <c r="CSI142" s="9"/>
      <c r="CSJ142" s="10"/>
      <c r="CSK142" s="7"/>
      <c r="CSL142" s="8"/>
      <c r="CSM142" s="9"/>
      <c r="CSN142" s="9"/>
      <c r="CSO142" s="9"/>
      <c r="CSP142" s="10"/>
      <c r="CSQ142" s="7"/>
      <c r="CSR142" s="8"/>
      <c r="CSS142" s="9"/>
      <c r="CST142" s="9"/>
      <c r="CSU142" s="9"/>
      <c r="CSV142" s="10"/>
      <c r="CSW142" s="7"/>
      <c r="CSX142" s="8"/>
      <c r="CSY142" s="9"/>
      <c r="CSZ142" s="9"/>
      <c r="CTA142" s="9"/>
      <c r="CTB142" s="10"/>
      <c r="CTC142" s="7"/>
      <c r="CTD142" s="8"/>
      <c r="CTE142" s="9"/>
      <c r="CTF142" s="9"/>
      <c r="CTG142" s="9"/>
      <c r="CTH142" s="10"/>
      <c r="CTI142" s="7"/>
      <c r="CTJ142" s="8"/>
      <c r="CTK142" s="9"/>
      <c r="CTL142" s="9"/>
      <c r="CTM142" s="9"/>
      <c r="CTN142" s="10"/>
      <c r="CTO142" s="7"/>
      <c r="CTP142" s="8"/>
      <c r="CTQ142" s="9"/>
      <c r="CTR142" s="9"/>
      <c r="CTS142" s="9"/>
      <c r="CTT142" s="10"/>
      <c r="CTU142" s="7"/>
      <c r="CTV142" s="8"/>
      <c r="CTW142" s="9"/>
      <c r="CTX142" s="9"/>
      <c r="CTY142" s="9"/>
      <c r="CTZ142" s="10"/>
      <c r="CUA142" s="7"/>
      <c r="CUB142" s="8"/>
      <c r="CUC142" s="9"/>
      <c r="CUD142" s="9"/>
      <c r="CUE142" s="9"/>
      <c r="CUF142" s="10"/>
      <c r="CUG142" s="7"/>
      <c r="CUH142" s="8"/>
      <c r="CUI142" s="9"/>
      <c r="CUJ142" s="9"/>
      <c r="CUK142" s="9"/>
      <c r="CUL142" s="10"/>
      <c r="CUM142" s="7"/>
      <c r="CUN142" s="8"/>
      <c r="CUO142" s="9"/>
      <c r="CUP142" s="9"/>
      <c r="CUQ142" s="9"/>
      <c r="CUR142" s="10"/>
      <c r="CUS142" s="7"/>
      <c r="CUT142" s="8"/>
      <c r="CUU142" s="9"/>
      <c r="CUV142" s="9"/>
      <c r="CUW142" s="9"/>
      <c r="CUX142" s="10"/>
      <c r="CUY142" s="7"/>
      <c r="CUZ142" s="8"/>
      <c r="CVA142" s="9"/>
      <c r="CVB142" s="9"/>
      <c r="CVC142" s="9"/>
      <c r="CVD142" s="10"/>
      <c r="CVE142" s="7"/>
      <c r="CVF142" s="8"/>
      <c r="CVG142" s="9"/>
      <c r="CVH142" s="9"/>
      <c r="CVI142" s="9"/>
      <c r="CVJ142" s="10"/>
      <c r="CVK142" s="7"/>
      <c r="CVL142" s="8"/>
      <c r="CVM142" s="9"/>
      <c r="CVN142" s="9"/>
      <c r="CVO142" s="9"/>
      <c r="CVP142" s="10"/>
      <c r="CVQ142" s="7"/>
      <c r="CVR142" s="8"/>
      <c r="CVS142" s="9"/>
      <c r="CVT142" s="9"/>
      <c r="CVU142" s="9"/>
      <c r="CVV142" s="10"/>
      <c r="CVW142" s="7"/>
      <c r="CVX142" s="8"/>
      <c r="CVY142" s="9"/>
      <c r="CVZ142" s="9"/>
      <c r="CWA142" s="9"/>
      <c r="CWB142" s="10"/>
      <c r="CWC142" s="7"/>
      <c r="CWD142" s="8"/>
      <c r="CWE142" s="9"/>
      <c r="CWF142" s="9"/>
      <c r="CWG142" s="9"/>
      <c r="CWH142" s="10"/>
      <c r="CWI142" s="7"/>
      <c r="CWJ142" s="8"/>
      <c r="CWK142" s="9"/>
      <c r="CWL142" s="9"/>
      <c r="CWM142" s="9"/>
      <c r="CWN142" s="10"/>
      <c r="CWO142" s="7"/>
      <c r="CWP142" s="8"/>
      <c r="CWQ142" s="9"/>
      <c r="CWR142" s="9"/>
      <c r="CWS142" s="9"/>
      <c r="CWT142" s="10"/>
      <c r="CWU142" s="7"/>
      <c r="CWV142" s="8"/>
      <c r="CWW142" s="9"/>
      <c r="CWX142" s="9"/>
      <c r="CWY142" s="9"/>
      <c r="CWZ142" s="10"/>
      <c r="CXA142" s="7"/>
      <c r="CXB142" s="8"/>
      <c r="CXC142" s="9"/>
      <c r="CXD142" s="9"/>
      <c r="CXE142" s="9"/>
      <c r="CXF142" s="10"/>
      <c r="CXG142" s="7"/>
      <c r="CXH142" s="8"/>
      <c r="CXI142" s="9"/>
      <c r="CXJ142" s="9"/>
      <c r="CXK142" s="9"/>
      <c r="CXL142" s="10"/>
      <c r="CXM142" s="7"/>
      <c r="CXN142" s="8"/>
      <c r="CXO142" s="9"/>
      <c r="CXP142" s="9"/>
      <c r="CXQ142" s="9"/>
      <c r="CXR142" s="10"/>
      <c r="CXS142" s="7"/>
      <c r="CXT142" s="8"/>
      <c r="CXU142" s="9"/>
      <c r="CXV142" s="9"/>
      <c r="CXW142" s="9"/>
      <c r="CXX142" s="10"/>
      <c r="CXY142" s="7"/>
      <c r="CXZ142" s="8"/>
      <c r="CYA142" s="9"/>
      <c r="CYB142" s="9"/>
      <c r="CYC142" s="9"/>
      <c r="CYD142" s="10"/>
      <c r="CYE142" s="7"/>
      <c r="CYF142" s="8"/>
      <c r="CYG142" s="9"/>
      <c r="CYH142" s="9"/>
      <c r="CYI142" s="9"/>
      <c r="CYJ142" s="10"/>
      <c r="CYK142" s="7"/>
      <c r="CYL142" s="8"/>
      <c r="CYM142" s="9"/>
      <c r="CYN142" s="9"/>
      <c r="CYO142" s="9"/>
      <c r="CYP142" s="10"/>
      <c r="CYQ142" s="7"/>
      <c r="CYR142" s="8"/>
      <c r="CYS142" s="9"/>
      <c r="CYT142" s="9"/>
      <c r="CYU142" s="9"/>
      <c r="CYV142" s="10"/>
      <c r="CYW142" s="7"/>
      <c r="CYX142" s="8"/>
      <c r="CYY142" s="9"/>
      <c r="CYZ142" s="9"/>
      <c r="CZA142" s="9"/>
      <c r="CZB142" s="10"/>
      <c r="CZC142" s="7"/>
      <c r="CZD142" s="8"/>
      <c r="CZE142" s="9"/>
      <c r="CZF142" s="9"/>
      <c r="CZG142" s="9"/>
      <c r="CZH142" s="10"/>
      <c r="CZI142" s="7"/>
      <c r="CZJ142" s="8"/>
      <c r="CZK142" s="9"/>
      <c r="CZL142" s="9"/>
      <c r="CZM142" s="9"/>
      <c r="CZN142" s="10"/>
      <c r="CZO142" s="7"/>
      <c r="CZP142" s="8"/>
      <c r="CZQ142" s="9"/>
      <c r="CZR142" s="9"/>
      <c r="CZS142" s="9"/>
      <c r="CZT142" s="10"/>
      <c r="CZU142" s="7"/>
      <c r="CZV142" s="8"/>
      <c r="CZW142" s="9"/>
      <c r="CZX142" s="9"/>
      <c r="CZY142" s="9"/>
      <c r="CZZ142" s="10"/>
      <c r="DAA142" s="7"/>
      <c r="DAB142" s="8"/>
      <c r="DAC142" s="9"/>
      <c r="DAD142" s="9"/>
      <c r="DAE142" s="9"/>
      <c r="DAF142" s="10"/>
      <c r="DAG142" s="7"/>
      <c r="DAH142" s="8"/>
      <c r="DAI142" s="9"/>
      <c r="DAJ142" s="9"/>
      <c r="DAK142" s="9"/>
      <c r="DAL142" s="10"/>
      <c r="DAM142" s="7"/>
      <c r="DAN142" s="8"/>
      <c r="DAO142" s="9"/>
      <c r="DAP142" s="9"/>
      <c r="DAQ142" s="9"/>
      <c r="DAR142" s="10"/>
      <c r="DAS142" s="7"/>
      <c r="DAT142" s="8"/>
      <c r="DAU142" s="9"/>
      <c r="DAV142" s="9"/>
      <c r="DAW142" s="9"/>
      <c r="DAX142" s="10"/>
      <c r="DAY142" s="7"/>
      <c r="DAZ142" s="8"/>
      <c r="DBA142" s="9"/>
      <c r="DBB142" s="9"/>
      <c r="DBC142" s="9"/>
      <c r="DBD142" s="10"/>
      <c r="DBE142" s="7"/>
      <c r="DBF142" s="8"/>
      <c r="DBG142" s="9"/>
      <c r="DBH142" s="9"/>
      <c r="DBI142" s="9"/>
      <c r="DBJ142" s="10"/>
      <c r="DBK142" s="7"/>
      <c r="DBL142" s="8"/>
      <c r="DBM142" s="9"/>
      <c r="DBN142" s="9"/>
      <c r="DBO142" s="9"/>
      <c r="DBP142" s="10"/>
      <c r="DBQ142" s="7"/>
      <c r="DBR142" s="8"/>
      <c r="DBS142" s="9"/>
      <c r="DBT142" s="9"/>
      <c r="DBU142" s="9"/>
      <c r="DBV142" s="10"/>
      <c r="DBW142" s="7"/>
      <c r="DBX142" s="8"/>
      <c r="DBY142" s="9"/>
      <c r="DBZ142" s="9"/>
      <c r="DCA142" s="9"/>
      <c r="DCB142" s="10"/>
      <c r="DCC142" s="7"/>
      <c r="DCD142" s="8"/>
      <c r="DCE142" s="9"/>
      <c r="DCF142" s="9"/>
      <c r="DCG142" s="9"/>
      <c r="DCH142" s="10"/>
      <c r="DCI142" s="7"/>
      <c r="DCJ142" s="8"/>
      <c r="DCK142" s="9"/>
      <c r="DCL142" s="9"/>
      <c r="DCM142" s="9"/>
      <c r="DCN142" s="10"/>
      <c r="DCO142" s="7"/>
      <c r="DCP142" s="8"/>
      <c r="DCQ142" s="9"/>
      <c r="DCR142" s="9"/>
      <c r="DCS142" s="9"/>
      <c r="DCT142" s="10"/>
      <c r="DCU142" s="7"/>
      <c r="DCV142" s="8"/>
      <c r="DCW142" s="9"/>
      <c r="DCX142" s="9"/>
      <c r="DCY142" s="9"/>
      <c r="DCZ142" s="10"/>
      <c r="DDA142" s="7"/>
      <c r="DDB142" s="8"/>
      <c r="DDC142" s="9"/>
      <c r="DDD142" s="9"/>
      <c r="DDE142" s="9"/>
      <c r="DDF142" s="10"/>
      <c r="DDG142" s="7"/>
      <c r="DDH142" s="8"/>
      <c r="DDI142" s="9"/>
      <c r="DDJ142" s="9"/>
      <c r="DDK142" s="9"/>
      <c r="DDL142" s="10"/>
      <c r="DDM142" s="7"/>
      <c r="DDN142" s="8"/>
      <c r="DDO142" s="9"/>
      <c r="DDP142" s="9"/>
      <c r="DDQ142" s="9"/>
      <c r="DDR142" s="10"/>
      <c r="DDS142" s="7"/>
      <c r="DDT142" s="8"/>
      <c r="DDU142" s="9"/>
      <c r="DDV142" s="9"/>
      <c r="DDW142" s="9"/>
      <c r="DDX142" s="10"/>
      <c r="DDY142" s="7"/>
      <c r="DDZ142" s="8"/>
      <c r="DEA142" s="9"/>
      <c r="DEB142" s="9"/>
      <c r="DEC142" s="9"/>
      <c r="DED142" s="10"/>
      <c r="DEE142" s="7"/>
      <c r="DEF142" s="8"/>
      <c r="DEG142" s="9"/>
      <c r="DEH142" s="9"/>
      <c r="DEI142" s="9"/>
      <c r="DEJ142" s="10"/>
      <c r="DEK142" s="7"/>
      <c r="DEL142" s="8"/>
      <c r="DEM142" s="9"/>
      <c r="DEN142" s="9"/>
      <c r="DEO142" s="9"/>
      <c r="DEP142" s="10"/>
      <c r="DEQ142" s="7"/>
      <c r="DER142" s="8"/>
      <c r="DES142" s="9"/>
      <c r="DET142" s="9"/>
      <c r="DEU142" s="9"/>
      <c r="DEV142" s="10"/>
      <c r="DEW142" s="7"/>
      <c r="DEX142" s="8"/>
      <c r="DEY142" s="9"/>
      <c r="DEZ142" s="9"/>
      <c r="DFA142" s="9"/>
      <c r="DFB142" s="10"/>
      <c r="DFC142" s="7"/>
      <c r="DFD142" s="8"/>
      <c r="DFE142" s="9"/>
      <c r="DFF142" s="9"/>
      <c r="DFG142" s="9"/>
      <c r="DFH142" s="10"/>
      <c r="DFI142" s="7"/>
      <c r="DFJ142" s="8"/>
      <c r="DFK142" s="9"/>
      <c r="DFL142" s="9"/>
      <c r="DFM142" s="9"/>
      <c r="DFN142" s="10"/>
      <c r="DFO142" s="7"/>
      <c r="DFP142" s="8"/>
      <c r="DFQ142" s="9"/>
      <c r="DFR142" s="9"/>
      <c r="DFS142" s="9"/>
      <c r="DFT142" s="10"/>
      <c r="DFU142" s="7"/>
      <c r="DFV142" s="8"/>
      <c r="DFW142" s="9"/>
      <c r="DFX142" s="9"/>
      <c r="DFY142" s="9"/>
      <c r="DFZ142" s="10"/>
      <c r="DGA142" s="7"/>
      <c r="DGB142" s="8"/>
      <c r="DGC142" s="9"/>
      <c r="DGD142" s="9"/>
      <c r="DGE142" s="9"/>
      <c r="DGF142" s="10"/>
      <c r="DGG142" s="7"/>
      <c r="DGH142" s="8"/>
      <c r="DGI142" s="9"/>
      <c r="DGJ142" s="9"/>
      <c r="DGK142" s="9"/>
      <c r="DGL142" s="10"/>
      <c r="DGM142" s="7"/>
      <c r="DGN142" s="8"/>
      <c r="DGO142" s="9"/>
      <c r="DGP142" s="9"/>
      <c r="DGQ142" s="9"/>
      <c r="DGR142" s="10"/>
      <c r="DGS142" s="7"/>
      <c r="DGT142" s="8"/>
      <c r="DGU142" s="9"/>
      <c r="DGV142" s="9"/>
      <c r="DGW142" s="9"/>
      <c r="DGX142" s="10"/>
      <c r="DGY142" s="7"/>
      <c r="DGZ142" s="8"/>
      <c r="DHA142" s="9"/>
      <c r="DHB142" s="9"/>
      <c r="DHC142" s="9"/>
      <c r="DHD142" s="10"/>
      <c r="DHE142" s="7"/>
      <c r="DHF142" s="8"/>
      <c r="DHG142" s="9"/>
      <c r="DHH142" s="9"/>
      <c r="DHI142" s="9"/>
      <c r="DHJ142" s="10"/>
      <c r="DHK142" s="7"/>
      <c r="DHL142" s="8"/>
      <c r="DHM142" s="9"/>
      <c r="DHN142" s="9"/>
      <c r="DHO142" s="9"/>
      <c r="DHP142" s="10"/>
      <c r="DHQ142" s="7"/>
      <c r="DHR142" s="8"/>
      <c r="DHS142" s="9"/>
      <c r="DHT142" s="9"/>
      <c r="DHU142" s="9"/>
      <c r="DHV142" s="10"/>
      <c r="DHW142" s="7"/>
      <c r="DHX142" s="8"/>
      <c r="DHY142" s="9"/>
      <c r="DHZ142" s="9"/>
      <c r="DIA142" s="9"/>
      <c r="DIB142" s="10"/>
      <c r="DIC142" s="7"/>
      <c r="DID142" s="8"/>
      <c r="DIE142" s="9"/>
      <c r="DIF142" s="9"/>
      <c r="DIG142" s="9"/>
      <c r="DIH142" s="10"/>
      <c r="DII142" s="7"/>
      <c r="DIJ142" s="8"/>
      <c r="DIK142" s="9"/>
      <c r="DIL142" s="9"/>
      <c r="DIM142" s="9"/>
      <c r="DIN142" s="10"/>
      <c r="DIO142" s="7"/>
      <c r="DIP142" s="8"/>
      <c r="DIQ142" s="9"/>
      <c r="DIR142" s="9"/>
      <c r="DIS142" s="9"/>
      <c r="DIT142" s="10"/>
      <c r="DIU142" s="7"/>
      <c r="DIV142" s="8"/>
      <c r="DIW142" s="9"/>
      <c r="DIX142" s="9"/>
      <c r="DIY142" s="9"/>
      <c r="DIZ142" s="10"/>
      <c r="DJA142" s="7"/>
      <c r="DJB142" s="8"/>
      <c r="DJC142" s="9"/>
      <c r="DJD142" s="9"/>
      <c r="DJE142" s="9"/>
      <c r="DJF142" s="10"/>
      <c r="DJG142" s="7"/>
      <c r="DJH142" s="8"/>
      <c r="DJI142" s="9"/>
      <c r="DJJ142" s="9"/>
      <c r="DJK142" s="9"/>
      <c r="DJL142" s="10"/>
      <c r="DJM142" s="7"/>
      <c r="DJN142" s="8"/>
      <c r="DJO142" s="9"/>
      <c r="DJP142" s="9"/>
      <c r="DJQ142" s="9"/>
      <c r="DJR142" s="10"/>
      <c r="DJS142" s="7"/>
      <c r="DJT142" s="8"/>
      <c r="DJU142" s="9"/>
      <c r="DJV142" s="9"/>
      <c r="DJW142" s="9"/>
      <c r="DJX142" s="10"/>
      <c r="DJY142" s="7"/>
      <c r="DJZ142" s="8"/>
      <c r="DKA142" s="9"/>
      <c r="DKB142" s="9"/>
      <c r="DKC142" s="9"/>
      <c r="DKD142" s="10"/>
      <c r="DKE142" s="7"/>
      <c r="DKF142" s="8"/>
      <c r="DKG142" s="9"/>
      <c r="DKH142" s="9"/>
      <c r="DKI142" s="9"/>
      <c r="DKJ142" s="10"/>
      <c r="DKK142" s="7"/>
      <c r="DKL142" s="8"/>
      <c r="DKM142" s="9"/>
      <c r="DKN142" s="9"/>
      <c r="DKO142" s="9"/>
      <c r="DKP142" s="10"/>
      <c r="DKQ142" s="7"/>
      <c r="DKR142" s="8"/>
      <c r="DKS142" s="9"/>
      <c r="DKT142" s="9"/>
      <c r="DKU142" s="9"/>
      <c r="DKV142" s="10"/>
      <c r="DKW142" s="7"/>
      <c r="DKX142" s="8"/>
      <c r="DKY142" s="9"/>
      <c r="DKZ142" s="9"/>
      <c r="DLA142" s="9"/>
      <c r="DLB142" s="10"/>
      <c r="DLC142" s="7"/>
      <c r="DLD142" s="8"/>
      <c r="DLE142" s="9"/>
      <c r="DLF142" s="9"/>
      <c r="DLG142" s="9"/>
      <c r="DLH142" s="10"/>
      <c r="DLI142" s="7"/>
      <c r="DLJ142" s="8"/>
      <c r="DLK142" s="9"/>
      <c r="DLL142" s="9"/>
      <c r="DLM142" s="9"/>
      <c r="DLN142" s="10"/>
      <c r="DLO142" s="7"/>
      <c r="DLP142" s="8"/>
      <c r="DLQ142" s="9"/>
      <c r="DLR142" s="9"/>
      <c r="DLS142" s="9"/>
      <c r="DLT142" s="10"/>
      <c r="DLU142" s="7"/>
      <c r="DLV142" s="8"/>
      <c r="DLW142" s="9"/>
      <c r="DLX142" s="9"/>
      <c r="DLY142" s="9"/>
      <c r="DLZ142" s="10"/>
      <c r="DMA142" s="7"/>
      <c r="DMB142" s="8"/>
      <c r="DMC142" s="9"/>
      <c r="DMD142" s="9"/>
      <c r="DME142" s="9"/>
      <c r="DMF142" s="10"/>
      <c r="DMG142" s="7"/>
      <c r="DMH142" s="8"/>
      <c r="DMI142" s="9"/>
      <c r="DMJ142" s="9"/>
      <c r="DMK142" s="9"/>
      <c r="DML142" s="10"/>
      <c r="DMM142" s="7"/>
      <c r="DMN142" s="8"/>
      <c r="DMO142" s="9"/>
      <c r="DMP142" s="9"/>
      <c r="DMQ142" s="9"/>
      <c r="DMR142" s="10"/>
      <c r="DMS142" s="7"/>
      <c r="DMT142" s="8"/>
      <c r="DMU142" s="9"/>
      <c r="DMV142" s="9"/>
      <c r="DMW142" s="9"/>
      <c r="DMX142" s="10"/>
      <c r="DMY142" s="7"/>
      <c r="DMZ142" s="8"/>
      <c r="DNA142" s="9"/>
      <c r="DNB142" s="9"/>
      <c r="DNC142" s="9"/>
      <c r="DND142" s="10"/>
      <c r="DNE142" s="7"/>
      <c r="DNF142" s="8"/>
      <c r="DNG142" s="9"/>
      <c r="DNH142" s="9"/>
      <c r="DNI142" s="9"/>
      <c r="DNJ142" s="10"/>
      <c r="DNK142" s="7"/>
      <c r="DNL142" s="8"/>
      <c r="DNM142" s="9"/>
      <c r="DNN142" s="9"/>
      <c r="DNO142" s="9"/>
      <c r="DNP142" s="10"/>
      <c r="DNQ142" s="7"/>
      <c r="DNR142" s="8"/>
      <c r="DNS142" s="9"/>
      <c r="DNT142" s="9"/>
      <c r="DNU142" s="9"/>
      <c r="DNV142" s="10"/>
      <c r="DNW142" s="7"/>
      <c r="DNX142" s="8"/>
      <c r="DNY142" s="9"/>
      <c r="DNZ142" s="9"/>
      <c r="DOA142" s="9"/>
      <c r="DOB142" s="10"/>
      <c r="DOC142" s="7"/>
      <c r="DOD142" s="8"/>
      <c r="DOE142" s="9"/>
      <c r="DOF142" s="9"/>
      <c r="DOG142" s="9"/>
      <c r="DOH142" s="10"/>
      <c r="DOI142" s="7"/>
      <c r="DOJ142" s="8"/>
      <c r="DOK142" s="9"/>
      <c r="DOL142" s="9"/>
      <c r="DOM142" s="9"/>
      <c r="DON142" s="10"/>
      <c r="DOO142" s="7"/>
      <c r="DOP142" s="8"/>
      <c r="DOQ142" s="9"/>
      <c r="DOR142" s="9"/>
      <c r="DOS142" s="9"/>
      <c r="DOT142" s="10"/>
      <c r="DOU142" s="7"/>
      <c r="DOV142" s="8"/>
      <c r="DOW142" s="9"/>
      <c r="DOX142" s="9"/>
      <c r="DOY142" s="9"/>
      <c r="DOZ142" s="10"/>
      <c r="DPA142" s="7"/>
      <c r="DPB142" s="8"/>
      <c r="DPC142" s="9"/>
      <c r="DPD142" s="9"/>
      <c r="DPE142" s="9"/>
      <c r="DPF142" s="10"/>
      <c r="DPG142" s="7"/>
      <c r="DPH142" s="8"/>
      <c r="DPI142" s="9"/>
      <c r="DPJ142" s="9"/>
      <c r="DPK142" s="9"/>
      <c r="DPL142" s="10"/>
      <c r="DPM142" s="7"/>
      <c r="DPN142" s="8"/>
      <c r="DPO142" s="9"/>
      <c r="DPP142" s="9"/>
      <c r="DPQ142" s="9"/>
      <c r="DPR142" s="10"/>
      <c r="DPS142" s="7"/>
      <c r="DPT142" s="8"/>
      <c r="DPU142" s="9"/>
      <c r="DPV142" s="9"/>
      <c r="DPW142" s="9"/>
      <c r="DPX142" s="10"/>
      <c r="DPY142" s="7"/>
      <c r="DPZ142" s="8"/>
      <c r="DQA142" s="9"/>
      <c r="DQB142" s="9"/>
      <c r="DQC142" s="9"/>
      <c r="DQD142" s="10"/>
      <c r="DQE142" s="7"/>
      <c r="DQF142" s="8"/>
      <c r="DQG142" s="9"/>
      <c r="DQH142" s="9"/>
      <c r="DQI142" s="9"/>
      <c r="DQJ142" s="10"/>
      <c r="DQK142" s="7"/>
      <c r="DQL142" s="8"/>
      <c r="DQM142" s="9"/>
      <c r="DQN142" s="9"/>
      <c r="DQO142" s="9"/>
      <c r="DQP142" s="10"/>
      <c r="DQQ142" s="7"/>
      <c r="DQR142" s="8"/>
      <c r="DQS142" s="9"/>
      <c r="DQT142" s="9"/>
      <c r="DQU142" s="9"/>
      <c r="DQV142" s="10"/>
      <c r="DQW142" s="7"/>
      <c r="DQX142" s="8"/>
      <c r="DQY142" s="9"/>
      <c r="DQZ142" s="9"/>
      <c r="DRA142" s="9"/>
      <c r="DRB142" s="10"/>
      <c r="DRC142" s="7"/>
      <c r="DRD142" s="8"/>
      <c r="DRE142" s="9"/>
      <c r="DRF142" s="9"/>
      <c r="DRG142" s="9"/>
      <c r="DRH142" s="10"/>
      <c r="DRI142" s="7"/>
      <c r="DRJ142" s="8"/>
      <c r="DRK142" s="9"/>
      <c r="DRL142" s="9"/>
      <c r="DRM142" s="9"/>
      <c r="DRN142" s="10"/>
      <c r="DRO142" s="7"/>
      <c r="DRP142" s="8"/>
      <c r="DRQ142" s="9"/>
      <c r="DRR142" s="9"/>
      <c r="DRS142" s="9"/>
      <c r="DRT142" s="10"/>
      <c r="DRU142" s="7"/>
      <c r="DRV142" s="8"/>
      <c r="DRW142" s="9"/>
      <c r="DRX142" s="9"/>
      <c r="DRY142" s="9"/>
      <c r="DRZ142" s="10"/>
      <c r="DSA142" s="7"/>
      <c r="DSB142" s="8"/>
      <c r="DSC142" s="9"/>
      <c r="DSD142" s="9"/>
      <c r="DSE142" s="9"/>
      <c r="DSF142" s="10"/>
      <c r="DSG142" s="7"/>
      <c r="DSH142" s="8"/>
      <c r="DSI142" s="9"/>
      <c r="DSJ142" s="9"/>
      <c r="DSK142" s="9"/>
      <c r="DSL142" s="10"/>
      <c r="DSM142" s="7"/>
      <c r="DSN142" s="8"/>
      <c r="DSO142" s="9"/>
      <c r="DSP142" s="9"/>
      <c r="DSQ142" s="9"/>
      <c r="DSR142" s="10"/>
      <c r="DSS142" s="7"/>
      <c r="DST142" s="8"/>
      <c r="DSU142" s="9"/>
      <c r="DSV142" s="9"/>
      <c r="DSW142" s="9"/>
      <c r="DSX142" s="10"/>
      <c r="DSY142" s="7"/>
      <c r="DSZ142" s="8"/>
      <c r="DTA142" s="9"/>
      <c r="DTB142" s="9"/>
      <c r="DTC142" s="9"/>
      <c r="DTD142" s="10"/>
      <c r="DTE142" s="7"/>
      <c r="DTF142" s="8"/>
      <c r="DTG142" s="9"/>
      <c r="DTH142" s="9"/>
      <c r="DTI142" s="9"/>
      <c r="DTJ142" s="10"/>
      <c r="DTK142" s="7"/>
      <c r="DTL142" s="8"/>
      <c r="DTM142" s="9"/>
      <c r="DTN142" s="9"/>
      <c r="DTO142" s="9"/>
      <c r="DTP142" s="10"/>
      <c r="DTQ142" s="7"/>
      <c r="DTR142" s="8"/>
      <c r="DTS142" s="9"/>
      <c r="DTT142" s="9"/>
      <c r="DTU142" s="9"/>
      <c r="DTV142" s="10"/>
      <c r="DTW142" s="7"/>
      <c r="DTX142" s="8"/>
      <c r="DTY142" s="9"/>
      <c r="DTZ142" s="9"/>
      <c r="DUA142" s="9"/>
      <c r="DUB142" s="10"/>
      <c r="DUC142" s="7"/>
      <c r="DUD142" s="8"/>
      <c r="DUE142" s="9"/>
      <c r="DUF142" s="9"/>
      <c r="DUG142" s="9"/>
      <c r="DUH142" s="10"/>
      <c r="DUI142" s="7"/>
      <c r="DUJ142" s="8"/>
      <c r="DUK142" s="9"/>
      <c r="DUL142" s="9"/>
      <c r="DUM142" s="9"/>
      <c r="DUN142" s="10"/>
      <c r="DUO142" s="7"/>
      <c r="DUP142" s="8"/>
      <c r="DUQ142" s="9"/>
      <c r="DUR142" s="9"/>
      <c r="DUS142" s="9"/>
      <c r="DUT142" s="10"/>
      <c r="DUU142" s="7"/>
      <c r="DUV142" s="8"/>
      <c r="DUW142" s="9"/>
      <c r="DUX142" s="9"/>
      <c r="DUY142" s="9"/>
      <c r="DUZ142" s="10"/>
      <c r="DVA142" s="7"/>
      <c r="DVB142" s="8"/>
      <c r="DVC142" s="9"/>
      <c r="DVD142" s="9"/>
      <c r="DVE142" s="9"/>
      <c r="DVF142" s="10"/>
      <c r="DVG142" s="7"/>
      <c r="DVH142" s="8"/>
      <c r="DVI142" s="9"/>
      <c r="DVJ142" s="9"/>
      <c r="DVK142" s="9"/>
      <c r="DVL142" s="10"/>
      <c r="DVM142" s="7"/>
      <c r="DVN142" s="8"/>
      <c r="DVO142" s="9"/>
      <c r="DVP142" s="9"/>
      <c r="DVQ142" s="9"/>
      <c r="DVR142" s="10"/>
      <c r="DVS142" s="7"/>
      <c r="DVT142" s="8"/>
      <c r="DVU142" s="9"/>
      <c r="DVV142" s="9"/>
      <c r="DVW142" s="9"/>
      <c r="DVX142" s="10"/>
      <c r="DVY142" s="7"/>
      <c r="DVZ142" s="8"/>
      <c r="DWA142" s="9"/>
      <c r="DWB142" s="9"/>
      <c r="DWC142" s="9"/>
      <c r="DWD142" s="10"/>
      <c r="DWE142" s="7"/>
      <c r="DWF142" s="8"/>
      <c r="DWG142" s="9"/>
      <c r="DWH142" s="9"/>
      <c r="DWI142" s="9"/>
      <c r="DWJ142" s="10"/>
      <c r="DWK142" s="7"/>
      <c r="DWL142" s="8"/>
      <c r="DWM142" s="9"/>
      <c r="DWN142" s="9"/>
      <c r="DWO142" s="9"/>
      <c r="DWP142" s="10"/>
      <c r="DWQ142" s="7"/>
      <c r="DWR142" s="8"/>
      <c r="DWS142" s="9"/>
      <c r="DWT142" s="9"/>
      <c r="DWU142" s="9"/>
      <c r="DWV142" s="10"/>
      <c r="DWW142" s="7"/>
      <c r="DWX142" s="8"/>
      <c r="DWY142" s="9"/>
      <c r="DWZ142" s="9"/>
      <c r="DXA142" s="9"/>
      <c r="DXB142" s="10"/>
      <c r="DXC142" s="7"/>
      <c r="DXD142" s="8"/>
      <c r="DXE142" s="9"/>
      <c r="DXF142" s="9"/>
      <c r="DXG142" s="9"/>
      <c r="DXH142" s="10"/>
      <c r="DXI142" s="7"/>
      <c r="DXJ142" s="8"/>
      <c r="DXK142" s="9"/>
      <c r="DXL142" s="9"/>
      <c r="DXM142" s="9"/>
      <c r="DXN142" s="10"/>
      <c r="DXO142" s="7"/>
      <c r="DXP142" s="8"/>
      <c r="DXQ142" s="9"/>
      <c r="DXR142" s="9"/>
      <c r="DXS142" s="9"/>
      <c r="DXT142" s="10"/>
      <c r="DXU142" s="7"/>
      <c r="DXV142" s="8"/>
      <c r="DXW142" s="9"/>
      <c r="DXX142" s="9"/>
      <c r="DXY142" s="9"/>
      <c r="DXZ142" s="10"/>
      <c r="DYA142" s="7"/>
      <c r="DYB142" s="8"/>
      <c r="DYC142" s="9"/>
      <c r="DYD142" s="9"/>
      <c r="DYE142" s="9"/>
      <c r="DYF142" s="10"/>
      <c r="DYG142" s="7"/>
      <c r="DYH142" s="8"/>
      <c r="DYI142" s="9"/>
      <c r="DYJ142" s="9"/>
      <c r="DYK142" s="9"/>
      <c r="DYL142" s="10"/>
      <c r="DYM142" s="7"/>
      <c r="DYN142" s="8"/>
      <c r="DYO142" s="9"/>
      <c r="DYP142" s="9"/>
      <c r="DYQ142" s="9"/>
      <c r="DYR142" s="10"/>
      <c r="DYS142" s="7"/>
      <c r="DYT142" s="8"/>
      <c r="DYU142" s="9"/>
      <c r="DYV142" s="9"/>
      <c r="DYW142" s="9"/>
      <c r="DYX142" s="10"/>
      <c r="DYY142" s="7"/>
      <c r="DYZ142" s="8"/>
      <c r="DZA142" s="9"/>
      <c r="DZB142" s="9"/>
      <c r="DZC142" s="9"/>
      <c r="DZD142" s="10"/>
      <c r="DZE142" s="7"/>
      <c r="DZF142" s="8"/>
      <c r="DZG142" s="9"/>
      <c r="DZH142" s="9"/>
      <c r="DZI142" s="9"/>
      <c r="DZJ142" s="10"/>
      <c r="DZK142" s="7"/>
      <c r="DZL142" s="8"/>
      <c r="DZM142" s="9"/>
      <c r="DZN142" s="9"/>
      <c r="DZO142" s="9"/>
      <c r="DZP142" s="10"/>
      <c r="DZQ142" s="7"/>
      <c r="DZR142" s="8"/>
      <c r="DZS142" s="9"/>
      <c r="DZT142" s="9"/>
      <c r="DZU142" s="9"/>
      <c r="DZV142" s="10"/>
      <c r="DZW142" s="7"/>
      <c r="DZX142" s="8"/>
      <c r="DZY142" s="9"/>
      <c r="DZZ142" s="9"/>
      <c r="EAA142" s="9"/>
      <c r="EAB142" s="10"/>
      <c r="EAC142" s="7"/>
      <c r="EAD142" s="8"/>
      <c r="EAE142" s="9"/>
      <c r="EAF142" s="9"/>
      <c r="EAG142" s="9"/>
      <c r="EAH142" s="10"/>
      <c r="EAI142" s="7"/>
      <c r="EAJ142" s="8"/>
      <c r="EAK142" s="9"/>
      <c r="EAL142" s="9"/>
      <c r="EAM142" s="9"/>
      <c r="EAN142" s="10"/>
      <c r="EAO142" s="7"/>
      <c r="EAP142" s="8"/>
      <c r="EAQ142" s="9"/>
      <c r="EAR142" s="9"/>
      <c r="EAS142" s="9"/>
      <c r="EAT142" s="10"/>
      <c r="EAU142" s="7"/>
      <c r="EAV142" s="8"/>
      <c r="EAW142" s="9"/>
      <c r="EAX142" s="9"/>
      <c r="EAY142" s="9"/>
      <c r="EAZ142" s="10"/>
      <c r="EBA142" s="7"/>
      <c r="EBB142" s="8"/>
      <c r="EBC142" s="9"/>
      <c r="EBD142" s="9"/>
      <c r="EBE142" s="9"/>
      <c r="EBF142" s="10"/>
      <c r="EBG142" s="7"/>
      <c r="EBH142" s="8"/>
      <c r="EBI142" s="9"/>
      <c r="EBJ142" s="9"/>
      <c r="EBK142" s="9"/>
      <c r="EBL142" s="10"/>
      <c r="EBM142" s="7"/>
      <c r="EBN142" s="8"/>
      <c r="EBO142" s="9"/>
      <c r="EBP142" s="9"/>
      <c r="EBQ142" s="9"/>
      <c r="EBR142" s="10"/>
      <c r="EBS142" s="7"/>
      <c r="EBT142" s="8"/>
      <c r="EBU142" s="9"/>
      <c r="EBV142" s="9"/>
      <c r="EBW142" s="9"/>
      <c r="EBX142" s="10"/>
      <c r="EBY142" s="7"/>
      <c r="EBZ142" s="8"/>
      <c r="ECA142" s="9"/>
      <c r="ECB142" s="9"/>
      <c r="ECC142" s="9"/>
      <c r="ECD142" s="10"/>
      <c r="ECE142" s="7"/>
      <c r="ECF142" s="8"/>
      <c r="ECG142" s="9"/>
      <c r="ECH142" s="9"/>
      <c r="ECI142" s="9"/>
      <c r="ECJ142" s="10"/>
      <c r="ECK142" s="7"/>
      <c r="ECL142" s="8"/>
      <c r="ECM142" s="9"/>
      <c r="ECN142" s="9"/>
      <c r="ECO142" s="9"/>
      <c r="ECP142" s="10"/>
      <c r="ECQ142" s="7"/>
      <c r="ECR142" s="8"/>
      <c r="ECS142" s="9"/>
      <c r="ECT142" s="9"/>
      <c r="ECU142" s="9"/>
      <c r="ECV142" s="10"/>
      <c r="ECW142" s="7"/>
      <c r="ECX142" s="8"/>
      <c r="ECY142" s="9"/>
      <c r="ECZ142" s="9"/>
      <c r="EDA142" s="9"/>
      <c r="EDB142" s="10"/>
      <c r="EDC142" s="7"/>
      <c r="EDD142" s="8"/>
      <c r="EDE142" s="9"/>
      <c r="EDF142" s="9"/>
      <c r="EDG142" s="9"/>
      <c r="EDH142" s="10"/>
      <c r="EDI142" s="7"/>
      <c r="EDJ142" s="8"/>
      <c r="EDK142" s="9"/>
      <c r="EDL142" s="9"/>
      <c r="EDM142" s="9"/>
      <c r="EDN142" s="10"/>
      <c r="EDO142" s="7"/>
      <c r="EDP142" s="8"/>
      <c r="EDQ142" s="9"/>
      <c r="EDR142" s="9"/>
      <c r="EDS142" s="9"/>
      <c r="EDT142" s="10"/>
      <c r="EDU142" s="7"/>
      <c r="EDV142" s="8"/>
      <c r="EDW142" s="9"/>
      <c r="EDX142" s="9"/>
      <c r="EDY142" s="9"/>
      <c r="EDZ142" s="10"/>
      <c r="EEA142" s="7"/>
      <c r="EEB142" s="8"/>
      <c r="EEC142" s="9"/>
      <c r="EED142" s="9"/>
      <c r="EEE142" s="9"/>
      <c r="EEF142" s="10"/>
      <c r="EEG142" s="7"/>
      <c r="EEH142" s="8"/>
      <c r="EEI142" s="9"/>
      <c r="EEJ142" s="9"/>
      <c r="EEK142" s="9"/>
      <c r="EEL142" s="10"/>
      <c r="EEM142" s="7"/>
      <c r="EEN142" s="8"/>
      <c r="EEO142" s="9"/>
      <c r="EEP142" s="9"/>
      <c r="EEQ142" s="9"/>
      <c r="EER142" s="10"/>
      <c r="EES142" s="7"/>
      <c r="EET142" s="8"/>
      <c r="EEU142" s="9"/>
      <c r="EEV142" s="9"/>
      <c r="EEW142" s="9"/>
      <c r="EEX142" s="10"/>
      <c r="EEY142" s="7"/>
      <c r="EEZ142" s="8"/>
      <c r="EFA142" s="9"/>
      <c r="EFB142" s="9"/>
      <c r="EFC142" s="9"/>
      <c r="EFD142" s="10"/>
      <c r="EFE142" s="7"/>
      <c r="EFF142" s="8"/>
      <c r="EFG142" s="9"/>
      <c r="EFH142" s="9"/>
      <c r="EFI142" s="9"/>
      <c r="EFJ142" s="10"/>
      <c r="EFK142" s="7"/>
      <c r="EFL142" s="8"/>
      <c r="EFM142" s="9"/>
      <c r="EFN142" s="9"/>
      <c r="EFO142" s="9"/>
      <c r="EFP142" s="10"/>
      <c r="EFQ142" s="7"/>
      <c r="EFR142" s="8"/>
      <c r="EFS142" s="9"/>
      <c r="EFT142" s="9"/>
      <c r="EFU142" s="9"/>
      <c r="EFV142" s="10"/>
      <c r="EFW142" s="7"/>
      <c r="EFX142" s="8"/>
      <c r="EFY142" s="9"/>
      <c r="EFZ142" s="9"/>
      <c r="EGA142" s="9"/>
      <c r="EGB142" s="10"/>
      <c r="EGC142" s="7"/>
      <c r="EGD142" s="8"/>
      <c r="EGE142" s="9"/>
      <c r="EGF142" s="9"/>
      <c r="EGG142" s="9"/>
      <c r="EGH142" s="10"/>
      <c r="EGI142" s="7"/>
      <c r="EGJ142" s="8"/>
      <c r="EGK142" s="9"/>
      <c r="EGL142" s="9"/>
      <c r="EGM142" s="9"/>
      <c r="EGN142" s="10"/>
      <c r="EGO142" s="7"/>
      <c r="EGP142" s="8"/>
      <c r="EGQ142" s="9"/>
      <c r="EGR142" s="9"/>
      <c r="EGS142" s="9"/>
      <c r="EGT142" s="10"/>
      <c r="EGU142" s="7"/>
      <c r="EGV142" s="8"/>
      <c r="EGW142" s="9"/>
      <c r="EGX142" s="9"/>
      <c r="EGY142" s="9"/>
      <c r="EGZ142" s="10"/>
      <c r="EHA142" s="7"/>
      <c r="EHB142" s="8"/>
      <c r="EHC142" s="9"/>
      <c r="EHD142" s="9"/>
      <c r="EHE142" s="9"/>
      <c r="EHF142" s="10"/>
      <c r="EHG142" s="7"/>
      <c r="EHH142" s="8"/>
      <c r="EHI142" s="9"/>
      <c r="EHJ142" s="9"/>
      <c r="EHK142" s="9"/>
      <c r="EHL142" s="10"/>
      <c r="EHM142" s="7"/>
      <c r="EHN142" s="8"/>
      <c r="EHO142" s="9"/>
      <c r="EHP142" s="9"/>
      <c r="EHQ142" s="9"/>
      <c r="EHR142" s="10"/>
      <c r="EHS142" s="7"/>
      <c r="EHT142" s="8"/>
      <c r="EHU142" s="9"/>
      <c r="EHV142" s="9"/>
      <c r="EHW142" s="9"/>
      <c r="EHX142" s="10"/>
      <c r="EHY142" s="7"/>
      <c r="EHZ142" s="8"/>
      <c r="EIA142" s="9"/>
      <c r="EIB142" s="9"/>
      <c r="EIC142" s="9"/>
      <c r="EID142" s="10"/>
      <c r="EIE142" s="7"/>
      <c r="EIF142" s="8"/>
      <c r="EIG142" s="9"/>
      <c r="EIH142" s="9"/>
      <c r="EII142" s="9"/>
      <c r="EIJ142" s="10"/>
      <c r="EIK142" s="7"/>
      <c r="EIL142" s="8"/>
      <c r="EIM142" s="9"/>
      <c r="EIN142" s="9"/>
      <c r="EIO142" s="9"/>
      <c r="EIP142" s="10"/>
      <c r="EIQ142" s="7"/>
      <c r="EIR142" s="8"/>
      <c r="EIS142" s="9"/>
      <c r="EIT142" s="9"/>
      <c r="EIU142" s="9"/>
      <c r="EIV142" s="10"/>
      <c r="EIW142" s="7"/>
      <c r="EIX142" s="8"/>
      <c r="EIY142" s="9"/>
      <c r="EIZ142" s="9"/>
      <c r="EJA142" s="9"/>
      <c r="EJB142" s="10"/>
      <c r="EJC142" s="7"/>
      <c r="EJD142" s="8"/>
      <c r="EJE142" s="9"/>
      <c r="EJF142" s="9"/>
      <c r="EJG142" s="9"/>
      <c r="EJH142" s="10"/>
      <c r="EJI142" s="7"/>
      <c r="EJJ142" s="8"/>
      <c r="EJK142" s="9"/>
      <c r="EJL142" s="9"/>
      <c r="EJM142" s="9"/>
      <c r="EJN142" s="10"/>
      <c r="EJO142" s="7"/>
      <c r="EJP142" s="8"/>
      <c r="EJQ142" s="9"/>
      <c r="EJR142" s="9"/>
      <c r="EJS142" s="9"/>
      <c r="EJT142" s="10"/>
      <c r="EJU142" s="7"/>
      <c r="EJV142" s="8"/>
      <c r="EJW142" s="9"/>
      <c r="EJX142" s="9"/>
      <c r="EJY142" s="9"/>
      <c r="EJZ142" s="10"/>
      <c r="EKA142" s="7"/>
      <c r="EKB142" s="8"/>
      <c r="EKC142" s="9"/>
      <c r="EKD142" s="9"/>
      <c r="EKE142" s="9"/>
      <c r="EKF142" s="10"/>
      <c r="EKG142" s="7"/>
      <c r="EKH142" s="8"/>
      <c r="EKI142" s="9"/>
      <c r="EKJ142" s="9"/>
      <c r="EKK142" s="9"/>
      <c r="EKL142" s="10"/>
      <c r="EKM142" s="7"/>
      <c r="EKN142" s="8"/>
      <c r="EKO142" s="9"/>
      <c r="EKP142" s="9"/>
      <c r="EKQ142" s="9"/>
      <c r="EKR142" s="10"/>
      <c r="EKS142" s="7"/>
      <c r="EKT142" s="8"/>
      <c r="EKU142" s="9"/>
      <c r="EKV142" s="9"/>
      <c r="EKW142" s="9"/>
      <c r="EKX142" s="10"/>
      <c r="EKY142" s="7"/>
      <c r="EKZ142" s="8"/>
      <c r="ELA142" s="9"/>
      <c r="ELB142" s="9"/>
      <c r="ELC142" s="9"/>
      <c r="ELD142" s="10"/>
      <c r="ELE142" s="7"/>
      <c r="ELF142" s="8"/>
      <c r="ELG142" s="9"/>
      <c r="ELH142" s="9"/>
      <c r="ELI142" s="9"/>
      <c r="ELJ142" s="10"/>
      <c r="ELK142" s="7"/>
      <c r="ELL142" s="8"/>
      <c r="ELM142" s="9"/>
      <c r="ELN142" s="9"/>
      <c r="ELO142" s="9"/>
      <c r="ELP142" s="10"/>
      <c r="ELQ142" s="7"/>
      <c r="ELR142" s="8"/>
      <c r="ELS142" s="9"/>
      <c r="ELT142" s="9"/>
      <c r="ELU142" s="9"/>
      <c r="ELV142" s="10"/>
      <c r="ELW142" s="7"/>
      <c r="ELX142" s="8"/>
      <c r="ELY142" s="9"/>
      <c r="ELZ142" s="9"/>
      <c r="EMA142" s="9"/>
      <c r="EMB142" s="10"/>
      <c r="EMC142" s="7"/>
      <c r="EMD142" s="8"/>
      <c r="EME142" s="9"/>
      <c r="EMF142" s="9"/>
      <c r="EMG142" s="9"/>
      <c r="EMH142" s="10"/>
      <c r="EMI142" s="7"/>
      <c r="EMJ142" s="8"/>
      <c r="EMK142" s="9"/>
      <c r="EML142" s="9"/>
      <c r="EMM142" s="9"/>
      <c r="EMN142" s="10"/>
      <c r="EMO142" s="7"/>
      <c r="EMP142" s="8"/>
      <c r="EMQ142" s="9"/>
      <c r="EMR142" s="9"/>
      <c r="EMS142" s="9"/>
      <c r="EMT142" s="10"/>
      <c r="EMU142" s="7"/>
      <c r="EMV142" s="8"/>
      <c r="EMW142" s="9"/>
      <c r="EMX142" s="9"/>
      <c r="EMY142" s="9"/>
      <c r="EMZ142" s="10"/>
      <c r="ENA142" s="7"/>
      <c r="ENB142" s="8"/>
      <c r="ENC142" s="9"/>
      <c r="END142" s="9"/>
      <c r="ENE142" s="9"/>
      <c r="ENF142" s="10"/>
      <c r="ENG142" s="7"/>
      <c r="ENH142" s="8"/>
      <c r="ENI142" s="9"/>
      <c r="ENJ142" s="9"/>
      <c r="ENK142" s="9"/>
      <c r="ENL142" s="10"/>
      <c r="ENM142" s="7"/>
      <c r="ENN142" s="8"/>
      <c r="ENO142" s="9"/>
      <c r="ENP142" s="9"/>
      <c r="ENQ142" s="9"/>
      <c r="ENR142" s="10"/>
      <c r="ENS142" s="7"/>
      <c r="ENT142" s="8"/>
      <c r="ENU142" s="9"/>
      <c r="ENV142" s="9"/>
      <c r="ENW142" s="9"/>
      <c r="ENX142" s="10"/>
      <c r="ENY142" s="7"/>
      <c r="ENZ142" s="8"/>
      <c r="EOA142" s="9"/>
      <c r="EOB142" s="9"/>
      <c r="EOC142" s="9"/>
      <c r="EOD142" s="10"/>
      <c r="EOE142" s="7"/>
      <c r="EOF142" s="8"/>
      <c r="EOG142" s="9"/>
      <c r="EOH142" s="9"/>
      <c r="EOI142" s="9"/>
      <c r="EOJ142" s="10"/>
      <c r="EOK142" s="7"/>
      <c r="EOL142" s="8"/>
      <c r="EOM142" s="9"/>
      <c r="EON142" s="9"/>
      <c r="EOO142" s="9"/>
      <c r="EOP142" s="10"/>
      <c r="EOQ142" s="7"/>
      <c r="EOR142" s="8"/>
      <c r="EOS142" s="9"/>
      <c r="EOT142" s="9"/>
      <c r="EOU142" s="9"/>
      <c r="EOV142" s="10"/>
      <c r="EOW142" s="7"/>
      <c r="EOX142" s="8"/>
      <c r="EOY142" s="9"/>
      <c r="EOZ142" s="9"/>
      <c r="EPA142" s="9"/>
      <c r="EPB142" s="10"/>
      <c r="EPC142" s="7"/>
      <c r="EPD142" s="8"/>
      <c r="EPE142" s="9"/>
      <c r="EPF142" s="9"/>
      <c r="EPG142" s="9"/>
      <c r="EPH142" s="10"/>
      <c r="EPI142" s="7"/>
      <c r="EPJ142" s="8"/>
      <c r="EPK142" s="9"/>
      <c r="EPL142" s="9"/>
      <c r="EPM142" s="9"/>
      <c r="EPN142" s="10"/>
      <c r="EPO142" s="7"/>
      <c r="EPP142" s="8"/>
      <c r="EPQ142" s="9"/>
      <c r="EPR142" s="9"/>
      <c r="EPS142" s="9"/>
      <c r="EPT142" s="10"/>
      <c r="EPU142" s="7"/>
      <c r="EPV142" s="8"/>
      <c r="EPW142" s="9"/>
      <c r="EPX142" s="9"/>
      <c r="EPY142" s="9"/>
      <c r="EPZ142" s="10"/>
      <c r="EQA142" s="7"/>
      <c r="EQB142" s="8"/>
      <c r="EQC142" s="9"/>
      <c r="EQD142" s="9"/>
      <c r="EQE142" s="9"/>
      <c r="EQF142" s="10"/>
      <c r="EQG142" s="7"/>
      <c r="EQH142" s="8"/>
      <c r="EQI142" s="9"/>
      <c r="EQJ142" s="9"/>
      <c r="EQK142" s="9"/>
      <c r="EQL142" s="10"/>
      <c r="EQM142" s="7"/>
      <c r="EQN142" s="8"/>
      <c r="EQO142" s="9"/>
      <c r="EQP142" s="9"/>
      <c r="EQQ142" s="9"/>
      <c r="EQR142" s="10"/>
      <c r="EQS142" s="7"/>
      <c r="EQT142" s="8"/>
      <c r="EQU142" s="9"/>
      <c r="EQV142" s="9"/>
      <c r="EQW142" s="9"/>
      <c r="EQX142" s="10"/>
      <c r="EQY142" s="7"/>
      <c r="EQZ142" s="8"/>
      <c r="ERA142" s="9"/>
      <c r="ERB142" s="9"/>
      <c r="ERC142" s="9"/>
      <c r="ERD142" s="10"/>
      <c r="ERE142" s="7"/>
      <c r="ERF142" s="8"/>
      <c r="ERG142" s="9"/>
      <c r="ERH142" s="9"/>
      <c r="ERI142" s="9"/>
      <c r="ERJ142" s="10"/>
      <c r="ERK142" s="7"/>
      <c r="ERL142" s="8"/>
      <c r="ERM142" s="9"/>
      <c r="ERN142" s="9"/>
      <c r="ERO142" s="9"/>
      <c r="ERP142" s="10"/>
      <c r="ERQ142" s="7"/>
      <c r="ERR142" s="8"/>
      <c r="ERS142" s="9"/>
      <c r="ERT142" s="9"/>
      <c r="ERU142" s="9"/>
      <c r="ERV142" s="10"/>
      <c r="ERW142" s="7"/>
      <c r="ERX142" s="8"/>
      <c r="ERY142" s="9"/>
      <c r="ERZ142" s="9"/>
      <c r="ESA142" s="9"/>
      <c r="ESB142" s="10"/>
      <c r="ESC142" s="7"/>
      <c r="ESD142" s="8"/>
      <c r="ESE142" s="9"/>
      <c r="ESF142" s="9"/>
      <c r="ESG142" s="9"/>
      <c r="ESH142" s="10"/>
      <c r="ESI142" s="7"/>
      <c r="ESJ142" s="8"/>
      <c r="ESK142" s="9"/>
      <c r="ESL142" s="9"/>
      <c r="ESM142" s="9"/>
      <c r="ESN142" s="10"/>
      <c r="ESO142" s="7"/>
      <c r="ESP142" s="8"/>
      <c r="ESQ142" s="9"/>
      <c r="ESR142" s="9"/>
      <c r="ESS142" s="9"/>
      <c r="EST142" s="10"/>
      <c r="ESU142" s="7"/>
      <c r="ESV142" s="8"/>
      <c r="ESW142" s="9"/>
      <c r="ESX142" s="9"/>
      <c r="ESY142" s="9"/>
      <c r="ESZ142" s="10"/>
      <c r="ETA142" s="7"/>
      <c r="ETB142" s="8"/>
      <c r="ETC142" s="9"/>
      <c r="ETD142" s="9"/>
      <c r="ETE142" s="9"/>
      <c r="ETF142" s="10"/>
      <c r="ETG142" s="7"/>
      <c r="ETH142" s="8"/>
      <c r="ETI142" s="9"/>
      <c r="ETJ142" s="9"/>
      <c r="ETK142" s="9"/>
      <c r="ETL142" s="10"/>
      <c r="ETM142" s="7"/>
      <c r="ETN142" s="8"/>
      <c r="ETO142" s="9"/>
      <c r="ETP142" s="9"/>
      <c r="ETQ142" s="9"/>
      <c r="ETR142" s="10"/>
      <c r="ETS142" s="7"/>
      <c r="ETT142" s="8"/>
      <c r="ETU142" s="9"/>
      <c r="ETV142" s="9"/>
      <c r="ETW142" s="9"/>
      <c r="ETX142" s="10"/>
      <c r="ETY142" s="7"/>
      <c r="ETZ142" s="8"/>
      <c r="EUA142" s="9"/>
      <c r="EUB142" s="9"/>
      <c r="EUC142" s="9"/>
      <c r="EUD142" s="10"/>
      <c r="EUE142" s="7"/>
      <c r="EUF142" s="8"/>
      <c r="EUG142" s="9"/>
      <c r="EUH142" s="9"/>
      <c r="EUI142" s="9"/>
      <c r="EUJ142" s="10"/>
      <c r="EUK142" s="7"/>
      <c r="EUL142" s="8"/>
      <c r="EUM142" s="9"/>
      <c r="EUN142" s="9"/>
      <c r="EUO142" s="9"/>
      <c r="EUP142" s="10"/>
      <c r="EUQ142" s="7"/>
      <c r="EUR142" s="8"/>
      <c r="EUS142" s="9"/>
      <c r="EUT142" s="9"/>
      <c r="EUU142" s="9"/>
      <c r="EUV142" s="10"/>
      <c r="EUW142" s="7"/>
      <c r="EUX142" s="8"/>
      <c r="EUY142" s="9"/>
      <c r="EUZ142" s="9"/>
      <c r="EVA142" s="9"/>
      <c r="EVB142" s="10"/>
      <c r="EVC142" s="7"/>
      <c r="EVD142" s="8"/>
      <c r="EVE142" s="9"/>
      <c r="EVF142" s="9"/>
      <c r="EVG142" s="9"/>
      <c r="EVH142" s="10"/>
      <c r="EVI142" s="7"/>
      <c r="EVJ142" s="8"/>
      <c r="EVK142" s="9"/>
      <c r="EVL142" s="9"/>
      <c r="EVM142" s="9"/>
      <c r="EVN142" s="10"/>
      <c r="EVO142" s="7"/>
      <c r="EVP142" s="8"/>
      <c r="EVQ142" s="9"/>
      <c r="EVR142" s="9"/>
      <c r="EVS142" s="9"/>
      <c r="EVT142" s="10"/>
      <c r="EVU142" s="7"/>
      <c r="EVV142" s="8"/>
      <c r="EVW142" s="9"/>
      <c r="EVX142" s="9"/>
      <c r="EVY142" s="9"/>
      <c r="EVZ142" s="10"/>
      <c r="EWA142" s="7"/>
      <c r="EWB142" s="8"/>
      <c r="EWC142" s="9"/>
      <c r="EWD142" s="9"/>
      <c r="EWE142" s="9"/>
      <c r="EWF142" s="10"/>
      <c r="EWG142" s="7"/>
      <c r="EWH142" s="8"/>
      <c r="EWI142" s="9"/>
      <c r="EWJ142" s="9"/>
      <c r="EWK142" s="9"/>
      <c r="EWL142" s="10"/>
      <c r="EWM142" s="7"/>
      <c r="EWN142" s="8"/>
      <c r="EWO142" s="9"/>
      <c r="EWP142" s="9"/>
      <c r="EWQ142" s="9"/>
      <c r="EWR142" s="10"/>
      <c r="EWS142" s="7"/>
      <c r="EWT142" s="8"/>
      <c r="EWU142" s="9"/>
      <c r="EWV142" s="9"/>
      <c r="EWW142" s="9"/>
      <c r="EWX142" s="10"/>
      <c r="EWY142" s="7"/>
      <c r="EWZ142" s="8"/>
      <c r="EXA142" s="9"/>
      <c r="EXB142" s="9"/>
      <c r="EXC142" s="9"/>
      <c r="EXD142" s="10"/>
      <c r="EXE142" s="7"/>
      <c r="EXF142" s="8"/>
      <c r="EXG142" s="9"/>
      <c r="EXH142" s="9"/>
      <c r="EXI142" s="9"/>
      <c r="EXJ142" s="10"/>
      <c r="EXK142" s="7"/>
      <c r="EXL142" s="8"/>
      <c r="EXM142" s="9"/>
      <c r="EXN142" s="9"/>
      <c r="EXO142" s="9"/>
      <c r="EXP142" s="10"/>
      <c r="EXQ142" s="7"/>
      <c r="EXR142" s="8"/>
      <c r="EXS142" s="9"/>
      <c r="EXT142" s="9"/>
      <c r="EXU142" s="9"/>
      <c r="EXV142" s="10"/>
      <c r="EXW142" s="7"/>
      <c r="EXX142" s="8"/>
      <c r="EXY142" s="9"/>
      <c r="EXZ142" s="9"/>
      <c r="EYA142" s="9"/>
      <c r="EYB142" s="10"/>
      <c r="EYC142" s="7"/>
      <c r="EYD142" s="8"/>
      <c r="EYE142" s="9"/>
      <c r="EYF142" s="9"/>
      <c r="EYG142" s="9"/>
      <c r="EYH142" s="10"/>
      <c r="EYI142" s="7"/>
      <c r="EYJ142" s="8"/>
      <c r="EYK142" s="9"/>
      <c r="EYL142" s="9"/>
      <c r="EYM142" s="9"/>
      <c r="EYN142" s="10"/>
      <c r="EYO142" s="7"/>
      <c r="EYP142" s="8"/>
      <c r="EYQ142" s="9"/>
      <c r="EYR142" s="9"/>
      <c r="EYS142" s="9"/>
      <c r="EYT142" s="10"/>
      <c r="EYU142" s="7"/>
      <c r="EYV142" s="8"/>
      <c r="EYW142" s="9"/>
      <c r="EYX142" s="9"/>
      <c r="EYY142" s="9"/>
      <c r="EYZ142" s="10"/>
      <c r="EZA142" s="7"/>
      <c r="EZB142" s="8"/>
      <c r="EZC142" s="9"/>
      <c r="EZD142" s="9"/>
      <c r="EZE142" s="9"/>
      <c r="EZF142" s="10"/>
      <c r="EZG142" s="7"/>
      <c r="EZH142" s="8"/>
      <c r="EZI142" s="9"/>
      <c r="EZJ142" s="9"/>
      <c r="EZK142" s="9"/>
      <c r="EZL142" s="10"/>
      <c r="EZM142" s="7"/>
      <c r="EZN142" s="8"/>
      <c r="EZO142" s="9"/>
      <c r="EZP142" s="9"/>
      <c r="EZQ142" s="9"/>
      <c r="EZR142" s="10"/>
      <c r="EZS142" s="7"/>
      <c r="EZT142" s="8"/>
      <c r="EZU142" s="9"/>
      <c r="EZV142" s="9"/>
      <c r="EZW142" s="9"/>
      <c r="EZX142" s="10"/>
      <c r="EZY142" s="7"/>
      <c r="EZZ142" s="8"/>
      <c r="FAA142" s="9"/>
      <c r="FAB142" s="9"/>
      <c r="FAC142" s="9"/>
      <c r="FAD142" s="10"/>
      <c r="FAE142" s="7"/>
      <c r="FAF142" s="8"/>
      <c r="FAG142" s="9"/>
      <c r="FAH142" s="9"/>
      <c r="FAI142" s="9"/>
      <c r="FAJ142" s="10"/>
      <c r="FAK142" s="7"/>
      <c r="FAL142" s="8"/>
      <c r="FAM142" s="9"/>
      <c r="FAN142" s="9"/>
      <c r="FAO142" s="9"/>
      <c r="FAP142" s="10"/>
      <c r="FAQ142" s="7"/>
      <c r="FAR142" s="8"/>
      <c r="FAS142" s="9"/>
      <c r="FAT142" s="9"/>
      <c r="FAU142" s="9"/>
      <c r="FAV142" s="10"/>
      <c r="FAW142" s="7"/>
      <c r="FAX142" s="8"/>
      <c r="FAY142" s="9"/>
      <c r="FAZ142" s="9"/>
      <c r="FBA142" s="9"/>
      <c r="FBB142" s="10"/>
      <c r="FBC142" s="7"/>
      <c r="FBD142" s="8"/>
      <c r="FBE142" s="9"/>
      <c r="FBF142" s="9"/>
      <c r="FBG142" s="9"/>
      <c r="FBH142" s="10"/>
      <c r="FBI142" s="7"/>
      <c r="FBJ142" s="8"/>
      <c r="FBK142" s="9"/>
      <c r="FBL142" s="9"/>
      <c r="FBM142" s="9"/>
      <c r="FBN142" s="10"/>
      <c r="FBO142" s="7"/>
      <c r="FBP142" s="8"/>
      <c r="FBQ142" s="9"/>
      <c r="FBR142" s="9"/>
      <c r="FBS142" s="9"/>
      <c r="FBT142" s="10"/>
      <c r="FBU142" s="7"/>
      <c r="FBV142" s="8"/>
      <c r="FBW142" s="9"/>
      <c r="FBX142" s="9"/>
      <c r="FBY142" s="9"/>
      <c r="FBZ142" s="10"/>
      <c r="FCA142" s="7"/>
      <c r="FCB142" s="8"/>
      <c r="FCC142" s="9"/>
      <c r="FCD142" s="9"/>
      <c r="FCE142" s="9"/>
      <c r="FCF142" s="10"/>
      <c r="FCG142" s="7"/>
      <c r="FCH142" s="8"/>
      <c r="FCI142" s="9"/>
      <c r="FCJ142" s="9"/>
      <c r="FCK142" s="9"/>
      <c r="FCL142" s="10"/>
      <c r="FCM142" s="7"/>
      <c r="FCN142" s="8"/>
      <c r="FCO142" s="9"/>
      <c r="FCP142" s="9"/>
      <c r="FCQ142" s="9"/>
      <c r="FCR142" s="10"/>
      <c r="FCS142" s="7"/>
      <c r="FCT142" s="8"/>
      <c r="FCU142" s="9"/>
      <c r="FCV142" s="9"/>
      <c r="FCW142" s="9"/>
      <c r="FCX142" s="10"/>
      <c r="FCY142" s="7"/>
      <c r="FCZ142" s="8"/>
      <c r="FDA142" s="9"/>
      <c r="FDB142" s="9"/>
      <c r="FDC142" s="9"/>
      <c r="FDD142" s="10"/>
      <c r="FDE142" s="7"/>
      <c r="FDF142" s="8"/>
      <c r="FDG142" s="9"/>
      <c r="FDH142" s="9"/>
      <c r="FDI142" s="9"/>
      <c r="FDJ142" s="10"/>
      <c r="FDK142" s="7"/>
      <c r="FDL142" s="8"/>
      <c r="FDM142" s="9"/>
      <c r="FDN142" s="9"/>
      <c r="FDO142" s="9"/>
      <c r="FDP142" s="10"/>
      <c r="FDQ142" s="7"/>
      <c r="FDR142" s="8"/>
      <c r="FDS142" s="9"/>
      <c r="FDT142" s="9"/>
      <c r="FDU142" s="9"/>
      <c r="FDV142" s="10"/>
      <c r="FDW142" s="7"/>
      <c r="FDX142" s="8"/>
      <c r="FDY142" s="9"/>
      <c r="FDZ142" s="9"/>
      <c r="FEA142" s="9"/>
      <c r="FEB142" s="10"/>
      <c r="FEC142" s="7"/>
      <c r="FED142" s="8"/>
      <c r="FEE142" s="9"/>
      <c r="FEF142" s="9"/>
      <c r="FEG142" s="9"/>
      <c r="FEH142" s="10"/>
      <c r="FEI142" s="7"/>
      <c r="FEJ142" s="8"/>
      <c r="FEK142" s="9"/>
      <c r="FEL142" s="9"/>
      <c r="FEM142" s="9"/>
      <c r="FEN142" s="10"/>
      <c r="FEO142" s="7"/>
      <c r="FEP142" s="8"/>
      <c r="FEQ142" s="9"/>
      <c r="FER142" s="9"/>
      <c r="FES142" s="9"/>
      <c r="FET142" s="10"/>
      <c r="FEU142" s="7"/>
      <c r="FEV142" s="8"/>
      <c r="FEW142" s="9"/>
      <c r="FEX142" s="9"/>
      <c r="FEY142" s="9"/>
      <c r="FEZ142" s="10"/>
      <c r="FFA142" s="7"/>
      <c r="FFB142" s="8"/>
      <c r="FFC142" s="9"/>
      <c r="FFD142" s="9"/>
      <c r="FFE142" s="9"/>
      <c r="FFF142" s="10"/>
      <c r="FFG142" s="7"/>
      <c r="FFH142" s="8"/>
      <c r="FFI142" s="9"/>
      <c r="FFJ142" s="9"/>
      <c r="FFK142" s="9"/>
      <c r="FFL142" s="10"/>
      <c r="FFM142" s="7"/>
      <c r="FFN142" s="8"/>
      <c r="FFO142" s="9"/>
      <c r="FFP142" s="9"/>
      <c r="FFQ142" s="9"/>
      <c r="FFR142" s="10"/>
      <c r="FFS142" s="7"/>
      <c r="FFT142" s="8"/>
      <c r="FFU142" s="9"/>
      <c r="FFV142" s="9"/>
      <c r="FFW142" s="9"/>
      <c r="FFX142" s="10"/>
      <c r="FFY142" s="7"/>
      <c r="FFZ142" s="8"/>
      <c r="FGA142" s="9"/>
      <c r="FGB142" s="9"/>
      <c r="FGC142" s="9"/>
      <c r="FGD142" s="10"/>
      <c r="FGE142" s="7"/>
      <c r="FGF142" s="8"/>
      <c r="FGG142" s="9"/>
      <c r="FGH142" s="9"/>
      <c r="FGI142" s="9"/>
      <c r="FGJ142" s="10"/>
      <c r="FGK142" s="7"/>
      <c r="FGL142" s="8"/>
      <c r="FGM142" s="9"/>
      <c r="FGN142" s="9"/>
      <c r="FGO142" s="9"/>
      <c r="FGP142" s="10"/>
      <c r="FGQ142" s="7"/>
      <c r="FGR142" s="8"/>
      <c r="FGS142" s="9"/>
      <c r="FGT142" s="9"/>
      <c r="FGU142" s="9"/>
      <c r="FGV142" s="10"/>
      <c r="FGW142" s="7"/>
      <c r="FGX142" s="8"/>
      <c r="FGY142" s="9"/>
      <c r="FGZ142" s="9"/>
      <c r="FHA142" s="9"/>
      <c r="FHB142" s="10"/>
      <c r="FHC142" s="7"/>
      <c r="FHD142" s="8"/>
      <c r="FHE142" s="9"/>
      <c r="FHF142" s="9"/>
      <c r="FHG142" s="9"/>
      <c r="FHH142" s="10"/>
      <c r="FHI142" s="7"/>
      <c r="FHJ142" s="8"/>
      <c r="FHK142" s="9"/>
      <c r="FHL142" s="9"/>
      <c r="FHM142" s="9"/>
      <c r="FHN142" s="10"/>
      <c r="FHO142" s="7"/>
      <c r="FHP142" s="8"/>
      <c r="FHQ142" s="9"/>
      <c r="FHR142" s="9"/>
      <c r="FHS142" s="9"/>
      <c r="FHT142" s="10"/>
      <c r="FHU142" s="7"/>
      <c r="FHV142" s="8"/>
      <c r="FHW142" s="9"/>
      <c r="FHX142" s="9"/>
      <c r="FHY142" s="9"/>
      <c r="FHZ142" s="10"/>
      <c r="FIA142" s="7"/>
      <c r="FIB142" s="8"/>
      <c r="FIC142" s="9"/>
      <c r="FID142" s="9"/>
      <c r="FIE142" s="9"/>
      <c r="FIF142" s="10"/>
      <c r="FIG142" s="7"/>
      <c r="FIH142" s="8"/>
      <c r="FII142" s="9"/>
      <c r="FIJ142" s="9"/>
      <c r="FIK142" s="9"/>
      <c r="FIL142" s="10"/>
      <c r="FIM142" s="7"/>
      <c r="FIN142" s="8"/>
      <c r="FIO142" s="9"/>
      <c r="FIP142" s="9"/>
      <c r="FIQ142" s="9"/>
      <c r="FIR142" s="10"/>
      <c r="FIS142" s="7"/>
      <c r="FIT142" s="8"/>
      <c r="FIU142" s="9"/>
      <c r="FIV142" s="9"/>
      <c r="FIW142" s="9"/>
      <c r="FIX142" s="10"/>
      <c r="FIY142" s="7"/>
      <c r="FIZ142" s="8"/>
      <c r="FJA142" s="9"/>
      <c r="FJB142" s="9"/>
      <c r="FJC142" s="9"/>
      <c r="FJD142" s="10"/>
      <c r="FJE142" s="7"/>
      <c r="FJF142" s="8"/>
      <c r="FJG142" s="9"/>
      <c r="FJH142" s="9"/>
      <c r="FJI142" s="9"/>
      <c r="FJJ142" s="10"/>
      <c r="FJK142" s="7"/>
      <c r="FJL142" s="8"/>
      <c r="FJM142" s="9"/>
      <c r="FJN142" s="9"/>
      <c r="FJO142" s="9"/>
      <c r="FJP142" s="10"/>
      <c r="FJQ142" s="7"/>
      <c r="FJR142" s="8"/>
      <c r="FJS142" s="9"/>
      <c r="FJT142" s="9"/>
      <c r="FJU142" s="9"/>
      <c r="FJV142" s="10"/>
      <c r="FJW142" s="7"/>
      <c r="FJX142" s="8"/>
      <c r="FJY142" s="9"/>
      <c r="FJZ142" s="9"/>
      <c r="FKA142" s="9"/>
      <c r="FKB142" s="10"/>
      <c r="FKC142" s="7"/>
      <c r="FKD142" s="8"/>
      <c r="FKE142" s="9"/>
      <c r="FKF142" s="9"/>
      <c r="FKG142" s="9"/>
      <c r="FKH142" s="10"/>
      <c r="FKI142" s="7"/>
      <c r="FKJ142" s="8"/>
      <c r="FKK142" s="9"/>
      <c r="FKL142" s="9"/>
      <c r="FKM142" s="9"/>
      <c r="FKN142" s="10"/>
      <c r="FKO142" s="7"/>
      <c r="FKP142" s="8"/>
      <c r="FKQ142" s="9"/>
      <c r="FKR142" s="9"/>
      <c r="FKS142" s="9"/>
      <c r="FKT142" s="10"/>
      <c r="FKU142" s="7"/>
      <c r="FKV142" s="8"/>
      <c r="FKW142" s="9"/>
      <c r="FKX142" s="9"/>
      <c r="FKY142" s="9"/>
      <c r="FKZ142" s="10"/>
      <c r="FLA142" s="7"/>
      <c r="FLB142" s="8"/>
      <c r="FLC142" s="9"/>
      <c r="FLD142" s="9"/>
      <c r="FLE142" s="9"/>
      <c r="FLF142" s="10"/>
      <c r="FLG142" s="7"/>
      <c r="FLH142" s="8"/>
      <c r="FLI142" s="9"/>
      <c r="FLJ142" s="9"/>
      <c r="FLK142" s="9"/>
      <c r="FLL142" s="10"/>
      <c r="FLM142" s="7"/>
      <c r="FLN142" s="8"/>
      <c r="FLO142" s="9"/>
      <c r="FLP142" s="9"/>
      <c r="FLQ142" s="9"/>
      <c r="FLR142" s="10"/>
      <c r="FLS142" s="7"/>
      <c r="FLT142" s="8"/>
      <c r="FLU142" s="9"/>
      <c r="FLV142" s="9"/>
      <c r="FLW142" s="9"/>
      <c r="FLX142" s="10"/>
      <c r="FLY142" s="7"/>
      <c r="FLZ142" s="8"/>
      <c r="FMA142" s="9"/>
      <c r="FMB142" s="9"/>
      <c r="FMC142" s="9"/>
      <c r="FMD142" s="10"/>
      <c r="FME142" s="7"/>
      <c r="FMF142" s="8"/>
      <c r="FMG142" s="9"/>
      <c r="FMH142" s="9"/>
      <c r="FMI142" s="9"/>
      <c r="FMJ142" s="10"/>
      <c r="FMK142" s="7"/>
      <c r="FML142" s="8"/>
      <c r="FMM142" s="9"/>
      <c r="FMN142" s="9"/>
      <c r="FMO142" s="9"/>
      <c r="FMP142" s="10"/>
      <c r="FMQ142" s="7"/>
      <c r="FMR142" s="8"/>
      <c r="FMS142" s="9"/>
      <c r="FMT142" s="9"/>
      <c r="FMU142" s="9"/>
      <c r="FMV142" s="10"/>
      <c r="FMW142" s="7"/>
      <c r="FMX142" s="8"/>
      <c r="FMY142" s="9"/>
      <c r="FMZ142" s="9"/>
      <c r="FNA142" s="9"/>
      <c r="FNB142" s="10"/>
      <c r="FNC142" s="7"/>
      <c r="FND142" s="8"/>
      <c r="FNE142" s="9"/>
      <c r="FNF142" s="9"/>
      <c r="FNG142" s="9"/>
      <c r="FNH142" s="10"/>
      <c r="FNI142" s="7"/>
      <c r="FNJ142" s="8"/>
      <c r="FNK142" s="9"/>
      <c r="FNL142" s="9"/>
      <c r="FNM142" s="9"/>
      <c r="FNN142" s="10"/>
      <c r="FNO142" s="7"/>
      <c r="FNP142" s="8"/>
      <c r="FNQ142" s="9"/>
      <c r="FNR142" s="9"/>
      <c r="FNS142" s="9"/>
      <c r="FNT142" s="10"/>
      <c r="FNU142" s="7"/>
      <c r="FNV142" s="8"/>
      <c r="FNW142" s="9"/>
      <c r="FNX142" s="9"/>
      <c r="FNY142" s="9"/>
      <c r="FNZ142" s="10"/>
      <c r="FOA142" s="7"/>
      <c r="FOB142" s="8"/>
      <c r="FOC142" s="9"/>
      <c r="FOD142" s="9"/>
      <c r="FOE142" s="9"/>
      <c r="FOF142" s="10"/>
      <c r="FOG142" s="7"/>
      <c r="FOH142" s="8"/>
      <c r="FOI142" s="9"/>
      <c r="FOJ142" s="9"/>
      <c r="FOK142" s="9"/>
      <c r="FOL142" s="10"/>
      <c r="FOM142" s="7"/>
      <c r="FON142" s="8"/>
      <c r="FOO142" s="9"/>
      <c r="FOP142" s="9"/>
      <c r="FOQ142" s="9"/>
      <c r="FOR142" s="10"/>
      <c r="FOS142" s="7"/>
      <c r="FOT142" s="8"/>
      <c r="FOU142" s="9"/>
      <c r="FOV142" s="9"/>
      <c r="FOW142" s="9"/>
      <c r="FOX142" s="10"/>
      <c r="FOY142" s="7"/>
      <c r="FOZ142" s="8"/>
      <c r="FPA142" s="9"/>
      <c r="FPB142" s="9"/>
      <c r="FPC142" s="9"/>
      <c r="FPD142" s="10"/>
      <c r="FPE142" s="7"/>
      <c r="FPF142" s="8"/>
      <c r="FPG142" s="9"/>
      <c r="FPH142" s="9"/>
      <c r="FPI142" s="9"/>
      <c r="FPJ142" s="10"/>
      <c r="FPK142" s="7"/>
      <c r="FPL142" s="8"/>
      <c r="FPM142" s="9"/>
      <c r="FPN142" s="9"/>
      <c r="FPO142" s="9"/>
      <c r="FPP142" s="10"/>
      <c r="FPQ142" s="7"/>
      <c r="FPR142" s="8"/>
      <c r="FPS142" s="9"/>
      <c r="FPT142" s="9"/>
      <c r="FPU142" s="9"/>
      <c r="FPV142" s="10"/>
      <c r="FPW142" s="7"/>
      <c r="FPX142" s="8"/>
      <c r="FPY142" s="9"/>
      <c r="FPZ142" s="9"/>
      <c r="FQA142" s="9"/>
      <c r="FQB142" s="10"/>
      <c r="FQC142" s="7"/>
      <c r="FQD142" s="8"/>
      <c r="FQE142" s="9"/>
      <c r="FQF142" s="9"/>
      <c r="FQG142" s="9"/>
      <c r="FQH142" s="10"/>
      <c r="FQI142" s="7"/>
      <c r="FQJ142" s="8"/>
      <c r="FQK142" s="9"/>
      <c r="FQL142" s="9"/>
      <c r="FQM142" s="9"/>
      <c r="FQN142" s="10"/>
      <c r="FQO142" s="7"/>
      <c r="FQP142" s="8"/>
      <c r="FQQ142" s="9"/>
      <c r="FQR142" s="9"/>
      <c r="FQS142" s="9"/>
      <c r="FQT142" s="10"/>
      <c r="FQU142" s="7"/>
      <c r="FQV142" s="8"/>
      <c r="FQW142" s="9"/>
      <c r="FQX142" s="9"/>
      <c r="FQY142" s="9"/>
      <c r="FQZ142" s="10"/>
      <c r="FRA142" s="7"/>
      <c r="FRB142" s="8"/>
      <c r="FRC142" s="9"/>
      <c r="FRD142" s="9"/>
      <c r="FRE142" s="9"/>
      <c r="FRF142" s="10"/>
      <c r="FRG142" s="7"/>
      <c r="FRH142" s="8"/>
      <c r="FRI142" s="9"/>
      <c r="FRJ142" s="9"/>
      <c r="FRK142" s="9"/>
      <c r="FRL142" s="10"/>
      <c r="FRM142" s="7"/>
      <c r="FRN142" s="8"/>
      <c r="FRO142" s="9"/>
      <c r="FRP142" s="9"/>
      <c r="FRQ142" s="9"/>
      <c r="FRR142" s="10"/>
      <c r="FRS142" s="7"/>
      <c r="FRT142" s="8"/>
      <c r="FRU142" s="9"/>
      <c r="FRV142" s="9"/>
      <c r="FRW142" s="9"/>
      <c r="FRX142" s="10"/>
      <c r="FRY142" s="7"/>
      <c r="FRZ142" s="8"/>
      <c r="FSA142" s="9"/>
      <c r="FSB142" s="9"/>
      <c r="FSC142" s="9"/>
      <c r="FSD142" s="10"/>
      <c r="FSE142" s="7"/>
      <c r="FSF142" s="8"/>
      <c r="FSG142" s="9"/>
      <c r="FSH142" s="9"/>
      <c r="FSI142" s="9"/>
      <c r="FSJ142" s="10"/>
      <c r="FSK142" s="7"/>
      <c r="FSL142" s="8"/>
      <c r="FSM142" s="9"/>
      <c r="FSN142" s="9"/>
      <c r="FSO142" s="9"/>
      <c r="FSP142" s="10"/>
      <c r="FSQ142" s="7"/>
      <c r="FSR142" s="8"/>
      <c r="FSS142" s="9"/>
      <c r="FST142" s="9"/>
      <c r="FSU142" s="9"/>
      <c r="FSV142" s="10"/>
      <c r="FSW142" s="7"/>
      <c r="FSX142" s="8"/>
      <c r="FSY142" s="9"/>
      <c r="FSZ142" s="9"/>
      <c r="FTA142" s="9"/>
      <c r="FTB142" s="10"/>
      <c r="FTC142" s="7"/>
      <c r="FTD142" s="8"/>
      <c r="FTE142" s="9"/>
      <c r="FTF142" s="9"/>
      <c r="FTG142" s="9"/>
      <c r="FTH142" s="10"/>
      <c r="FTI142" s="7"/>
      <c r="FTJ142" s="8"/>
      <c r="FTK142" s="9"/>
      <c r="FTL142" s="9"/>
      <c r="FTM142" s="9"/>
      <c r="FTN142" s="10"/>
      <c r="FTO142" s="7"/>
      <c r="FTP142" s="8"/>
      <c r="FTQ142" s="9"/>
      <c r="FTR142" s="9"/>
      <c r="FTS142" s="9"/>
      <c r="FTT142" s="10"/>
      <c r="FTU142" s="7"/>
      <c r="FTV142" s="8"/>
      <c r="FTW142" s="9"/>
      <c r="FTX142" s="9"/>
      <c r="FTY142" s="9"/>
      <c r="FTZ142" s="10"/>
      <c r="FUA142" s="7"/>
      <c r="FUB142" s="8"/>
      <c r="FUC142" s="9"/>
      <c r="FUD142" s="9"/>
      <c r="FUE142" s="9"/>
      <c r="FUF142" s="10"/>
      <c r="FUG142" s="7"/>
      <c r="FUH142" s="8"/>
      <c r="FUI142" s="9"/>
      <c r="FUJ142" s="9"/>
      <c r="FUK142" s="9"/>
      <c r="FUL142" s="10"/>
      <c r="FUM142" s="7"/>
      <c r="FUN142" s="8"/>
      <c r="FUO142" s="9"/>
      <c r="FUP142" s="9"/>
      <c r="FUQ142" s="9"/>
      <c r="FUR142" s="10"/>
      <c r="FUS142" s="7"/>
      <c r="FUT142" s="8"/>
      <c r="FUU142" s="9"/>
      <c r="FUV142" s="9"/>
      <c r="FUW142" s="9"/>
      <c r="FUX142" s="10"/>
      <c r="FUY142" s="7"/>
      <c r="FUZ142" s="8"/>
      <c r="FVA142" s="9"/>
      <c r="FVB142" s="9"/>
      <c r="FVC142" s="9"/>
      <c r="FVD142" s="10"/>
      <c r="FVE142" s="7"/>
      <c r="FVF142" s="8"/>
      <c r="FVG142" s="9"/>
      <c r="FVH142" s="9"/>
      <c r="FVI142" s="9"/>
      <c r="FVJ142" s="10"/>
      <c r="FVK142" s="7"/>
      <c r="FVL142" s="8"/>
      <c r="FVM142" s="9"/>
      <c r="FVN142" s="9"/>
      <c r="FVO142" s="9"/>
      <c r="FVP142" s="10"/>
      <c r="FVQ142" s="7"/>
      <c r="FVR142" s="8"/>
      <c r="FVS142" s="9"/>
      <c r="FVT142" s="9"/>
      <c r="FVU142" s="9"/>
      <c r="FVV142" s="10"/>
      <c r="FVW142" s="7"/>
      <c r="FVX142" s="8"/>
      <c r="FVY142" s="9"/>
      <c r="FVZ142" s="9"/>
      <c r="FWA142" s="9"/>
      <c r="FWB142" s="10"/>
      <c r="FWC142" s="7"/>
      <c r="FWD142" s="8"/>
      <c r="FWE142" s="9"/>
      <c r="FWF142" s="9"/>
      <c r="FWG142" s="9"/>
      <c r="FWH142" s="10"/>
      <c r="FWI142" s="7"/>
      <c r="FWJ142" s="8"/>
      <c r="FWK142" s="9"/>
      <c r="FWL142" s="9"/>
      <c r="FWM142" s="9"/>
      <c r="FWN142" s="10"/>
      <c r="FWO142" s="7"/>
      <c r="FWP142" s="8"/>
      <c r="FWQ142" s="9"/>
      <c r="FWR142" s="9"/>
      <c r="FWS142" s="9"/>
      <c r="FWT142" s="10"/>
      <c r="FWU142" s="7"/>
      <c r="FWV142" s="8"/>
      <c r="FWW142" s="9"/>
      <c r="FWX142" s="9"/>
      <c r="FWY142" s="9"/>
      <c r="FWZ142" s="10"/>
      <c r="FXA142" s="7"/>
      <c r="FXB142" s="8"/>
      <c r="FXC142" s="9"/>
      <c r="FXD142" s="9"/>
      <c r="FXE142" s="9"/>
      <c r="FXF142" s="10"/>
      <c r="FXG142" s="7"/>
      <c r="FXH142" s="8"/>
      <c r="FXI142" s="9"/>
      <c r="FXJ142" s="9"/>
      <c r="FXK142" s="9"/>
      <c r="FXL142" s="10"/>
      <c r="FXM142" s="7"/>
      <c r="FXN142" s="8"/>
      <c r="FXO142" s="9"/>
      <c r="FXP142" s="9"/>
      <c r="FXQ142" s="9"/>
      <c r="FXR142" s="10"/>
      <c r="FXS142" s="7"/>
      <c r="FXT142" s="8"/>
      <c r="FXU142" s="9"/>
      <c r="FXV142" s="9"/>
      <c r="FXW142" s="9"/>
      <c r="FXX142" s="10"/>
      <c r="FXY142" s="7"/>
      <c r="FXZ142" s="8"/>
      <c r="FYA142" s="9"/>
      <c r="FYB142" s="9"/>
      <c r="FYC142" s="9"/>
      <c r="FYD142" s="10"/>
      <c r="FYE142" s="7"/>
      <c r="FYF142" s="8"/>
      <c r="FYG142" s="9"/>
      <c r="FYH142" s="9"/>
      <c r="FYI142" s="9"/>
      <c r="FYJ142" s="10"/>
      <c r="FYK142" s="7"/>
      <c r="FYL142" s="8"/>
      <c r="FYM142" s="9"/>
      <c r="FYN142" s="9"/>
      <c r="FYO142" s="9"/>
      <c r="FYP142" s="10"/>
      <c r="FYQ142" s="7"/>
      <c r="FYR142" s="8"/>
      <c r="FYS142" s="9"/>
      <c r="FYT142" s="9"/>
      <c r="FYU142" s="9"/>
      <c r="FYV142" s="10"/>
      <c r="FYW142" s="7"/>
      <c r="FYX142" s="8"/>
      <c r="FYY142" s="9"/>
      <c r="FYZ142" s="9"/>
      <c r="FZA142" s="9"/>
      <c r="FZB142" s="10"/>
      <c r="FZC142" s="7"/>
      <c r="FZD142" s="8"/>
      <c r="FZE142" s="9"/>
      <c r="FZF142" s="9"/>
      <c r="FZG142" s="9"/>
      <c r="FZH142" s="10"/>
      <c r="FZI142" s="7"/>
      <c r="FZJ142" s="8"/>
      <c r="FZK142" s="9"/>
      <c r="FZL142" s="9"/>
      <c r="FZM142" s="9"/>
      <c r="FZN142" s="10"/>
      <c r="FZO142" s="7"/>
      <c r="FZP142" s="8"/>
      <c r="FZQ142" s="9"/>
      <c r="FZR142" s="9"/>
      <c r="FZS142" s="9"/>
      <c r="FZT142" s="10"/>
      <c r="FZU142" s="7"/>
      <c r="FZV142" s="8"/>
      <c r="FZW142" s="9"/>
      <c r="FZX142" s="9"/>
      <c r="FZY142" s="9"/>
      <c r="FZZ142" s="10"/>
      <c r="GAA142" s="7"/>
      <c r="GAB142" s="8"/>
      <c r="GAC142" s="9"/>
      <c r="GAD142" s="9"/>
      <c r="GAE142" s="9"/>
      <c r="GAF142" s="10"/>
      <c r="GAG142" s="7"/>
      <c r="GAH142" s="8"/>
      <c r="GAI142" s="9"/>
      <c r="GAJ142" s="9"/>
      <c r="GAK142" s="9"/>
      <c r="GAL142" s="10"/>
      <c r="GAM142" s="7"/>
      <c r="GAN142" s="8"/>
      <c r="GAO142" s="9"/>
      <c r="GAP142" s="9"/>
      <c r="GAQ142" s="9"/>
      <c r="GAR142" s="10"/>
      <c r="GAS142" s="7"/>
      <c r="GAT142" s="8"/>
      <c r="GAU142" s="9"/>
      <c r="GAV142" s="9"/>
      <c r="GAW142" s="9"/>
      <c r="GAX142" s="10"/>
      <c r="GAY142" s="7"/>
      <c r="GAZ142" s="8"/>
      <c r="GBA142" s="9"/>
      <c r="GBB142" s="9"/>
      <c r="GBC142" s="9"/>
      <c r="GBD142" s="10"/>
      <c r="GBE142" s="7"/>
      <c r="GBF142" s="8"/>
      <c r="GBG142" s="9"/>
      <c r="GBH142" s="9"/>
      <c r="GBI142" s="9"/>
      <c r="GBJ142" s="10"/>
      <c r="GBK142" s="7"/>
      <c r="GBL142" s="8"/>
      <c r="GBM142" s="9"/>
      <c r="GBN142" s="9"/>
      <c r="GBO142" s="9"/>
      <c r="GBP142" s="10"/>
      <c r="GBQ142" s="7"/>
      <c r="GBR142" s="8"/>
      <c r="GBS142" s="9"/>
      <c r="GBT142" s="9"/>
      <c r="GBU142" s="9"/>
      <c r="GBV142" s="10"/>
      <c r="GBW142" s="7"/>
      <c r="GBX142" s="8"/>
      <c r="GBY142" s="9"/>
      <c r="GBZ142" s="9"/>
      <c r="GCA142" s="9"/>
      <c r="GCB142" s="10"/>
      <c r="GCC142" s="7"/>
      <c r="GCD142" s="8"/>
      <c r="GCE142" s="9"/>
      <c r="GCF142" s="9"/>
      <c r="GCG142" s="9"/>
      <c r="GCH142" s="10"/>
      <c r="GCI142" s="7"/>
      <c r="GCJ142" s="8"/>
      <c r="GCK142" s="9"/>
      <c r="GCL142" s="9"/>
      <c r="GCM142" s="9"/>
      <c r="GCN142" s="10"/>
      <c r="GCO142" s="7"/>
      <c r="GCP142" s="8"/>
      <c r="GCQ142" s="9"/>
      <c r="GCR142" s="9"/>
      <c r="GCS142" s="9"/>
      <c r="GCT142" s="10"/>
      <c r="GCU142" s="7"/>
      <c r="GCV142" s="8"/>
      <c r="GCW142" s="9"/>
      <c r="GCX142" s="9"/>
      <c r="GCY142" s="9"/>
      <c r="GCZ142" s="10"/>
      <c r="GDA142" s="7"/>
      <c r="GDB142" s="8"/>
      <c r="GDC142" s="9"/>
      <c r="GDD142" s="9"/>
      <c r="GDE142" s="9"/>
      <c r="GDF142" s="10"/>
      <c r="GDG142" s="7"/>
      <c r="GDH142" s="8"/>
      <c r="GDI142" s="9"/>
      <c r="GDJ142" s="9"/>
      <c r="GDK142" s="9"/>
      <c r="GDL142" s="10"/>
      <c r="GDM142" s="7"/>
      <c r="GDN142" s="8"/>
      <c r="GDO142" s="9"/>
      <c r="GDP142" s="9"/>
      <c r="GDQ142" s="9"/>
      <c r="GDR142" s="10"/>
      <c r="GDS142" s="7"/>
      <c r="GDT142" s="8"/>
      <c r="GDU142" s="9"/>
      <c r="GDV142" s="9"/>
      <c r="GDW142" s="9"/>
      <c r="GDX142" s="10"/>
      <c r="GDY142" s="7"/>
      <c r="GDZ142" s="8"/>
      <c r="GEA142" s="9"/>
      <c r="GEB142" s="9"/>
      <c r="GEC142" s="9"/>
      <c r="GED142" s="10"/>
      <c r="GEE142" s="7"/>
      <c r="GEF142" s="8"/>
      <c r="GEG142" s="9"/>
      <c r="GEH142" s="9"/>
      <c r="GEI142" s="9"/>
      <c r="GEJ142" s="10"/>
      <c r="GEK142" s="7"/>
      <c r="GEL142" s="8"/>
      <c r="GEM142" s="9"/>
      <c r="GEN142" s="9"/>
      <c r="GEO142" s="9"/>
      <c r="GEP142" s="10"/>
      <c r="GEQ142" s="7"/>
      <c r="GER142" s="8"/>
      <c r="GES142" s="9"/>
      <c r="GET142" s="9"/>
      <c r="GEU142" s="9"/>
      <c r="GEV142" s="10"/>
      <c r="GEW142" s="7"/>
      <c r="GEX142" s="8"/>
      <c r="GEY142" s="9"/>
      <c r="GEZ142" s="9"/>
      <c r="GFA142" s="9"/>
      <c r="GFB142" s="10"/>
      <c r="GFC142" s="7"/>
      <c r="GFD142" s="8"/>
      <c r="GFE142" s="9"/>
      <c r="GFF142" s="9"/>
      <c r="GFG142" s="9"/>
      <c r="GFH142" s="10"/>
      <c r="GFI142" s="7"/>
      <c r="GFJ142" s="8"/>
      <c r="GFK142" s="9"/>
      <c r="GFL142" s="9"/>
      <c r="GFM142" s="9"/>
      <c r="GFN142" s="10"/>
      <c r="GFO142" s="7"/>
      <c r="GFP142" s="8"/>
      <c r="GFQ142" s="9"/>
      <c r="GFR142" s="9"/>
      <c r="GFS142" s="9"/>
      <c r="GFT142" s="10"/>
      <c r="GFU142" s="7"/>
      <c r="GFV142" s="8"/>
      <c r="GFW142" s="9"/>
      <c r="GFX142" s="9"/>
      <c r="GFY142" s="9"/>
      <c r="GFZ142" s="10"/>
      <c r="GGA142" s="7"/>
      <c r="GGB142" s="8"/>
      <c r="GGC142" s="9"/>
      <c r="GGD142" s="9"/>
      <c r="GGE142" s="9"/>
      <c r="GGF142" s="10"/>
      <c r="GGG142" s="7"/>
      <c r="GGH142" s="8"/>
      <c r="GGI142" s="9"/>
      <c r="GGJ142" s="9"/>
      <c r="GGK142" s="9"/>
      <c r="GGL142" s="10"/>
      <c r="GGM142" s="7"/>
      <c r="GGN142" s="8"/>
      <c r="GGO142" s="9"/>
      <c r="GGP142" s="9"/>
      <c r="GGQ142" s="9"/>
      <c r="GGR142" s="10"/>
      <c r="GGS142" s="7"/>
      <c r="GGT142" s="8"/>
      <c r="GGU142" s="9"/>
      <c r="GGV142" s="9"/>
      <c r="GGW142" s="9"/>
      <c r="GGX142" s="10"/>
      <c r="GGY142" s="7"/>
      <c r="GGZ142" s="8"/>
      <c r="GHA142" s="9"/>
      <c r="GHB142" s="9"/>
      <c r="GHC142" s="9"/>
      <c r="GHD142" s="10"/>
      <c r="GHE142" s="7"/>
      <c r="GHF142" s="8"/>
      <c r="GHG142" s="9"/>
      <c r="GHH142" s="9"/>
      <c r="GHI142" s="9"/>
      <c r="GHJ142" s="10"/>
      <c r="GHK142" s="7"/>
      <c r="GHL142" s="8"/>
      <c r="GHM142" s="9"/>
      <c r="GHN142" s="9"/>
      <c r="GHO142" s="9"/>
      <c r="GHP142" s="10"/>
      <c r="GHQ142" s="7"/>
      <c r="GHR142" s="8"/>
      <c r="GHS142" s="9"/>
      <c r="GHT142" s="9"/>
      <c r="GHU142" s="9"/>
      <c r="GHV142" s="10"/>
      <c r="GHW142" s="7"/>
      <c r="GHX142" s="8"/>
      <c r="GHY142" s="9"/>
      <c r="GHZ142" s="9"/>
      <c r="GIA142" s="9"/>
      <c r="GIB142" s="10"/>
      <c r="GIC142" s="7"/>
      <c r="GID142" s="8"/>
      <c r="GIE142" s="9"/>
      <c r="GIF142" s="9"/>
      <c r="GIG142" s="9"/>
      <c r="GIH142" s="10"/>
      <c r="GII142" s="7"/>
      <c r="GIJ142" s="8"/>
      <c r="GIK142" s="9"/>
      <c r="GIL142" s="9"/>
      <c r="GIM142" s="9"/>
      <c r="GIN142" s="10"/>
      <c r="GIO142" s="7"/>
      <c r="GIP142" s="8"/>
      <c r="GIQ142" s="9"/>
      <c r="GIR142" s="9"/>
      <c r="GIS142" s="9"/>
      <c r="GIT142" s="10"/>
      <c r="GIU142" s="7"/>
      <c r="GIV142" s="8"/>
      <c r="GIW142" s="9"/>
      <c r="GIX142" s="9"/>
      <c r="GIY142" s="9"/>
      <c r="GIZ142" s="10"/>
      <c r="GJA142" s="7"/>
      <c r="GJB142" s="8"/>
      <c r="GJC142" s="9"/>
      <c r="GJD142" s="9"/>
      <c r="GJE142" s="9"/>
      <c r="GJF142" s="10"/>
      <c r="GJG142" s="7"/>
      <c r="GJH142" s="8"/>
      <c r="GJI142" s="9"/>
      <c r="GJJ142" s="9"/>
      <c r="GJK142" s="9"/>
      <c r="GJL142" s="10"/>
      <c r="GJM142" s="7"/>
      <c r="GJN142" s="8"/>
      <c r="GJO142" s="9"/>
      <c r="GJP142" s="9"/>
      <c r="GJQ142" s="9"/>
      <c r="GJR142" s="10"/>
      <c r="GJS142" s="7"/>
      <c r="GJT142" s="8"/>
      <c r="GJU142" s="9"/>
      <c r="GJV142" s="9"/>
      <c r="GJW142" s="9"/>
      <c r="GJX142" s="10"/>
      <c r="GJY142" s="7"/>
      <c r="GJZ142" s="8"/>
      <c r="GKA142" s="9"/>
      <c r="GKB142" s="9"/>
      <c r="GKC142" s="9"/>
      <c r="GKD142" s="10"/>
      <c r="GKE142" s="7"/>
      <c r="GKF142" s="8"/>
      <c r="GKG142" s="9"/>
      <c r="GKH142" s="9"/>
      <c r="GKI142" s="9"/>
      <c r="GKJ142" s="10"/>
      <c r="GKK142" s="7"/>
      <c r="GKL142" s="8"/>
      <c r="GKM142" s="9"/>
      <c r="GKN142" s="9"/>
      <c r="GKO142" s="9"/>
      <c r="GKP142" s="10"/>
      <c r="GKQ142" s="7"/>
      <c r="GKR142" s="8"/>
      <c r="GKS142" s="9"/>
      <c r="GKT142" s="9"/>
      <c r="GKU142" s="9"/>
      <c r="GKV142" s="10"/>
      <c r="GKW142" s="7"/>
      <c r="GKX142" s="8"/>
      <c r="GKY142" s="9"/>
      <c r="GKZ142" s="9"/>
      <c r="GLA142" s="9"/>
      <c r="GLB142" s="10"/>
      <c r="GLC142" s="7"/>
      <c r="GLD142" s="8"/>
      <c r="GLE142" s="9"/>
      <c r="GLF142" s="9"/>
      <c r="GLG142" s="9"/>
      <c r="GLH142" s="10"/>
      <c r="GLI142" s="7"/>
      <c r="GLJ142" s="8"/>
      <c r="GLK142" s="9"/>
      <c r="GLL142" s="9"/>
      <c r="GLM142" s="9"/>
      <c r="GLN142" s="10"/>
      <c r="GLO142" s="7"/>
      <c r="GLP142" s="8"/>
      <c r="GLQ142" s="9"/>
      <c r="GLR142" s="9"/>
      <c r="GLS142" s="9"/>
      <c r="GLT142" s="10"/>
      <c r="GLU142" s="7"/>
      <c r="GLV142" s="8"/>
      <c r="GLW142" s="9"/>
      <c r="GLX142" s="9"/>
      <c r="GLY142" s="9"/>
      <c r="GLZ142" s="10"/>
      <c r="GMA142" s="7"/>
      <c r="GMB142" s="8"/>
      <c r="GMC142" s="9"/>
      <c r="GMD142" s="9"/>
      <c r="GME142" s="9"/>
      <c r="GMF142" s="10"/>
      <c r="GMG142" s="7"/>
      <c r="GMH142" s="8"/>
      <c r="GMI142" s="9"/>
      <c r="GMJ142" s="9"/>
      <c r="GMK142" s="9"/>
      <c r="GML142" s="10"/>
      <c r="GMM142" s="7"/>
      <c r="GMN142" s="8"/>
      <c r="GMO142" s="9"/>
      <c r="GMP142" s="9"/>
      <c r="GMQ142" s="9"/>
      <c r="GMR142" s="10"/>
      <c r="GMS142" s="7"/>
      <c r="GMT142" s="8"/>
      <c r="GMU142" s="9"/>
      <c r="GMV142" s="9"/>
      <c r="GMW142" s="9"/>
      <c r="GMX142" s="10"/>
      <c r="GMY142" s="7"/>
      <c r="GMZ142" s="8"/>
      <c r="GNA142" s="9"/>
      <c r="GNB142" s="9"/>
      <c r="GNC142" s="9"/>
      <c r="GND142" s="10"/>
      <c r="GNE142" s="7"/>
      <c r="GNF142" s="8"/>
      <c r="GNG142" s="9"/>
      <c r="GNH142" s="9"/>
      <c r="GNI142" s="9"/>
      <c r="GNJ142" s="10"/>
      <c r="GNK142" s="7"/>
      <c r="GNL142" s="8"/>
      <c r="GNM142" s="9"/>
      <c r="GNN142" s="9"/>
      <c r="GNO142" s="9"/>
      <c r="GNP142" s="10"/>
      <c r="GNQ142" s="7"/>
      <c r="GNR142" s="8"/>
      <c r="GNS142" s="9"/>
      <c r="GNT142" s="9"/>
      <c r="GNU142" s="9"/>
      <c r="GNV142" s="10"/>
      <c r="GNW142" s="7"/>
      <c r="GNX142" s="8"/>
      <c r="GNY142" s="9"/>
      <c r="GNZ142" s="9"/>
      <c r="GOA142" s="9"/>
      <c r="GOB142" s="10"/>
      <c r="GOC142" s="7"/>
      <c r="GOD142" s="8"/>
      <c r="GOE142" s="9"/>
      <c r="GOF142" s="9"/>
      <c r="GOG142" s="9"/>
      <c r="GOH142" s="10"/>
      <c r="GOI142" s="7"/>
      <c r="GOJ142" s="8"/>
      <c r="GOK142" s="9"/>
      <c r="GOL142" s="9"/>
      <c r="GOM142" s="9"/>
      <c r="GON142" s="10"/>
      <c r="GOO142" s="7"/>
      <c r="GOP142" s="8"/>
      <c r="GOQ142" s="9"/>
      <c r="GOR142" s="9"/>
      <c r="GOS142" s="9"/>
      <c r="GOT142" s="10"/>
      <c r="GOU142" s="7"/>
      <c r="GOV142" s="8"/>
      <c r="GOW142" s="9"/>
      <c r="GOX142" s="9"/>
      <c r="GOY142" s="9"/>
      <c r="GOZ142" s="10"/>
      <c r="GPA142" s="7"/>
      <c r="GPB142" s="8"/>
      <c r="GPC142" s="9"/>
      <c r="GPD142" s="9"/>
      <c r="GPE142" s="9"/>
      <c r="GPF142" s="10"/>
      <c r="GPG142" s="7"/>
      <c r="GPH142" s="8"/>
      <c r="GPI142" s="9"/>
      <c r="GPJ142" s="9"/>
      <c r="GPK142" s="9"/>
      <c r="GPL142" s="10"/>
      <c r="GPM142" s="7"/>
      <c r="GPN142" s="8"/>
      <c r="GPO142" s="9"/>
      <c r="GPP142" s="9"/>
      <c r="GPQ142" s="9"/>
      <c r="GPR142" s="10"/>
      <c r="GPS142" s="7"/>
      <c r="GPT142" s="8"/>
      <c r="GPU142" s="9"/>
      <c r="GPV142" s="9"/>
      <c r="GPW142" s="9"/>
      <c r="GPX142" s="10"/>
      <c r="GPY142" s="7"/>
      <c r="GPZ142" s="8"/>
      <c r="GQA142" s="9"/>
      <c r="GQB142" s="9"/>
      <c r="GQC142" s="9"/>
      <c r="GQD142" s="10"/>
      <c r="GQE142" s="7"/>
      <c r="GQF142" s="8"/>
      <c r="GQG142" s="9"/>
      <c r="GQH142" s="9"/>
      <c r="GQI142" s="9"/>
      <c r="GQJ142" s="10"/>
      <c r="GQK142" s="7"/>
      <c r="GQL142" s="8"/>
      <c r="GQM142" s="9"/>
      <c r="GQN142" s="9"/>
      <c r="GQO142" s="9"/>
      <c r="GQP142" s="10"/>
      <c r="GQQ142" s="7"/>
      <c r="GQR142" s="8"/>
      <c r="GQS142" s="9"/>
      <c r="GQT142" s="9"/>
      <c r="GQU142" s="9"/>
      <c r="GQV142" s="10"/>
      <c r="GQW142" s="7"/>
      <c r="GQX142" s="8"/>
      <c r="GQY142" s="9"/>
      <c r="GQZ142" s="9"/>
      <c r="GRA142" s="9"/>
      <c r="GRB142" s="10"/>
      <c r="GRC142" s="7"/>
      <c r="GRD142" s="8"/>
      <c r="GRE142" s="9"/>
      <c r="GRF142" s="9"/>
      <c r="GRG142" s="9"/>
      <c r="GRH142" s="10"/>
      <c r="GRI142" s="7"/>
      <c r="GRJ142" s="8"/>
      <c r="GRK142" s="9"/>
      <c r="GRL142" s="9"/>
      <c r="GRM142" s="9"/>
      <c r="GRN142" s="10"/>
      <c r="GRO142" s="7"/>
      <c r="GRP142" s="8"/>
      <c r="GRQ142" s="9"/>
      <c r="GRR142" s="9"/>
      <c r="GRS142" s="9"/>
      <c r="GRT142" s="10"/>
      <c r="GRU142" s="7"/>
      <c r="GRV142" s="8"/>
      <c r="GRW142" s="9"/>
      <c r="GRX142" s="9"/>
      <c r="GRY142" s="9"/>
      <c r="GRZ142" s="10"/>
      <c r="GSA142" s="7"/>
      <c r="GSB142" s="8"/>
      <c r="GSC142" s="9"/>
      <c r="GSD142" s="9"/>
      <c r="GSE142" s="9"/>
      <c r="GSF142" s="10"/>
      <c r="GSG142" s="7"/>
      <c r="GSH142" s="8"/>
      <c r="GSI142" s="9"/>
      <c r="GSJ142" s="9"/>
      <c r="GSK142" s="9"/>
      <c r="GSL142" s="10"/>
      <c r="GSM142" s="7"/>
      <c r="GSN142" s="8"/>
      <c r="GSO142" s="9"/>
      <c r="GSP142" s="9"/>
      <c r="GSQ142" s="9"/>
      <c r="GSR142" s="10"/>
      <c r="GSS142" s="7"/>
      <c r="GST142" s="8"/>
      <c r="GSU142" s="9"/>
      <c r="GSV142" s="9"/>
      <c r="GSW142" s="9"/>
      <c r="GSX142" s="10"/>
      <c r="GSY142" s="7"/>
      <c r="GSZ142" s="8"/>
      <c r="GTA142" s="9"/>
      <c r="GTB142" s="9"/>
      <c r="GTC142" s="9"/>
      <c r="GTD142" s="10"/>
      <c r="GTE142" s="7"/>
      <c r="GTF142" s="8"/>
      <c r="GTG142" s="9"/>
      <c r="GTH142" s="9"/>
      <c r="GTI142" s="9"/>
      <c r="GTJ142" s="10"/>
      <c r="GTK142" s="7"/>
      <c r="GTL142" s="8"/>
      <c r="GTM142" s="9"/>
      <c r="GTN142" s="9"/>
      <c r="GTO142" s="9"/>
      <c r="GTP142" s="10"/>
      <c r="GTQ142" s="7"/>
      <c r="GTR142" s="8"/>
      <c r="GTS142" s="9"/>
      <c r="GTT142" s="9"/>
      <c r="GTU142" s="9"/>
      <c r="GTV142" s="10"/>
      <c r="GTW142" s="7"/>
      <c r="GTX142" s="8"/>
      <c r="GTY142" s="9"/>
      <c r="GTZ142" s="9"/>
      <c r="GUA142" s="9"/>
      <c r="GUB142" s="10"/>
      <c r="GUC142" s="7"/>
      <c r="GUD142" s="8"/>
      <c r="GUE142" s="9"/>
      <c r="GUF142" s="9"/>
      <c r="GUG142" s="9"/>
      <c r="GUH142" s="10"/>
      <c r="GUI142" s="7"/>
      <c r="GUJ142" s="8"/>
      <c r="GUK142" s="9"/>
      <c r="GUL142" s="9"/>
      <c r="GUM142" s="9"/>
      <c r="GUN142" s="10"/>
      <c r="GUO142" s="7"/>
      <c r="GUP142" s="8"/>
      <c r="GUQ142" s="9"/>
      <c r="GUR142" s="9"/>
      <c r="GUS142" s="9"/>
      <c r="GUT142" s="10"/>
      <c r="GUU142" s="7"/>
      <c r="GUV142" s="8"/>
      <c r="GUW142" s="9"/>
      <c r="GUX142" s="9"/>
      <c r="GUY142" s="9"/>
      <c r="GUZ142" s="10"/>
      <c r="GVA142" s="7"/>
      <c r="GVB142" s="8"/>
      <c r="GVC142" s="9"/>
      <c r="GVD142" s="9"/>
      <c r="GVE142" s="9"/>
      <c r="GVF142" s="10"/>
      <c r="GVG142" s="7"/>
      <c r="GVH142" s="8"/>
      <c r="GVI142" s="9"/>
      <c r="GVJ142" s="9"/>
      <c r="GVK142" s="9"/>
      <c r="GVL142" s="10"/>
      <c r="GVM142" s="7"/>
      <c r="GVN142" s="8"/>
      <c r="GVO142" s="9"/>
      <c r="GVP142" s="9"/>
      <c r="GVQ142" s="9"/>
      <c r="GVR142" s="10"/>
      <c r="GVS142" s="7"/>
      <c r="GVT142" s="8"/>
      <c r="GVU142" s="9"/>
      <c r="GVV142" s="9"/>
      <c r="GVW142" s="9"/>
      <c r="GVX142" s="10"/>
      <c r="GVY142" s="7"/>
      <c r="GVZ142" s="8"/>
      <c r="GWA142" s="9"/>
      <c r="GWB142" s="9"/>
      <c r="GWC142" s="9"/>
      <c r="GWD142" s="10"/>
      <c r="GWE142" s="7"/>
      <c r="GWF142" s="8"/>
      <c r="GWG142" s="9"/>
      <c r="GWH142" s="9"/>
      <c r="GWI142" s="9"/>
      <c r="GWJ142" s="10"/>
      <c r="GWK142" s="7"/>
      <c r="GWL142" s="8"/>
      <c r="GWM142" s="9"/>
      <c r="GWN142" s="9"/>
      <c r="GWO142" s="9"/>
      <c r="GWP142" s="10"/>
      <c r="GWQ142" s="7"/>
      <c r="GWR142" s="8"/>
      <c r="GWS142" s="9"/>
      <c r="GWT142" s="9"/>
      <c r="GWU142" s="9"/>
      <c r="GWV142" s="10"/>
      <c r="GWW142" s="7"/>
      <c r="GWX142" s="8"/>
      <c r="GWY142" s="9"/>
      <c r="GWZ142" s="9"/>
      <c r="GXA142" s="9"/>
      <c r="GXB142" s="10"/>
      <c r="GXC142" s="7"/>
      <c r="GXD142" s="8"/>
      <c r="GXE142" s="9"/>
      <c r="GXF142" s="9"/>
      <c r="GXG142" s="9"/>
      <c r="GXH142" s="10"/>
      <c r="GXI142" s="7"/>
      <c r="GXJ142" s="8"/>
      <c r="GXK142" s="9"/>
      <c r="GXL142" s="9"/>
      <c r="GXM142" s="9"/>
      <c r="GXN142" s="10"/>
      <c r="GXO142" s="7"/>
      <c r="GXP142" s="8"/>
      <c r="GXQ142" s="9"/>
      <c r="GXR142" s="9"/>
      <c r="GXS142" s="9"/>
      <c r="GXT142" s="10"/>
      <c r="GXU142" s="7"/>
      <c r="GXV142" s="8"/>
      <c r="GXW142" s="9"/>
      <c r="GXX142" s="9"/>
      <c r="GXY142" s="9"/>
      <c r="GXZ142" s="10"/>
      <c r="GYA142" s="7"/>
      <c r="GYB142" s="8"/>
      <c r="GYC142" s="9"/>
      <c r="GYD142" s="9"/>
      <c r="GYE142" s="9"/>
      <c r="GYF142" s="10"/>
      <c r="GYG142" s="7"/>
      <c r="GYH142" s="8"/>
      <c r="GYI142" s="9"/>
      <c r="GYJ142" s="9"/>
      <c r="GYK142" s="9"/>
      <c r="GYL142" s="10"/>
      <c r="GYM142" s="7"/>
      <c r="GYN142" s="8"/>
      <c r="GYO142" s="9"/>
      <c r="GYP142" s="9"/>
      <c r="GYQ142" s="9"/>
      <c r="GYR142" s="10"/>
      <c r="GYS142" s="7"/>
      <c r="GYT142" s="8"/>
      <c r="GYU142" s="9"/>
      <c r="GYV142" s="9"/>
      <c r="GYW142" s="9"/>
      <c r="GYX142" s="10"/>
      <c r="GYY142" s="7"/>
      <c r="GYZ142" s="8"/>
      <c r="GZA142" s="9"/>
      <c r="GZB142" s="9"/>
      <c r="GZC142" s="9"/>
      <c r="GZD142" s="10"/>
      <c r="GZE142" s="7"/>
      <c r="GZF142" s="8"/>
      <c r="GZG142" s="9"/>
      <c r="GZH142" s="9"/>
      <c r="GZI142" s="9"/>
      <c r="GZJ142" s="10"/>
      <c r="GZK142" s="7"/>
      <c r="GZL142" s="8"/>
      <c r="GZM142" s="9"/>
      <c r="GZN142" s="9"/>
      <c r="GZO142" s="9"/>
      <c r="GZP142" s="10"/>
      <c r="GZQ142" s="7"/>
      <c r="GZR142" s="8"/>
      <c r="GZS142" s="9"/>
      <c r="GZT142" s="9"/>
      <c r="GZU142" s="9"/>
      <c r="GZV142" s="10"/>
      <c r="GZW142" s="7"/>
      <c r="GZX142" s="8"/>
      <c r="GZY142" s="9"/>
      <c r="GZZ142" s="9"/>
      <c r="HAA142" s="9"/>
      <c r="HAB142" s="10"/>
      <c r="HAC142" s="7"/>
      <c r="HAD142" s="8"/>
      <c r="HAE142" s="9"/>
      <c r="HAF142" s="9"/>
      <c r="HAG142" s="9"/>
      <c r="HAH142" s="10"/>
      <c r="HAI142" s="7"/>
      <c r="HAJ142" s="8"/>
      <c r="HAK142" s="9"/>
      <c r="HAL142" s="9"/>
      <c r="HAM142" s="9"/>
      <c r="HAN142" s="10"/>
      <c r="HAO142" s="7"/>
      <c r="HAP142" s="8"/>
      <c r="HAQ142" s="9"/>
      <c r="HAR142" s="9"/>
      <c r="HAS142" s="9"/>
      <c r="HAT142" s="10"/>
      <c r="HAU142" s="7"/>
      <c r="HAV142" s="8"/>
      <c r="HAW142" s="9"/>
      <c r="HAX142" s="9"/>
      <c r="HAY142" s="9"/>
      <c r="HAZ142" s="10"/>
      <c r="HBA142" s="7"/>
      <c r="HBB142" s="8"/>
      <c r="HBC142" s="9"/>
      <c r="HBD142" s="9"/>
      <c r="HBE142" s="9"/>
      <c r="HBF142" s="10"/>
      <c r="HBG142" s="7"/>
      <c r="HBH142" s="8"/>
      <c r="HBI142" s="9"/>
      <c r="HBJ142" s="9"/>
      <c r="HBK142" s="9"/>
      <c r="HBL142" s="10"/>
      <c r="HBM142" s="7"/>
      <c r="HBN142" s="8"/>
      <c r="HBO142" s="9"/>
      <c r="HBP142" s="9"/>
      <c r="HBQ142" s="9"/>
      <c r="HBR142" s="10"/>
      <c r="HBS142" s="7"/>
      <c r="HBT142" s="8"/>
      <c r="HBU142" s="9"/>
      <c r="HBV142" s="9"/>
      <c r="HBW142" s="9"/>
      <c r="HBX142" s="10"/>
      <c r="HBY142" s="7"/>
      <c r="HBZ142" s="8"/>
      <c r="HCA142" s="9"/>
      <c r="HCB142" s="9"/>
      <c r="HCC142" s="9"/>
      <c r="HCD142" s="10"/>
      <c r="HCE142" s="7"/>
      <c r="HCF142" s="8"/>
      <c r="HCG142" s="9"/>
      <c r="HCH142" s="9"/>
      <c r="HCI142" s="9"/>
      <c r="HCJ142" s="10"/>
      <c r="HCK142" s="7"/>
      <c r="HCL142" s="8"/>
      <c r="HCM142" s="9"/>
      <c r="HCN142" s="9"/>
      <c r="HCO142" s="9"/>
      <c r="HCP142" s="10"/>
      <c r="HCQ142" s="7"/>
      <c r="HCR142" s="8"/>
      <c r="HCS142" s="9"/>
      <c r="HCT142" s="9"/>
      <c r="HCU142" s="9"/>
      <c r="HCV142" s="10"/>
      <c r="HCW142" s="7"/>
      <c r="HCX142" s="8"/>
      <c r="HCY142" s="9"/>
      <c r="HCZ142" s="9"/>
      <c r="HDA142" s="9"/>
      <c r="HDB142" s="10"/>
      <c r="HDC142" s="7"/>
      <c r="HDD142" s="8"/>
      <c r="HDE142" s="9"/>
      <c r="HDF142" s="9"/>
      <c r="HDG142" s="9"/>
      <c r="HDH142" s="10"/>
      <c r="HDI142" s="7"/>
      <c r="HDJ142" s="8"/>
      <c r="HDK142" s="9"/>
      <c r="HDL142" s="9"/>
      <c r="HDM142" s="9"/>
      <c r="HDN142" s="10"/>
      <c r="HDO142" s="7"/>
      <c r="HDP142" s="8"/>
      <c r="HDQ142" s="9"/>
      <c r="HDR142" s="9"/>
      <c r="HDS142" s="9"/>
      <c r="HDT142" s="10"/>
      <c r="HDU142" s="7"/>
      <c r="HDV142" s="8"/>
      <c r="HDW142" s="9"/>
      <c r="HDX142" s="9"/>
      <c r="HDY142" s="9"/>
      <c r="HDZ142" s="10"/>
      <c r="HEA142" s="7"/>
      <c r="HEB142" s="8"/>
      <c r="HEC142" s="9"/>
      <c r="HED142" s="9"/>
      <c r="HEE142" s="9"/>
      <c r="HEF142" s="10"/>
      <c r="HEG142" s="7"/>
      <c r="HEH142" s="8"/>
      <c r="HEI142" s="9"/>
      <c r="HEJ142" s="9"/>
      <c r="HEK142" s="9"/>
      <c r="HEL142" s="10"/>
      <c r="HEM142" s="7"/>
      <c r="HEN142" s="8"/>
      <c r="HEO142" s="9"/>
      <c r="HEP142" s="9"/>
      <c r="HEQ142" s="9"/>
      <c r="HER142" s="10"/>
      <c r="HES142" s="7"/>
      <c r="HET142" s="8"/>
      <c r="HEU142" s="9"/>
      <c r="HEV142" s="9"/>
      <c r="HEW142" s="9"/>
      <c r="HEX142" s="10"/>
      <c r="HEY142" s="7"/>
      <c r="HEZ142" s="8"/>
      <c r="HFA142" s="9"/>
      <c r="HFB142" s="9"/>
      <c r="HFC142" s="9"/>
      <c r="HFD142" s="10"/>
      <c r="HFE142" s="7"/>
      <c r="HFF142" s="8"/>
      <c r="HFG142" s="9"/>
      <c r="HFH142" s="9"/>
      <c r="HFI142" s="9"/>
      <c r="HFJ142" s="10"/>
      <c r="HFK142" s="7"/>
      <c r="HFL142" s="8"/>
      <c r="HFM142" s="9"/>
      <c r="HFN142" s="9"/>
      <c r="HFO142" s="9"/>
      <c r="HFP142" s="10"/>
      <c r="HFQ142" s="7"/>
      <c r="HFR142" s="8"/>
      <c r="HFS142" s="9"/>
      <c r="HFT142" s="9"/>
      <c r="HFU142" s="9"/>
      <c r="HFV142" s="10"/>
      <c r="HFW142" s="7"/>
      <c r="HFX142" s="8"/>
      <c r="HFY142" s="9"/>
      <c r="HFZ142" s="9"/>
      <c r="HGA142" s="9"/>
      <c r="HGB142" s="10"/>
      <c r="HGC142" s="7"/>
      <c r="HGD142" s="8"/>
      <c r="HGE142" s="9"/>
      <c r="HGF142" s="9"/>
      <c r="HGG142" s="9"/>
      <c r="HGH142" s="10"/>
      <c r="HGI142" s="7"/>
      <c r="HGJ142" s="8"/>
      <c r="HGK142" s="9"/>
      <c r="HGL142" s="9"/>
      <c r="HGM142" s="9"/>
      <c r="HGN142" s="10"/>
      <c r="HGO142" s="7"/>
      <c r="HGP142" s="8"/>
      <c r="HGQ142" s="9"/>
      <c r="HGR142" s="9"/>
      <c r="HGS142" s="9"/>
      <c r="HGT142" s="10"/>
      <c r="HGU142" s="7"/>
      <c r="HGV142" s="8"/>
      <c r="HGW142" s="9"/>
      <c r="HGX142" s="9"/>
      <c r="HGY142" s="9"/>
      <c r="HGZ142" s="10"/>
      <c r="HHA142" s="7"/>
      <c r="HHB142" s="8"/>
      <c r="HHC142" s="9"/>
      <c r="HHD142" s="9"/>
      <c r="HHE142" s="9"/>
      <c r="HHF142" s="10"/>
      <c r="HHG142" s="7"/>
      <c r="HHH142" s="8"/>
      <c r="HHI142" s="9"/>
      <c r="HHJ142" s="9"/>
      <c r="HHK142" s="9"/>
      <c r="HHL142" s="10"/>
      <c r="HHM142" s="7"/>
      <c r="HHN142" s="8"/>
      <c r="HHO142" s="9"/>
      <c r="HHP142" s="9"/>
      <c r="HHQ142" s="9"/>
      <c r="HHR142" s="10"/>
      <c r="HHS142" s="7"/>
      <c r="HHT142" s="8"/>
      <c r="HHU142" s="9"/>
      <c r="HHV142" s="9"/>
      <c r="HHW142" s="9"/>
      <c r="HHX142" s="10"/>
      <c r="HHY142" s="7"/>
      <c r="HHZ142" s="8"/>
      <c r="HIA142" s="9"/>
      <c r="HIB142" s="9"/>
      <c r="HIC142" s="9"/>
      <c r="HID142" s="10"/>
      <c r="HIE142" s="7"/>
      <c r="HIF142" s="8"/>
      <c r="HIG142" s="9"/>
      <c r="HIH142" s="9"/>
      <c r="HII142" s="9"/>
      <c r="HIJ142" s="10"/>
      <c r="HIK142" s="7"/>
      <c r="HIL142" s="8"/>
      <c r="HIM142" s="9"/>
      <c r="HIN142" s="9"/>
      <c r="HIO142" s="9"/>
      <c r="HIP142" s="10"/>
      <c r="HIQ142" s="7"/>
      <c r="HIR142" s="8"/>
      <c r="HIS142" s="9"/>
      <c r="HIT142" s="9"/>
      <c r="HIU142" s="9"/>
      <c r="HIV142" s="10"/>
      <c r="HIW142" s="7"/>
      <c r="HIX142" s="8"/>
      <c r="HIY142" s="9"/>
      <c r="HIZ142" s="9"/>
      <c r="HJA142" s="9"/>
      <c r="HJB142" s="10"/>
      <c r="HJC142" s="7"/>
      <c r="HJD142" s="8"/>
      <c r="HJE142" s="9"/>
      <c r="HJF142" s="9"/>
      <c r="HJG142" s="9"/>
      <c r="HJH142" s="10"/>
      <c r="HJI142" s="7"/>
      <c r="HJJ142" s="8"/>
      <c r="HJK142" s="9"/>
      <c r="HJL142" s="9"/>
      <c r="HJM142" s="9"/>
      <c r="HJN142" s="10"/>
      <c r="HJO142" s="7"/>
      <c r="HJP142" s="8"/>
      <c r="HJQ142" s="9"/>
      <c r="HJR142" s="9"/>
      <c r="HJS142" s="9"/>
      <c r="HJT142" s="10"/>
      <c r="HJU142" s="7"/>
      <c r="HJV142" s="8"/>
      <c r="HJW142" s="9"/>
      <c r="HJX142" s="9"/>
      <c r="HJY142" s="9"/>
      <c r="HJZ142" s="10"/>
      <c r="HKA142" s="7"/>
      <c r="HKB142" s="8"/>
      <c r="HKC142" s="9"/>
      <c r="HKD142" s="9"/>
      <c r="HKE142" s="9"/>
      <c r="HKF142" s="10"/>
      <c r="HKG142" s="7"/>
      <c r="HKH142" s="8"/>
      <c r="HKI142" s="9"/>
      <c r="HKJ142" s="9"/>
      <c r="HKK142" s="9"/>
      <c r="HKL142" s="10"/>
      <c r="HKM142" s="7"/>
      <c r="HKN142" s="8"/>
      <c r="HKO142" s="9"/>
      <c r="HKP142" s="9"/>
      <c r="HKQ142" s="9"/>
      <c r="HKR142" s="10"/>
      <c r="HKS142" s="7"/>
      <c r="HKT142" s="8"/>
      <c r="HKU142" s="9"/>
      <c r="HKV142" s="9"/>
      <c r="HKW142" s="9"/>
      <c r="HKX142" s="10"/>
      <c r="HKY142" s="7"/>
      <c r="HKZ142" s="8"/>
      <c r="HLA142" s="9"/>
      <c r="HLB142" s="9"/>
      <c r="HLC142" s="9"/>
      <c r="HLD142" s="10"/>
      <c r="HLE142" s="7"/>
      <c r="HLF142" s="8"/>
      <c r="HLG142" s="9"/>
      <c r="HLH142" s="9"/>
      <c r="HLI142" s="9"/>
      <c r="HLJ142" s="10"/>
      <c r="HLK142" s="7"/>
      <c r="HLL142" s="8"/>
      <c r="HLM142" s="9"/>
      <c r="HLN142" s="9"/>
      <c r="HLO142" s="9"/>
      <c r="HLP142" s="10"/>
      <c r="HLQ142" s="7"/>
      <c r="HLR142" s="8"/>
      <c r="HLS142" s="9"/>
      <c r="HLT142" s="9"/>
      <c r="HLU142" s="9"/>
      <c r="HLV142" s="10"/>
      <c r="HLW142" s="7"/>
      <c r="HLX142" s="8"/>
      <c r="HLY142" s="9"/>
      <c r="HLZ142" s="9"/>
      <c r="HMA142" s="9"/>
      <c r="HMB142" s="10"/>
      <c r="HMC142" s="7"/>
      <c r="HMD142" s="8"/>
      <c r="HME142" s="9"/>
      <c r="HMF142" s="9"/>
      <c r="HMG142" s="9"/>
      <c r="HMH142" s="10"/>
      <c r="HMI142" s="7"/>
      <c r="HMJ142" s="8"/>
      <c r="HMK142" s="9"/>
      <c r="HML142" s="9"/>
      <c r="HMM142" s="9"/>
      <c r="HMN142" s="10"/>
      <c r="HMO142" s="7"/>
      <c r="HMP142" s="8"/>
      <c r="HMQ142" s="9"/>
      <c r="HMR142" s="9"/>
      <c r="HMS142" s="9"/>
      <c r="HMT142" s="10"/>
      <c r="HMU142" s="7"/>
      <c r="HMV142" s="8"/>
      <c r="HMW142" s="9"/>
      <c r="HMX142" s="9"/>
      <c r="HMY142" s="9"/>
      <c r="HMZ142" s="10"/>
      <c r="HNA142" s="7"/>
      <c r="HNB142" s="8"/>
      <c r="HNC142" s="9"/>
      <c r="HND142" s="9"/>
      <c r="HNE142" s="9"/>
      <c r="HNF142" s="10"/>
      <c r="HNG142" s="7"/>
      <c r="HNH142" s="8"/>
      <c r="HNI142" s="9"/>
      <c r="HNJ142" s="9"/>
      <c r="HNK142" s="9"/>
      <c r="HNL142" s="10"/>
      <c r="HNM142" s="7"/>
      <c r="HNN142" s="8"/>
      <c r="HNO142" s="9"/>
      <c r="HNP142" s="9"/>
      <c r="HNQ142" s="9"/>
      <c r="HNR142" s="10"/>
      <c r="HNS142" s="7"/>
      <c r="HNT142" s="8"/>
      <c r="HNU142" s="9"/>
      <c r="HNV142" s="9"/>
      <c r="HNW142" s="9"/>
      <c r="HNX142" s="10"/>
      <c r="HNY142" s="7"/>
      <c r="HNZ142" s="8"/>
      <c r="HOA142" s="9"/>
      <c r="HOB142" s="9"/>
      <c r="HOC142" s="9"/>
      <c r="HOD142" s="10"/>
      <c r="HOE142" s="7"/>
      <c r="HOF142" s="8"/>
      <c r="HOG142" s="9"/>
      <c r="HOH142" s="9"/>
      <c r="HOI142" s="9"/>
      <c r="HOJ142" s="10"/>
      <c r="HOK142" s="7"/>
      <c r="HOL142" s="8"/>
      <c r="HOM142" s="9"/>
      <c r="HON142" s="9"/>
      <c r="HOO142" s="9"/>
      <c r="HOP142" s="10"/>
      <c r="HOQ142" s="7"/>
      <c r="HOR142" s="8"/>
      <c r="HOS142" s="9"/>
      <c r="HOT142" s="9"/>
      <c r="HOU142" s="9"/>
      <c r="HOV142" s="10"/>
      <c r="HOW142" s="7"/>
      <c r="HOX142" s="8"/>
      <c r="HOY142" s="9"/>
      <c r="HOZ142" s="9"/>
      <c r="HPA142" s="9"/>
      <c r="HPB142" s="10"/>
      <c r="HPC142" s="7"/>
      <c r="HPD142" s="8"/>
      <c r="HPE142" s="9"/>
      <c r="HPF142" s="9"/>
      <c r="HPG142" s="9"/>
      <c r="HPH142" s="10"/>
      <c r="HPI142" s="7"/>
      <c r="HPJ142" s="8"/>
      <c r="HPK142" s="9"/>
      <c r="HPL142" s="9"/>
      <c r="HPM142" s="9"/>
      <c r="HPN142" s="10"/>
      <c r="HPO142" s="7"/>
      <c r="HPP142" s="8"/>
      <c r="HPQ142" s="9"/>
      <c r="HPR142" s="9"/>
      <c r="HPS142" s="9"/>
      <c r="HPT142" s="10"/>
      <c r="HPU142" s="7"/>
      <c r="HPV142" s="8"/>
      <c r="HPW142" s="9"/>
      <c r="HPX142" s="9"/>
      <c r="HPY142" s="9"/>
      <c r="HPZ142" s="10"/>
      <c r="HQA142" s="7"/>
      <c r="HQB142" s="8"/>
      <c r="HQC142" s="9"/>
      <c r="HQD142" s="9"/>
      <c r="HQE142" s="9"/>
      <c r="HQF142" s="10"/>
      <c r="HQG142" s="7"/>
      <c r="HQH142" s="8"/>
      <c r="HQI142" s="9"/>
      <c r="HQJ142" s="9"/>
      <c r="HQK142" s="9"/>
      <c r="HQL142" s="10"/>
      <c r="HQM142" s="7"/>
      <c r="HQN142" s="8"/>
      <c r="HQO142" s="9"/>
      <c r="HQP142" s="9"/>
      <c r="HQQ142" s="9"/>
      <c r="HQR142" s="10"/>
      <c r="HQS142" s="7"/>
      <c r="HQT142" s="8"/>
      <c r="HQU142" s="9"/>
      <c r="HQV142" s="9"/>
      <c r="HQW142" s="9"/>
      <c r="HQX142" s="10"/>
      <c r="HQY142" s="7"/>
      <c r="HQZ142" s="8"/>
      <c r="HRA142" s="9"/>
      <c r="HRB142" s="9"/>
      <c r="HRC142" s="9"/>
      <c r="HRD142" s="10"/>
      <c r="HRE142" s="7"/>
      <c r="HRF142" s="8"/>
      <c r="HRG142" s="9"/>
      <c r="HRH142" s="9"/>
      <c r="HRI142" s="9"/>
      <c r="HRJ142" s="10"/>
      <c r="HRK142" s="7"/>
      <c r="HRL142" s="8"/>
      <c r="HRM142" s="9"/>
      <c r="HRN142" s="9"/>
      <c r="HRO142" s="9"/>
      <c r="HRP142" s="10"/>
      <c r="HRQ142" s="7"/>
      <c r="HRR142" s="8"/>
      <c r="HRS142" s="9"/>
      <c r="HRT142" s="9"/>
      <c r="HRU142" s="9"/>
      <c r="HRV142" s="10"/>
      <c r="HRW142" s="7"/>
      <c r="HRX142" s="8"/>
      <c r="HRY142" s="9"/>
      <c r="HRZ142" s="9"/>
      <c r="HSA142" s="9"/>
      <c r="HSB142" s="10"/>
      <c r="HSC142" s="7"/>
      <c r="HSD142" s="8"/>
      <c r="HSE142" s="9"/>
      <c r="HSF142" s="9"/>
      <c r="HSG142" s="9"/>
      <c r="HSH142" s="10"/>
      <c r="HSI142" s="7"/>
      <c r="HSJ142" s="8"/>
      <c r="HSK142" s="9"/>
      <c r="HSL142" s="9"/>
      <c r="HSM142" s="9"/>
      <c r="HSN142" s="10"/>
      <c r="HSO142" s="7"/>
      <c r="HSP142" s="8"/>
      <c r="HSQ142" s="9"/>
      <c r="HSR142" s="9"/>
      <c r="HSS142" s="9"/>
      <c r="HST142" s="10"/>
      <c r="HSU142" s="7"/>
      <c r="HSV142" s="8"/>
      <c r="HSW142" s="9"/>
      <c r="HSX142" s="9"/>
      <c r="HSY142" s="9"/>
      <c r="HSZ142" s="10"/>
      <c r="HTA142" s="7"/>
      <c r="HTB142" s="8"/>
      <c r="HTC142" s="9"/>
      <c r="HTD142" s="9"/>
      <c r="HTE142" s="9"/>
      <c r="HTF142" s="10"/>
      <c r="HTG142" s="7"/>
      <c r="HTH142" s="8"/>
      <c r="HTI142" s="9"/>
      <c r="HTJ142" s="9"/>
      <c r="HTK142" s="9"/>
      <c r="HTL142" s="10"/>
      <c r="HTM142" s="7"/>
      <c r="HTN142" s="8"/>
      <c r="HTO142" s="9"/>
      <c r="HTP142" s="9"/>
      <c r="HTQ142" s="9"/>
      <c r="HTR142" s="10"/>
      <c r="HTS142" s="7"/>
      <c r="HTT142" s="8"/>
      <c r="HTU142" s="9"/>
      <c r="HTV142" s="9"/>
      <c r="HTW142" s="9"/>
      <c r="HTX142" s="10"/>
      <c r="HTY142" s="7"/>
      <c r="HTZ142" s="8"/>
      <c r="HUA142" s="9"/>
      <c r="HUB142" s="9"/>
      <c r="HUC142" s="9"/>
      <c r="HUD142" s="10"/>
      <c r="HUE142" s="7"/>
      <c r="HUF142" s="8"/>
      <c r="HUG142" s="9"/>
      <c r="HUH142" s="9"/>
      <c r="HUI142" s="9"/>
      <c r="HUJ142" s="10"/>
      <c r="HUK142" s="7"/>
      <c r="HUL142" s="8"/>
      <c r="HUM142" s="9"/>
      <c r="HUN142" s="9"/>
      <c r="HUO142" s="9"/>
      <c r="HUP142" s="10"/>
      <c r="HUQ142" s="7"/>
      <c r="HUR142" s="8"/>
      <c r="HUS142" s="9"/>
      <c r="HUT142" s="9"/>
      <c r="HUU142" s="9"/>
      <c r="HUV142" s="10"/>
      <c r="HUW142" s="7"/>
      <c r="HUX142" s="8"/>
      <c r="HUY142" s="9"/>
      <c r="HUZ142" s="9"/>
      <c r="HVA142" s="9"/>
      <c r="HVB142" s="10"/>
      <c r="HVC142" s="7"/>
      <c r="HVD142" s="8"/>
      <c r="HVE142" s="9"/>
      <c r="HVF142" s="9"/>
      <c r="HVG142" s="9"/>
      <c r="HVH142" s="10"/>
      <c r="HVI142" s="7"/>
      <c r="HVJ142" s="8"/>
      <c r="HVK142" s="9"/>
      <c r="HVL142" s="9"/>
      <c r="HVM142" s="9"/>
      <c r="HVN142" s="10"/>
      <c r="HVO142" s="7"/>
      <c r="HVP142" s="8"/>
      <c r="HVQ142" s="9"/>
      <c r="HVR142" s="9"/>
      <c r="HVS142" s="9"/>
      <c r="HVT142" s="10"/>
      <c r="HVU142" s="7"/>
      <c r="HVV142" s="8"/>
      <c r="HVW142" s="9"/>
      <c r="HVX142" s="9"/>
      <c r="HVY142" s="9"/>
      <c r="HVZ142" s="10"/>
      <c r="HWA142" s="7"/>
      <c r="HWB142" s="8"/>
      <c r="HWC142" s="9"/>
      <c r="HWD142" s="9"/>
      <c r="HWE142" s="9"/>
      <c r="HWF142" s="10"/>
      <c r="HWG142" s="7"/>
      <c r="HWH142" s="8"/>
      <c r="HWI142" s="9"/>
      <c r="HWJ142" s="9"/>
      <c r="HWK142" s="9"/>
      <c r="HWL142" s="10"/>
      <c r="HWM142" s="7"/>
      <c r="HWN142" s="8"/>
      <c r="HWO142" s="9"/>
      <c r="HWP142" s="9"/>
      <c r="HWQ142" s="9"/>
      <c r="HWR142" s="10"/>
      <c r="HWS142" s="7"/>
      <c r="HWT142" s="8"/>
      <c r="HWU142" s="9"/>
      <c r="HWV142" s="9"/>
      <c r="HWW142" s="9"/>
      <c r="HWX142" s="10"/>
      <c r="HWY142" s="7"/>
      <c r="HWZ142" s="8"/>
      <c r="HXA142" s="9"/>
      <c r="HXB142" s="9"/>
      <c r="HXC142" s="9"/>
      <c r="HXD142" s="10"/>
      <c r="HXE142" s="7"/>
      <c r="HXF142" s="8"/>
      <c r="HXG142" s="9"/>
      <c r="HXH142" s="9"/>
      <c r="HXI142" s="9"/>
      <c r="HXJ142" s="10"/>
      <c r="HXK142" s="7"/>
      <c r="HXL142" s="8"/>
      <c r="HXM142" s="9"/>
      <c r="HXN142" s="9"/>
      <c r="HXO142" s="9"/>
      <c r="HXP142" s="10"/>
      <c r="HXQ142" s="7"/>
      <c r="HXR142" s="8"/>
      <c r="HXS142" s="9"/>
      <c r="HXT142" s="9"/>
      <c r="HXU142" s="9"/>
      <c r="HXV142" s="10"/>
      <c r="HXW142" s="7"/>
      <c r="HXX142" s="8"/>
      <c r="HXY142" s="9"/>
      <c r="HXZ142" s="9"/>
      <c r="HYA142" s="9"/>
      <c r="HYB142" s="10"/>
      <c r="HYC142" s="7"/>
      <c r="HYD142" s="8"/>
      <c r="HYE142" s="9"/>
      <c r="HYF142" s="9"/>
      <c r="HYG142" s="9"/>
      <c r="HYH142" s="10"/>
      <c r="HYI142" s="7"/>
      <c r="HYJ142" s="8"/>
      <c r="HYK142" s="9"/>
      <c r="HYL142" s="9"/>
      <c r="HYM142" s="9"/>
      <c r="HYN142" s="10"/>
      <c r="HYO142" s="7"/>
      <c r="HYP142" s="8"/>
      <c r="HYQ142" s="9"/>
      <c r="HYR142" s="9"/>
      <c r="HYS142" s="9"/>
      <c r="HYT142" s="10"/>
      <c r="HYU142" s="7"/>
      <c r="HYV142" s="8"/>
      <c r="HYW142" s="9"/>
      <c r="HYX142" s="9"/>
      <c r="HYY142" s="9"/>
      <c r="HYZ142" s="10"/>
      <c r="HZA142" s="7"/>
      <c r="HZB142" s="8"/>
      <c r="HZC142" s="9"/>
      <c r="HZD142" s="9"/>
      <c r="HZE142" s="9"/>
      <c r="HZF142" s="10"/>
      <c r="HZG142" s="7"/>
      <c r="HZH142" s="8"/>
      <c r="HZI142" s="9"/>
      <c r="HZJ142" s="9"/>
      <c r="HZK142" s="9"/>
      <c r="HZL142" s="10"/>
      <c r="HZM142" s="7"/>
      <c r="HZN142" s="8"/>
      <c r="HZO142" s="9"/>
      <c r="HZP142" s="9"/>
      <c r="HZQ142" s="9"/>
      <c r="HZR142" s="10"/>
      <c r="HZS142" s="7"/>
      <c r="HZT142" s="8"/>
      <c r="HZU142" s="9"/>
      <c r="HZV142" s="9"/>
      <c r="HZW142" s="9"/>
      <c r="HZX142" s="10"/>
      <c r="HZY142" s="7"/>
      <c r="HZZ142" s="8"/>
      <c r="IAA142" s="9"/>
      <c r="IAB142" s="9"/>
      <c r="IAC142" s="9"/>
      <c r="IAD142" s="10"/>
      <c r="IAE142" s="7"/>
      <c r="IAF142" s="8"/>
      <c r="IAG142" s="9"/>
      <c r="IAH142" s="9"/>
      <c r="IAI142" s="9"/>
      <c r="IAJ142" s="10"/>
      <c r="IAK142" s="7"/>
      <c r="IAL142" s="8"/>
      <c r="IAM142" s="9"/>
      <c r="IAN142" s="9"/>
      <c r="IAO142" s="9"/>
      <c r="IAP142" s="10"/>
      <c r="IAQ142" s="7"/>
      <c r="IAR142" s="8"/>
      <c r="IAS142" s="9"/>
      <c r="IAT142" s="9"/>
      <c r="IAU142" s="9"/>
      <c r="IAV142" s="10"/>
      <c r="IAW142" s="7"/>
      <c r="IAX142" s="8"/>
      <c r="IAY142" s="9"/>
      <c r="IAZ142" s="9"/>
      <c r="IBA142" s="9"/>
      <c r="IBB142" s="10"/>
      <c r="IBC142" s="7"/>
      <c r="IBD142" s="8"/>
      <c r="IBE142" s="9"/>
      <c r="IBF142" s="9"/>
      <c r="IBG142" s="9"/>
      <c r="IBH142" s="10"/>
      <c r="IBI142" s="7"/>
      <c r="IBJ142" s="8"/>
      <c r="IBK142" s="9"/>
      <c r="IBL142" s="9"/>
      <c r="IBM142" s="9"/>
      <c r="IBN142" s="10"/>
      <c r="IBO142" s="7"/>
      <c r="IBP142" s="8"/>
      <c r="IBQ142" s="9"/>
      <c r="IBR142" s="9"/>
      <c r="IBS142" s="9"/>
      <c r="IBT142" s="10"/>
      <c r="IBU142" s="7"/>
      <c r="IBV142" s="8"/>
      <c r="IBW142" s="9"/>
      <c r="IBX142" s="9"/>
      <c r="IBY142" s="9"/>
      <c r="IBZ142" s="10"/>
      <c r="ICA142" s="7"/>
      <c r="ICB142" s="8"/>
      <c r="ICC142" s="9"/>
      <c r="ICD142" s="9"/>
      <c r="ICE142" s="9"/>
      <c r="ICF142" s="10"/>
      <c r="ICG142" s="7"/>
      <c r="ICH142" s="8"/>
      <c r="ICI142" s="9"/>
      <c r="ICJ142" s="9"/>
      <c r="ICK142" s="9"/>
      <c r="ICL142" s="10"/>
      <c r="ICM142" s="7"/>
      <c r="ICN142" s="8"/>
      <c r="ICO142" s="9"/>
      <c r="ICP142" s="9"/>
      <c r="ICQ142" s="9"/>
      <c r="ICR142" s="10"/>
      <c r="ICS142" s="7"/>
      <c r="ICT142" s="8"/>
      <c r="ICU142" s="9"/>
      <c r="ICV142" s="9"/>
      <c r="ICW142" s="9"/>
      <c r="ICX142" s="10"/>
      <c r="ICY142" s="7"/>
      <c r="ICZ142" s="8"/>
      <c r="IDA142" s="9"/>
      <c r="IDB142" s="9"/>
      <c r="IDC142" s="9"/>
      <c r="IDD142" s="10"/>
      <c r="IDE142" s="7"/>
      <c r="IDF142" s="8"/>
      <c r="IDG142" s="9"/>
      <c r="IDH142" s="9"/>
      <c r="IDI142" s="9"/>
      <c r="IDJ142" s="10"/>
      <c r="IDK142" s="7"/>
      <c r="IDL142" s="8"/>
      <c r="IDM142" s="9"/>
      <c r="IDN142" s="9"/>
      <c r="IDO142" s="9"/>
      <c r="IDP142" s="10"/>
      <c r="IDQ142" s="7"/>
      <c r="IDR142" s="8"/>
      <c r="IDS142" s="9"/>
      <c r="IDT142" s="9"/>
      <c r="IDU142" s="9"/>
      <c r="IDV142" s="10"/>
      <c r="IDW142" s="7"/>
      <c r="IDX142" s="8"/>
      <c r="IDY142" s="9"/>
      <c r="IDZ142" s="9"/>
      <c r="IEA142" s="9"/>
      <c r="IEB142" s="10"/>
      <c r="IEC142" s="7"/>
      <c r="IED142" s="8"/>
      <c r="IEE142" s="9"/>
      <c r="IEF142" s="9"/>
      <c r="IEG142" s="9"/>
      <c r="IEH142" s="10"/>
      <c r="IEI142" s="7"/>
      <c r="IEJ142" s="8"/>
      <c r="IEK142" s="9"/>
      <c r="IEL142" s="9"/>
      <c r="IEM142" s="9"/>
      <c r="IEN142" s="10"/>
      <c r="IEO142" s="7"/>
      <c r="IEP142" s="8"/>
      <c r="IEQ142" s="9"/>
      <c r="IER142" s="9"/>
      <c r="IES142" s="9"/>
      <c r="IET142" s="10"/>
      <c r="IEU142" s="7"/>
      <c r="IEV142" s="8"/>
      <c r="IEW142" s="9"/>
      <c r="IEX142" s="9"/>
      <c r="IEY142" s="9"/>
      <c r="IEZ142" s="10"/>
      <c r="IFA142" s="7"/>
      <c r="IFB142" s="8"/>
      <c r="IFC142" s="9"/>
      <c r="IFD142" s="9"/>
      <c r="IFE142" s="9"/>
      <c r="IFF142" s="10"/>
      <c r="IFG142" s="7"/>
      <c r="IFH142" s="8"/>
      <c r="IFI142" s="9"/>
      <c r="IFJ142" s="9"/>
      <c r="IFK142" s="9"/>
      <c r="IFL142" s="10"/>
      <c r="IFM142" s="7"/>
      <c r="IFN142" s="8"/>
      <c r="IFO142" s="9"/>
      <c r="IFP142" s="9"/>
      <c r="IFQ142" s="9"/>
      <c r="IFR142" s="10"/>
      <c r="IFS142" s="7"/>
      <c r="IFT142" s="8"/>
      <c r="IFU142" s="9"/>
      <c r="IFV142" s="9"/>
      <c r="IFW142" s="9"/>
      <c r="IFX142" s="10"/>
      <c r="IFY142" s="7"/>
      <c r="IFZ142" s="8"/>
      <c r="IGA142" s="9"/>
      <c r="IGB142" s="9"/>
      <c r="IGC142" s="9"/>
      <c r="IGD142" s="10"/>
      <c r="IGE142" s="7"/>
      <c r="IGF142" s="8"/>
      <c r="IGG142" s="9"/>
      <c r="IGH142" s="9"/>
      <c r="IGI142" s="9"/>
      <c r="IGJ142" s="10"/>
      <c r="IGK142" s="7"/>
      <c r="IGL142" s="8"/>
      <c r="IGM142" s="9"/>
      <c r="IGN142" s="9"/>
      <c r="IGO142" s="9"/>
      <c r="IGP142" s="10"/>
      <c r="IGQ142" s="7"/>
      <c r="IGR142" s="8"/>
      <c r="IGS142" s="9"/>
      <c r="IGT142" s="9"/>
      <c r="IGU142" s="9"/>
      <c r="IGV142" s="10"/>
      <c r="IGW142" s="7"/>
      <c r="IGX142" s="8"/>
      <c r="IGY142" s="9"/>
      <c r="IGZ142" s="9"/>
      <c r="IHA142" s="9"/>
      <c r="IHB142" s="10"/>
      <c r="IHC142" s="7"/>
      <c r="IHD142" s="8"/>
      <c r="IHE142" s="9"/>
      <c r="IHF142" s="9"/>
      <c r="IHG142" s="9"/>
      <c r="IHH142" s="10"/>
      <c r="IHI142" s="7"/>
      <c r="IHJ142" s="8"/>
      <c r="IHK142" s="9"/>
      <c r="IHL142" s="9"/>
      <c r="IHM142" s="9"/>
      <c r="IHN142" s="10"/>
      <c r="IHO142" s="7"/>
      <c r="IHP142" s="8"/>
      <c r="IHQ142" s="9"/>
      <c r="IHR142" s="9"/>
      <c r="IHS142" s="9"/>
      <c r="IHT142" s="10"/>
      <c r="IHU142" s="7"/>
      <c r="IHV142" s="8"/>
      <c r="IHW142" s="9"/>
      <c r="IHX142" s="9"/>
      <c r="IHY142" s="9"/>
      <c r="IHZ142" s="10"/>
      <c r="IIA142" s="7"/>
      <c r="IIB142" s="8"/>
      <c r="IIC142" s="9"/>
      <c r="IID142" s="9"/>
      <c r="IIE142" s="9"/>
      <c r="IIF142" s="10"/>
      <c r="IIG142" s="7"/>
      <c r="IIH142" s="8"/>
      <c r="III142" s="9"/>
      <c r="IIJ142" s="9"/>
      <c r="IIK142" s="9"/>
      <c r="IIL142" s="10"/>
      <c r="IIM142" s="7"/>
      <c r="IIN142" s="8"/>
      <c r="IIO142" s="9"/>
      <c r="IIP142" s="9"/>
      <c r="IIQ142" s="9"/>
      <c r="IIR142" s="10"/>
      <c r="IIS142" s="7"/>
      <c r="IIT142" s="8"/>
      <c r="IIU142" s="9"/>
      <c r="IIV142" s="9"/>
      <c r="IIW142" s="9"/>
      <c r="IIX142" s="10"/>
      <c r="IIY142" s="7"/>
      <c r="IIZ142" s="8"/>
      <c r="IJA142" s="9"/>
      <c r="IJB142" s="9"/>
      <c r="IJC142" s="9"/>
      <c r="IJD142" s="10"/>
      <c r="IJE142" s="7"/>
      <c r="IJF142" s="8"/>
      <c r="IJG142" s="9"/>
      <c r="IJH142" s="9"/>
      <c r="IJI142" s="9"/>
      <c r="IJJ142" s="10"/>
      <c r="IJK142" s="7"/>
      <c r="IJL142" s="8"/>
      <c r="IJM142" s="9"/>
      <c r="IJN142" s="9"/>
      <c r="IJO142" s="9"/>
      <c r="IJP142" s="10"/>
      <c r="IJQ142" s="7"/>
      <c r="IJR142" s="8"/>
      <c r="IJS142" s="9"/>
      <c r="IJT142" s="9"/>
      <c r="IJU142" s="9"/>
      <c r="IJV142" s="10"/>
      <c r="IJW142" s="7"/>
      <c r="IJX142" s="8"/>
      <c r="IJY142" s="9"/>
      <c r="IJZ142" s="9"/>
      <c r="IKA142" s="9"/>
      <c r="IKB142" s="10"/>
      <c r="IKC142" s="7"/>
      <c r="IKD142" s="8"/>
      <c r="IKE142" s="9"/>
      <c r="IKF142" s="9"/>
      <c r="IKG142" s="9"/>
      <c r="IKH142" s="10"/>
      <c r="IKI142" s="7"/>
      <c r="IKJ142" s="8"/>
      <c r="IKK142" s="9"/>
      <c r="IKL142" s="9"/>
      <c r="IKM142" s="9"/>
      <c r="IKN142" s="10"/>
      <c r="IKO142" s="7"/>
      <c r="IKP142" s="8"/>
      <c r="IKQ142" s="9"/>
      <c r="IKR142" s="9"/>
      <c r="IKS142" s="9"/>
      <c r="IKT142" s="10"/>
      <c r="IKU142" s="7"/>
      <c r="IKV142" s="8"/>
      <c r="IKW142" s="9"/>
      <c r="IKX142" s="9"/>
      <c r="IKY142" s="9"/>
      <c r="IKZ142" s="10"/>
      <c r="ILA142" s="7"/>
      <c r="ILB142" s="8"/>
      <c r="ILC142" s="9"/>
      <c r="ILD142" s="9"/>
      <c r="ILE142" s="9"/>
      <c r="ILF142" s="10"/>
      <c r="ILG142" s="7"/>
      <c r="ILH142" s="8"/>
      <c r="ILI142" s="9"/>
      <c r="ILJ142" s="9"/>
      <c r="ILK142" s="9"/>
      <c r="ILL142" s="10"/>
      <c r="ILM142" s="7"/>
      <c r="ILN142" s="8"/>
      <c r="ILO142" s="9"/>
      <c r="ILP142" s="9"/>
      <c r="ILQ142" s="9"/>
      <c r="ILR142" s="10"/>
      <c r="ILS142" s="7"/>
      <c r="ILT142" s="8"/>
      <c r="ILU142" s="9"/>
      <c r="ILV142" s="9"/>
      <c r="ILW142" s="9"/>
      <c r="ILX142" s="10"/>
      <c r="ILY142" s="7"/>
      <c r="ILZ142" s="8"/>
      <c r="IMA142" s="9"/>
      <c r="IMB142" s="9"/>
      <c r="IMC142" s="9"/>
      <c r="IMD142" s="10"/>
      <c r="IME142" s="7"/>
      <c r="IMF142" s="8"/>
      <c r="IMG142" s="9"/>
      <c r="IMH142" s="9"/>
      <c r="IMI142" s="9"/>
      <c r="IMJ142" s="10"/>
      <c r="IMK142" s="7"/>
      <c r="IML142" s="8"/>
      <c r="IMM142" s="9"/>
      <c r="IMN142" s="9"/>
      <c r="IMO142" s="9"/>
      <c r="IMP142" s="10"/>
      <c r="IMQ142" s="7"/>
      <c r="IMR142" s="8"/>
      <c r="IMS142" s="9"/>
      <c r="IMT142" s="9"/>
      <c r="IMU142" s="9"/>
      <c r="IMV142" s="10"/>
      <c r="IMW142" s="7"/>
      <c r="IMX142" s="8"/>
      <c r="IMY142" s="9"/>
      <c r="IMZ142" s="9"/>
      <c r="INA142" s="9"/>
      <c r="INB142" s="10"/>
      <c r="INC142" s="7"/>
      <c r="IND142" s="8"/>
      <c r="INE142" s="9"/>
      <c r="INF142" s="9"/>
      <c r="ING142" s="9"/>
      <c r="INH142" s="10"/>
      <c r="INI142" s="7"/>
      <c r="INJ142" s="8"/>
      <c r="INK142" s="9"/>
      <c r="INL142" s="9"/>
      <c r="INM142" s="9"/>
      <c r="INN142" s="10"/>
      <c r="INO142" s="7"/>
      <c r="INP142" s="8"/>
      <c r="INQ142" s="9"/>
      <c r="INR142" s="9"/>
      <c r="INS142" s="9"/>
      <c r="INT142" s="10"/>
      <c r="INU142" s="7"/>
      <c r="INV142" s="8"/>
      <c r="INW142" s="9"/>
      <c r="INX142" s="9"/>
      <c r="INY142" s="9"/>
      <c r="INZ142" s="10"/>
      <c r="IOA142" s="7"/>
      <c r="IOB142" s="8"/>
      <c r="IOC142" s="9"/>
      <c r="IOD142" s="9"/>
      <c r="IOE142" s="9"/>
      <c r="IOF142" s="10"/>
      <c r="IOG142" s="7"/>
      <c r="IOH142" s="8"/>
      <c r="IOI142" s="9"/>
      <c r="IOJ142" s="9"/>
      <c r="IOK142" s="9"/>
      <c r="IOL142" s="10"/>
      <c r="IOM142" s="7"/>
      <c r="ION142" s="8"/>
      <c r="IOO142" s="9"/>
      <c r="IOP142" s="9"/>
      <c r="IOQ142" s="9"/>
      <c r="IOR142" s="10"/>
      <c r="IOS142" s="7"/>
      <c r="IOT142" s="8"/>
      <c r="IOU142" s="9"/>
      <c r="IOV142" s="9"/>
      <c r="IOW142" s="9"/>
      <c r="IOX142" s="10"/>
      <c r="IOY142" s="7"/>
      <c r="IOZ142" s="8"/>
      <c r="IPA142" s="9"/>
      <c r="IPB142" s="9"/>
      <c r="IPC142" s="9"/>
      <c r="IPD142" s="10"/>
      <c r="IPE142" s="7"/>
      <c r="IPF142" s="8"/>
      <c r="IPG142" s="9"/>
      <c r="IPH142" s="9"/>
      <c r="IPI142" s="9"/>
      <c r="IPJ142" s="10"/>
      <c r="IPK142" s="7"/>
      <c r="IPL142" s="8"/>
      <c r="IPM142" s="9"/>
      <c r="IPN142" s="9"/>
      <c r="IPO142" s="9"/>
      <c r="IPP142" s="10"/>
      <c r="IPQ142" s="7"/>
      <c r="IPR142" s="8"/>
      <c r="IPS142" s="9"/>
      <c r="IPT142" s="9"/>
      <c r="IPU142" s="9"/>
      <c r="IPV142" s="10"/>
      <c r="IPW142" s="7"/>
      <c r="IPX142" s="8"/>
      <c r="IPY142" s="9"/>
      <c r="IPZ142" s="9"/>
      <c r="IQA142" s="9"/>
      <c r="IQB142" s="10"/>
      <c r="IQC142" s="7"/>
      <c r="IQD142" s="8"/>
      <c r="IQE142" s="9"/>
      <c r="IQF142" s="9"/>
      <c r="IQG142" s="9"/>
      <c r="IQH142" s="10"/>
      <c r="IQI142" s="7"/>
      <c r="IQJ142" s="8"/>
      <c r="IQK142" s="9"/>
      <c r="IQL142" s="9"/>
      <c r="IQM142" s="9"/>
      <c r="IQN142" s="10"/>
      <c r="IQO142" s="7"/>
      <c r="IQP142" s="8"/>
      <c r="IQQ142" s="9"/>
      <c r="IQR142" s="9"/>
      <c r="IQS142" s="9"/>
      <c r="IQT142" s="10"/>
      <c r="IQU142" s="7"/>
      <c r="IQV142" s="8"/>
      <c r="IQW142" s="9"/>
      <c r="IQX142" s="9"/>
      <c r="IQY142" s="9"/>
      <c r="IQZ142" s="10"/>
      <c r="IRA142" s="7"/>
      <c r="IRB142" s="8"/>
      <c r="IRC142" s="9"/>
      <c r="IRD142" s="9"/>
      <c r="IRE142" s="9"/>
      <c r="IRF142" s="10"/>
      <c r="IRG142" s="7"/>
      <c r="IRH142" s="8"/>
      <c r="IRI142" s="9"/>
      <c r="IRJ142" s="9"/>
      <c r="IRK142" s="9"/>
      <c r="IRL142" s="10"/>
      <c r="IRM142" s="7"/>
      <c r="IRN142" s="8"/>
      <c r="IRO142" s="9"/>
      <c r="IRP142" s="9"/>
      <c r="IRQ142" s="9"/>
      <c r="IRR142" s="10"/>
      <c r="IRS142" s="7"/>
      <c r="IRT142" s="8"/>
      <c r="IRU142" s="9"/>
      <c r="IRV142" s="9"/>
      <c r="IRW142" s="9"/>
      <c r="IRX142" s="10"/>
      <c r="IRY142" s="7"/>
      <c r="IRZ142" s="8"/>
      <c r="ISA142" s="9"/>
      <c r="ISB142" s="9"/>
      <c r="ISC142" s="9"/>
      <c r="ISD142" s="10"/>
      <c r="ISE142" s="7"/>
      <c r="ISF142" s="8"/>
      <c r="ISG142" s="9"/>
      <c r="ISH142" s="9"/>
      <c r="ISI142" s="9"/>
      <c r="ISJ142" s="10"/>
      <c r="ISK142" s="7"/>
      <c r="ISL142" s="8"/>
      <c r="ISM142" s="9"/>
      <c r="ISN142" s="9"/>
      <c r="ISO142" s="9"/>
      <c r="ISP142" s="10"/>
      <c r="ISQ142" s="7"/>
      <c r="ISR142" s="8"/>
      <c r="ISS142" s="9"/>
      <c r="IST142" s="9"/>
      <c r="ISU142" s="9"/>
      <c r="ISV142" s="10"/>
      <c r="ISW142" s="7"/>
      <c r="ISX142" s="8"/>
      <c r="ISY142" s="9"/>
      <c r="ISZ142" s="9"/>
      <c r="ITA142" s="9"/>
      <c r="ITB142" s="10"/>
      <c r="ITC142" s="7"/>
      <c r="ITD142" s="8"/>
      <c r="ITE142" s="9"/>
      <c r="ITF142" s="9"/>
      <c r="ITG142" s="9"/>
      <c r="ITH142" s="10"/>
      <c r="ITI142" s="7"/>
      <c r="ITJ142" s="8"/>
      <c r="ITK142" s="9"/>
      <c r="ITL142" s="9"/>
      <c r="ITM142" s="9"/>
      <c r="ITN142" s="10"/>
      <c r="ITO142" s="7"/>
      <c r="ITP142" s="8"/>
      <c r="ITQ142" s="9"/>
      <c r="ITR142" s="9"/>
      <c r="ITS142" s="9"/>
      <c r="ITT142" s="10"/>
      <c r="ITU142" s="7"/>
      <c r="ITV142" s="8"/>
      <c r="ITW142" s="9"/>
      <c r="ITX142" s="9"/>
      <c r="ITY142" s="9"/>
      <c r="ITZ142" s="10"/>
      <c r="IUA142" s="7"/>
      <c r="IUB142" s="8"/>
      <c r="IUC142" s="9"/>
      <c r="IUD142" s="9"/>
      <c r="IUE142" s="9"/>
      <c r="IUF142" s="10"/>
      <c r="IUG142" s="7"/>
      <c r="IUH142" s="8"/>
      <c r="IUI142" s="9"/>
      <c r="IUJ142" s="9"/>
      <c r="IUK142" s="9"/>
      <c r="IUL142" s="10"/>
      <c r="IUM142" s="7"/>
      <c r="IUN142" s="8"/>
      <c r="IUO142" s="9"/>
      <c r="IUP142" s="9"/>
      <c r="IUQ142" s="9"/>
      <c r="IUR142" s="10"/>
      <c r="IUS142" s="7"/>
      <c r="IUT142" s="8"/>
      <c r="IUU142" s="9"/>
      <c r="IUV142" s="9"/>
      <c r="IUW142" s="9"/>
      <c r="IUX142" s="10"/>
      <c r="IUY142" s="7"/>
      <c r="IUZ142" s="8"/>
      <c r="IVA142" s="9"/>
      <c r="IVB142" s="9"/>
      <c r="IVC142" s="9"/>
      <c r="IVD142" s="10"/>
      <c r="IVE142" s="7"/>
      <c r="IVF142" s="8"/>
      <c r="IVG142" s="9"/>
      <c r="IVH142" s="9"/>
      <c r="IVI142" s="9"/>
      <c r="IVJ142" s="10"/>
      <c r="IVK142" s="7"/>
      <c r="IVL142" s="8"/>
      <c r="IVM142" s="9"/>
      <c r="IVN142" s="9"/>
      <c r="IVO142" s="9"/>
      <c r="IVP142" s="10"/>
      <c r="IVQ142" s="7"/>
      <c r="IVR142" s="8"/>
      <c r="IVS142" s="9"/>
      <c r="IVT142" s="9"/>
      <c r="IVU142" s="9"/>
      <c r="IVV142" s="10"/>
      <c r="IVW142" s="7"/>
      <c r="IVX142" s="8"/>
      <c r="IVY142" s="9"/>
      <c r="IVZ142" s="9"/>
      <c r="IWA142" s="9"/>
      <c r="IWB142" s="10"/>
      <c r="IWC142" s="7"/>
      <c r="IWD142" s="8"/>
      <c r="IWE142" s="9"/>
      <c r="IWF142" s="9"/>
      <c r="IWG142" s="9"/>
      <c r="IWH142" s="10"/>
      <c r="IWI142" s="7"/>
      <c r="IWJ142" s="8"/>
      <c r="IWK142" s="9"/>
      <c r="IWL142" s="9"/>
      <c r="IWM142" s="9"/>
      <c r="IWN142" s="10"/>
      <c r="IWO142" s="7"/>
      <c r="IWP142" s="8"/>
      <c r="IWQ142" s="9"/>
      <c r="IWR142" s="9"/>
      <c r="IWS142" s="9"/>
      <c r="IWT142" s="10"/>
      <c r="IWU142" s="7"/>
      <c r="IWV142" s="8"/>
      <c r="IWW142" s="9"/>
      <c r="IWX142" s="9"/>
      <c r="IWY142" s="9"/>
      <c r="IWZ142" s="10"/>
      <c r="IXA142" s="7"/>
      <c r="IXB142" s="8"/>
      <c r="IXC142" s="9"/>
      <c r="IXD142" s="9"/>
      <c r="IXE142" s="9"/>
      <c r="IXF142" s="10"/>
      <c r="IXG142" s="7"/>
      <c r="IXH142" s="8"/>
      <c r="IXI142" s="9"/>
      <c r="IXJ142" s="9"/>
      <c r="IXK142" s="9"/>
      <c r="IXL142" s="10"/>
      <c r="IXM142" s="7"/>
      <c r="IXN142" s="8"/>
      <c r="IXO142" s="9"/>
      <c r="IXP142" s="9"/>
      <c r="IXQ142" s="9"/>
      <c r="IXR142" s="10"/>
      <c r="IXS142" s="7"/>
      <c r="IXT142" s="8"/>
      <c r="IXU142" s="9"/>
      <c r="IXV142" s="9"/>
      <c r="IXW142" s="9"/>
      <c r="IXX142" s="10"/>
      <c r="IXY142" s="7"/>
      <c r="IXZ142" s="8"/>
      <c r="IYA142" s="9"/>
      <c r="IYB142" s="9"/>
      <c r="IYC142" s="9"/>
      <c r="IYD142" s="10"/>
      <c r="IYE142" s="7"/>
      <c r="IYF142" s="8"/>
      <c r="IYG142" s="9"/>
      <c r="IYH142" s="9"/>
      <c r="IYI142" s="9"/>
      <c r="IYJ142" s="10"/>
      <c r="IYK142" s="7"/>
      <c r="IYL142" s="8"/>
      <c r="IYM142" s="9"/>
      <c r="IYN142" s="9"/>
      <c r="IYO142" s="9"/>
      <c r="IYP142" s="10"/>
      <c r="IYQ142" s="7"/>
      <c r="IYR142" s="8"/>
      <c r="IYS142" s="9"/>
      <c r="IYT142" s="9"/>
      <c r="IYU142" s="9"/>
      <c r="IYV142" s="10"/>
      <c r="IYW142" s="7"/>
      <c r="IYX142" s="8"/>
      <c r="IYY142" s="9"/>
      <c r="IYZ142" s="9"/>
      <c r="IZA142" s="9"/>
      <c r="IZB142" s="10"/>
      <c r="IZC142" s="7"/>
      <c r="IZD142" s="8"/>
      <c r="IZE142" s="9"/>
      <c r="IZF142" s="9"/>
      <c r="IZG142" s="9"/>
      <c r="IZH142" s="10"/>
      <c r="IZI142" s="7"/>
      <c r="IZJ142" s="8"/>
      <c r="IZK142" s="9"/>
      <c r="IZL142" s="9"/>
      <c r="IZM142" s="9"/>
      <c r="IZN142" s="10"/>
      <c r="IZO142" s="7"/>
      <c r="IZP142" s="8"/>
      <c r="IZQ142" s="9"/>
      <c r="IZR142" s="9"/>
      <c r="IZS142" s="9"/>
      <c r="IZT142" s="10"/>
      <c r="IZU142" s="7"/>
      <c r="IZV142" s="8"/>
      <c r="IZW142" s="9"/>
      <c r="IZX142" s="9"/>
      <c r="IZY142" s="9"/>
      <c r="IZZ142" s="10"/>
      <c r="JAA142" s="7"/>
      <c r="JAB142" s="8"/>
      <c r="JAC142" s="9"/>
      <c r="JAD142" s="9"/>
      <c r="JAE142" s="9"/>
      <c r="JAF142" s="10"/>
      <c r="JAG142" s="7"/>
      <c r="JAH142" s="8"/>
      <c r="JAI142" s="9"/>
      <c r="JAJ142" s="9"/>
      <c r="JAK142" s="9"/>
      <c r="JAL142" s="10"/>
      <c r="JAM142" s="7"/>
      <c r="JAN142" s="8"/>
      <c r="JAO142" s="9"/>
      <c r="JAP142" s="9"/>
      <c r="JAQ142" s="9"/>
      <c r="JAR142" s="10"/>
      <c r="JAS142" s="7"/>
      <c r="JAT142" s="8"/>
      <c r="JAU142" s="9"/>
      <c r="JAV142" s="9"/>
      <c r="JAW142" s="9"/>
      <c r="JAX142" s="10"/>
      <c r="JAY142" s="7"/>
      <c r="JAZ142" s="8"/>
      <c r="JBA142" s="9"/>
      <c r="JBB142" s="9"/>
      <c r="JBC142" s="9"/>
      <c r="JBD142" s="10"/>
      <c r="JBE142" s="7"/>
      <c r="JBF142" s="8"/>
      <c r="JBG142" s="9"/>
      <c r="JBH142" s="9"/>
      <c r="JBI142" s="9"/>
      <c r="JBJ142" s="10"/>
      <c r="JBK142" s="7"/>
      <c r="JBL142" s="8"/>
      <c r="JBM142" s="9"/>
      <c r="JBN142" s="9"/>
      <c r="JBO142" s="9"/>
      <c r="JBP142" s="10"/>
      <c r="JBQ142" s="7"/>
      <c r="JBR142" s="8"/>
      <c r="JBS142" s="9"/>
      <c r="JBT142" s="9"/>
      <c r="JBU142" s="9"/>
      <c r="JBV142" s="10"/>
      <c r="JBW142" s="7"/>
      <c r="JBX142" s="8"/>
      <c r="JBY142" s="9"/>
      <c r="JBZ142" s="9"/>
      <c r="JCA142" s="9"/>
      <c r="JCB142" s="10"/>
      <c r="JCC142" s="7"/>
      <c r="JCD142" s="8"/>
      <c r="JCE142" s="9"/>
      <c r="JCF142" s="9"/>
      <c r="JCG142" s="9"/>
      <c r="JCH142" s="10"/>
      <c r="JCI142" s="7"/>
      <c r="JCJ142" s="8"/>
      <c r="JCK142" s="9"/>
      <c r="JCL142" s="9"/>
      <c r="JCM142" s="9"/>
      <c r="JCN142" s="10"/>
      <c r="JCO142" s="7"/>
      <c r="JCP142" s="8"/>
      <c r="JCQ142" s="9"/>
      <c r="JCR142" s="9"/>
      <c r="JCS142" s="9"/>
      <c r="JCT142" s="10"/>
      <c r="JCU142" s="7"/>
      <c r="JCV142" s="8"/>
      <c r="JCW142" s="9"/>
      <c r="JCX142" s="9"/>
      <c r="JCY142" s="9"/>
      <c r="JCZ142" s="10"/>
      <c r="JDA142" s="7"/>
      <c r="JDB142" s="8"/>
      <c r="JDC142" s="9"/>
      <c r="JDD142" s="9"/>
      <c r="JDE142" s="9"/>
      <c r="JDF142" s="10"/>
      <c r="JDG142" s="7"/>
      <c r="JDH142" s="8"/>
      <c r="JDI142" s="9"/>
      <c r="JDJ142" s="9"/>
      <c r="JDK142" s="9"/>
      <c r="JDL142" s="10"/>
      <c r="JDM142" s="7"/>
      <c r="JDN142" s="8"/>
      <c r="JDO142" s="9"/>
      <c r="JDP142" s="9"/>
      <c r="JDQ142" s="9"/>
      <c r="JDR142" s="10"/>
      <c r="JDS142" s="7"/>
      <c r="JDT142" s="8"/>
      <c r="JDU142" s="9"/>
      <c r="JDV142" s="9"/>
      <c r="JDW142" s="9"/>
      <c r="JDX142" s="10"/>
      <c r="JDY142" s="7"/>
      <c r="JDZ142" s="8"/>
      <c r="JEA142" s="9"/>
      <c r="JEB142" s="9"/>
      <c r="JEC142" s="9"/>
      <c r="JED142" s="10"/>
      <c r="JEE142" s="7"/>
      <c r="JEF142" s="8"/>
      <c r="JEG142" s="9"/>
      <c r="JEH142" s="9"/>
      <c r="JEI142" s="9"/>
      <c r="JEJ142" s="10"/>
      <c r="JEK142" s="7"/>
      <c r="JEL142" s="8"/>
      <c r="JEM142" s="9"/>
      <c r="JEN142" s="9"/>
      <c r="JEO142" s="9"/>
      <c r="JEP142" s="10"/>
      <c r="JEQ142" s="7"/>
      <c r="JER142" s="8"/>
      <c r="JES142" s="9"/>
      <c r="JET142" s="9"/>
      <c r="JEU142" s="9"/>
      <c r="JEV142" s="10"/>
      <c r="JEW142" s="7"/>
      <c r="JEX142" s="8"/>
      <c r="JEY142" s="9"/>
      <c r="JEZ142" s="9"/>
      <c r="JFA142" s="9"/>
      <c r="JFB142" s="10"/>
      <c r="JFC142" s="7"/>
      <c r="JFD142" s="8"/>
      <c r="JFE142" s="9"/>
      <c r="JFF142" s="9"/>
      <c r="JFG142" s="9"/>
      <c r="JFH142" s="10"/>
      <c r="JFI142" s="7"/>
      <c r="JFJ142" s="8"/>
      <c r="JFK142" s="9"/>
      <c r="JFL142" s="9"/>
      <c r="JFM142" s="9"/>
      <c r="JFN142" s="10"/>
      <c r="JFO142" s="7"/>
      <c r="JFP142" s="8"/>
      <c r="JFQ142" s="9"/>
      <c r="JFR142" s="9"/>
      <c r="JFS142" s="9"/>
      <c r="JFT142" s="10"/>
      <c r="JFU142" s="7"/>
      <c r="JFV142" s="8"/>
      <c r="JFW142" s="9"/>
      <c r="JFX142" s="9"/>
      <c r="JFY142" s="9"/>
      <c r="JFZ142" s="10"/>
      <c r="JGA142" s="7"/>
      <c r="JGB142" s="8"/>
      <c r="JGC142" s="9"/>
      <c r="JGD142" s="9"/>
      <c r="JGE142" s="9"/>
      <c r="JGF142" s="10"/>
      <c r="JGG142" s="7"/>
      <c r="JGH142" s="8"/>
      <c r="JGI142" s="9"/>
      <c r="JGJ142" s="9"/>
      <c r="JGK142" s="9"/>
      <c r="JGL142" s="10"/>
      <c r="JGM142" s="7"/>
      <c r="JGN142" s="8"/>
      <c r="JGO142" s="9"/>
      <c r="JGP142" s="9"/>
      <c r="JGQ142" s="9"/>
      <c r="JGR142" s="10"/>
      <c r="JGS142" s="7"/>
      <c r="JGT142" s="8"/>
      <c r="JGU142" s="9"/>
      <c r="JGV142" s="9"/>
      <c r="JGW142" s="9"/>
      <c r="JGX142" s="10"/>
      <c r="JGY142" s="7"/>
      <c r="JGZ142" s="8"/>
      <c r="JHA142" s="9"/>
      <c r="JHB142" s="9"/>
      <c r="JHC142" s="9"/>
      <c r="JHD142" s="10"/>
      <c r="JHE142" s="7"/>
      <c r="JHF142" s="8"/>
      <c r="JHG142" s="9"/>
      <c r="JHH142" s="9"/>
      <c r="JHI142" s="9"/>
      <c r="JHJ142" s="10"/>
      <c r="JHK142" s="7"/>
      <c r="JHL142" s="8"/>
      <c r="JHM142" s="9"/>
      <c r="JHN142" s="9"/>
      <c r="JHO142" s="9"/>
      <c r="JHP142" s="10"/>
      <c r="JHQ142" s="7"/>
      <c r="JHR142" s="8"/>
      <c r="JHS142" s="9"/>
      <c r="JHT142" s="9"/>
      <c r="JHU142" s="9"/>
      <c r="JHV142" s="10"/>
      <c r="JHW142" s="7"/>
      <c r="JHX142" s="8"/>
      <c r="JHY142" s="9"/>
      <c r="JHZ142" s="9"/>
      <c r="JIA142" s="9"/>
      <c r="JIB142" s="10"/>
      <c r="JIC142" s="7"/>
      <c r="JID142" s="8"/>
      <c r="JIE142" s="9"/>
      <c r="JIF142" s="9"/>
      <c r="JIG142" s="9"/>
      <c r="JIH142" s="10"/>
      <c r="JII142" s="7"/>
      <c r="JIJ142" s="8"/>
      <c r="JIK142" s="9"/>
      <c r="JIL142" s="9"/>
      <c r="JIM142" s="9"/>
      <c r="JIN142" s="10"/>
      <c r="JIO142" s="7"/>
      <c r="JIP142" s="8"/>
      <c r="JIQ142" s="9"/>
      <c r="JIR142" s="9"/>
      <c r="JIS142" s="9"/>
      <c r="JIT142" s="10"/>
      <c r="JIU142" s="7"/>
      <c r="JIV142" s="8"/>
      <c r="JIW142" s="9"/>
      <c r="JIX142" s="9"/>
      <c r="JIY142" s="9"/>
      <c r="JIZ142" s="10"/>
      <c r="JJA142" s="7"/>
      <c r="JJB142" s="8"/>
      <c r="JJC142" s="9"/>
      <c r="JJD142" s="9"/>
      <c r="JJE142" s="9"/>
      <c r="JJF142" s="10"/>
      <c r="JJG142" s="7"/>
      <c r="JJH142" s="8"/>
      <c r="JJI142" s="9"/>
      <c r="JJJ142" s="9"/>
      <c r="JJK142" s="9"/>
      <c r="JJL142" s="10"/>
      <c r="JJM142" s="7"/>
      <c r="JJN142" s="8"/>
      <c r="JJO142" s="9"/>
      <c r="JJP142" s="9"/>
      <c r="JJQ142" s="9"/>
      <c r="JJR142" s="10"/>
      <c r="JJS142" s="7"/>
      <c r="JJT142" s="8"/>
      <c r="JJU142" s="9"/>
      <c r="JJV142" s="9"/>
      <c r="JJW142" s="9"/>
      <c r="JJX142" s="10"/>
      <c r="JJY142" s="7"/>
      <c r="JJZ142" s="8"/>
      <c r="JKA142" s="9"/>
      <c r="JKB142" s="9"/>
      <c r="JKC142" s="9"/>
      <c r="JKD142" s="10"/>
      <c r="JKE142" s="7"/>
      <c r="JKF142" s="8"/>
      <c r="JKG142" s="9"/>
      <c r="JKH142" s="9"/>
      <c r="JKI142" s="9"/>
      <c r="JKJ142" s="10"/>
      <c r="JKK142" s="7"/>
      <c r="JKL142" s="8"/>
      <c r="JKM142" s="9"/>
      <c r="JKN142" s="9"/>
      <c r="JKO142" s="9"/>
      <c r="JKP142" s="10"/>
      <c r="JKQ142" s="7"/>
      <c r="JKR142" s="8"/>
      <c r="JKS142" s="9"/>
      <c r="JKT142" s="9"/>
      <c r="JKU142" s="9"/>
      <c r="JKV142" s="10"/>
      <c r="JKW142" s="7"/>
      <c r="JKX142" s="8"/>
      <c r="JKY142" s="9"/>
      <c r="JKZ142" s="9"/>
      <c r="JLA142" s="9"/>
      <c r="JLB142" s="10"/>
      <c r="JLC142" s="7"/>
      <c r="JLD142" s="8"/>
      <c r="JLE142" s="9"/>
      <c r="JLF142" s="9"/>
      <c r="JLG142" s="9"/>
      <c r="JLH142" s="10"/>
      <c r="JLI142" s="7"/>
      <c r="JLJ142" s="8"/>
      <c r="JLK142" s="9"/>
      <c r="JLL142" s="9"/>
      <c r="JLM142" s="9"/>
      <c r="JLN142" s="10"/>
      <c r="JLO142" s="7"/>
      <c r="JLP142" s="8"/>
      <c r="JLQ142" s="9"/>
      <c r="JLR142" s="9"/>
      <c r="JLS142" s="9"/>
      <c r="JLT142" s="10"/>
      <c r="JLU142" s="7"/>
      <c r="JLV142" s="8"/>
      <c r="JLW142" s="9"/>
      <c r="JLX142" s="9"/>
      <c r="JLY142" s="9"/>
      <c r="JLZ142" s="10"/>
      <c r="JMA142" s="7"/>
      <c r="JMB142" s="8"/>
      <c r="JMC142" s="9"/>
      <c r="JMD142" s="9"/>
      <c r="JME142" s="9"/>
      <c r="JMF142" s="10"/>
      <c r="JMG142" s="7"/>
      <c r="JMH142" s="8"/>
      <c r="JMI142" s="9"/>
      <c r="JMJ142" s="9"/>
      <c r="JMK142" s="9"/>
      <c r="JML142" s="10"/>
      <c r="JMM142" s="7"/>
      <c r="JMN142" s="8"/>
      <c r="JMO142" s="9"/>
      <c r="JMP142" s="9"/>
      <c r="JMQ142" s="9"/>
      <c r="JMR142" s="10"/>
      <c r="JMS142" s="7"/>
      <c r="JMT142" s="8"/>
      <c r="JMU142" s="9"/>
      <c r="JMV142" s="9"/>
      <c r="JMW142" s="9"/>
      <c r="JMX142" s="10"/>
      <c r="JMY142" s="7"/>
      <c r="JMZ142" s="8"/>
      <c r="JNA142" s="9"/>
      <c r="JNB142" s="9"/>
      <c r="JNC142" s="9"/>
      <c r="JND142" s="10"/>
      <c r="JNE142" s="7"/>
      <c r="JNF142" s="8"/>
      <c r="JNG142" s="9"/>
      <c r="JNH142" s="9"/>
      <c r="JNI142" s="9"/>
      <c r="JNJ142" s="10"/>
      <c r="JNK142" s="7"/>
      <c r="JNL142" s="8"/>
      <c r="JNM142" s="9"/>
      <c r="JNN142" s="9"/>
      <c r="JNO142" s="9"/>
      <c r="JNP142" s="10"/>
      <c r="JNQ142" s="7"/>
      <c r="JNR142" s="8"/>
      <c r="JNS142" s="9"/>
      <c r="JNT142" s="9"/>
      <c r="JNU142" s="9"/>
      <c r="JNV142" s="10"/>
      <c r="JNW142" s="7"/>
      <c r="JNX142" s="8"/>
      <c r="JNY142" s="9"/>
      <c r="JNZ142" s="9"/>
      <c r="JOA142" s="9"/>
      <c r="JOB142" s="10"/>
      <c r="JOC142" s="7"/>
      <c r="JOD142" s="8"/>
      <c r="JOE142" s="9"/>
      <c r="JOF142" s="9"/>
      <c r="JOG142" s="9"/>
      <c r="JOH142" s="10"/>
      <c r="JOI142" s="7"/>
      <c r="JOJ142" s="8"/>
      <c r="JOK142" s="9"/>
      <c r="JOL142" s="9"/>
      <c r="JOM142" s="9"/>
      <c r="JON142" s="10"/>
      <c r="JOO142" s="7"/>
      <c r="JOP142" s="8"/>
      <c r="JOQ142" s="9"/>
      <c r="JOR142" s="9"/>
      <c r="JOS142" s="9"/>
      <c r="JOT142" s="10"/>
      <c r="JOU142" s="7"/>
      <c r="JOV142" s="8"/>
      <c r="JOW142" s="9"/>
      <c r="JOX142" s="9"/>
      <c r="JOY142" s="9"/>
      <c r="JOZ142" s="10"/>
      <c r="JPA142" s="7"/>
      <c r="JPB142" s="8"/>
      <c r="JPC142" s="9"/>
      <c r="JPD142" s="9"/>
      <c r="JPE142" s="9"/>
      <c r="JPF142" s="10"/>
      <c r="JPG142" s="7"/>
      <c r="JPH142" s="8"/>
      <c r="JPI142" s="9"/>
      <c r="JPJ142" s="9"/>
      <c r="JPK142" s="9"/>
      <c r="JPL142" s="10"/>
      <c r="JPM142" s="7"/>
      <c r="JPN142" s="8"/>
      <c r="JPO142" s="9"/>
      <c r="JPP142" s="9"/>
      <c r="JPQ142" s="9"/>
      <c r="JPR142" s="10"/>
      <c r="JPS142" s="7"/>
      <c r="JPT142" s="8"/>
      <c r="JPU142" s="9"/>
      <c r="JPV142" s="9"/>
      <c r="JPW142" s="9"/>
      <c r="JPX142" s="10"/>
      <c r="JPY142" s="7"/>
      <c r="JPZ142" s="8"/>
      <c r="JQA142" s="9"/>
      <c r="JQB142" s="9"/>
      <c r="JQC142" s="9"/>
      <c r="JQD142" s="10"/>
      <c r="JQE142" s="7"/>
      <c r="JQF142" s="8"/>
      <c r="JQG142" s="9"/>
      <c r="JQH142" s="9"/>
      <c r="JQI142" s="9"/>
      <c r="JQJ142" s="10"/>
      <c r="JQK142" s="7"/>
      <c r="JQL142" s="8"/>
      <c r="JQM142" s="9"/>
      <c r="JQN142" s="9"/>
      <c r="JQO142" s="9"/>
      <c r="JQP142" s="10"/>
      <c r="JQQ142" s="7"/>
      <c r="JQR142" s="8"/>
      <c r="JQS142" s="9"/>
      <c r="JQT142" s="9"/>
      <c r="JQU142" s="9"/>
      <c r="JQV142" s="10"/>
      <c r="JQW142" s="7"/>
      <c r="JQX142" s="8"/>
      <c r="JQY142" s="9"/>
      <c r="JQZ142" s="9"/>
      <c r="JRA142" s="9"/>
      <c r="JRB142" s="10"/>
      <c r="JRC142" s="7"/>
      <c r="JRD142" s="8"/>
      <c r="JRE142" s="9"/>
      <c r="JRF142" s="9"/>
      <c r="JRG142" s="9"/>
      <c r="JRH142" s="10"/>
      <c r="JRI142" s="7"/>
      <c r="JRJ142" s="8"/>
      <c r="JRK142" s="9"/>
      <c r="JRL142" s="9"/>
      <c r="JRM142" s="9"/>
      <c r="JRN142" s="10"/>
      <c r="JRO142" s="7"/>
      <c r="JRP142" s="8"/>
      <c r="JRQ142" s="9"/>
      <c r="JRR142" s="9"/>
      <c r="JRS142" s="9"/>
      <c r="JRT142" s="10"/>
      <c r="JRU142" s="7"/>
      <c r="JRV142" s="8"/>
      <c r="JRW142" s="9"/>
      <c r="JRX142" s="9"/>
      <c r="JRY142" s="9"/>
      <c r="JRZ142" s="10"/>
      <c r="JSA142" s="7"/>
      <c r="JSB142" s="8"/>
      <c r="JSC142" s="9"/>
      <c r="JSD142" s="9"/>
      <c r="JSE142" s="9"/>
      <c r="JSF142" s="10"/>
      <c r="JSG142" s="7"/>
      <c r="JSH142" s="8"/>
      <c r="JSI142" s="9"/>
      <c r="JSJ142" s="9"/>
      <c r="JSK142" s="9"/>
      <c r="JSL142" s="10"/>
      <c r="JSM142" s="7"/>
      <c r="JSN142" s="8"/>
      <c r="JSO142" s="9"/>
      <c r="JSP142" s="9"/>
      <c r="JSQ142" s="9"/>
      <c r="JSR142" s="10"/>
      <c r="JSS142" s="7"/>
      <c r="JST142" s="8"/>
      <c r="JSU142" s="9"/>
      <c r="JSV142" s="9"/>
      <c r="JSW142" s="9"/>
      <c r="JSX142" s="10"/>
      <c r="JSY142" s="7"/>
      <c r="JSZ142" s="8"/>
      <c r="JTA142" s="9"/>
      <c r="JTB142" s="9"/>
      <c r="JTC142" s="9"/>
      <c r="JTD142" s="10"/>
      <c r="JTE142" s="7"/>
      <c r="JTF142" s="8"/>
      <c r="JTG142" s="9"/>
      <c r="JTH142" s="9"/>
      <c r="JTI142" s="9"/>
      <c r="JTJ142" s="10"/>
      <c r="JTK142" s="7"/>
      <c r="JTL142" s="8"/>
      <c r="JTM142" s="9"/>
      <c r="JTN142" s="9"/>
      <c r="JTO142" s="9"/>
      <c r="JTP142" s="10"/>
      <c r="JTQ142" s="7"/>
      <c r="JTR142" s="8"/>
      <c r="JTS142" s="9"/>
      <c r="JTT142" s="9"/>
      <c r="JTU142" s="9"/>
      <c r="JTV142" s="10"/>
      <c r="JTW142" s="7"/>
      <c r="JTX142" s="8"/>
      <c r="JTY142" s="9"/>
      <c r="JTZ142" s="9"/>
      <c r="JUA142" s="9"/>
      <c r="JUB142" s="10"/>
      <c r="JUC142" s="7"/>
      <c r="JUD142" s="8"/>
      <c r="JUE142" s="9"/>
      <c r="JUF142" s="9"/>
      <c r="JUG142" s="9"/>
      <c r="JUH142" s="10"/>
      <c r="JUI142" s="7"/>
      <c r="JUJ142" s="8"/>
      <c r="JUK142" s="9"/>
      <c r="JUL142" s="9"/>
      <c r="JUM142" s="9"/>
      <c r="JUN142" s="10"/>
      <c r="JUO142" s="7"/>
      <c r="JUP142" s="8"/>
      <c r="JUQ142" s="9"/>
      <c r="JUR142" s="9"/>
      <c r="JUS142" s="9"/>
      <c r="JUT142" s="10"/>
      <c r="JUU142" s="7"/>
      <c r="JUV142" s="8"/>
      <c r="JUW142" s="9"/>
      <c r="JUX142" s="9"/>
      <c r="JUY142" s="9"/>
      <c r="JUZ142" s="10"/>
      <c r="JVA142" s="7"/>
      <c r="JVB142" s="8"/>
      <c r="JVC142" s="9"/>
      <c r="JVD142" s="9"/>
      <c r="JVE142" s="9"/>
      <c r="JVF142" s="10"/>
      <c r="JVG142" s="7"/>
      <c r="JVH142" s="8"/>
      <c r="JVI142" s="9"/>
      <c r="JVJ142" s="9"/>
      <c r="JVK142" s="9"/>
      <c r="JVL142" s="10"/>
      <c r="JVM142" s="7"/>
      <c r="JVN142" s="8"/>
      <c r="JVO142" s="9"/>
      <c r="JVP142" s="9"/>
      <c r="JVQ142" s="9"/>
      <c r="JVR142" s="10"/>
      <c r="JVS142" s="7"/>
      <c r="JVT142" s="8"/>
      <c r="JVU142" s="9"/>
      <c r="JVV142" s="9"/>
      <c r="JVW142" s="9"/>
      <c r="JVX142" s="10"/>
      <c r="JVY142" s="7"/>
      <c r="JVZ142" s="8"/>
      <c r="JWA142" s="9"/>
      <c r="JWB142" s="9"/>
      <c r="JWC142" s="9"/>
      <c r="JWD142" s="10"/>
      <c r="JWE142" s="7"/>
      <c r="JWF142" s="8"/>
      <c r="JWG142" s="9"/>
      <c r="JWH142" s="9"/>
      <c r="JWI142" s="9"/>
      <c r="JWJ142" s="10"/>
      <c r="JWK142" s="7"/>
      <c r="JWL142" s="8"/>
      <c r="JWM142" s="9"/>
      <c r="JWN142" s="9"/>
      <c r="JWO142" s="9"/>
      <c r="JWP142" s="10"/>
      <c r="JWQ142" s="7"/>
      <c r="JWR142" s="8"/>
      <c r="JWS142" s="9"/>
      <c r="JWT142" s="9"/>
      <c r="JWU142" s="9"/>
      <c r="JWV142" s="10"/>
      <c r="JWW142" s="7"/>
      <c r="JWX142" s="8"/>
      <c r="JWY142" s="9"/>
      <c r="JWZ142" s="9"/>
      <c r="JXA142" s="9"/>
      <c r="JXB142" s="10"/>
      <c r="JXC142" s="7"/>
      <c r="JXD142" s="8"/>
      <c r="JXE142" s="9"/>
      <c r="JXF142" s="9"/>
      <c r="JXG142" s="9"/>
      <c r="JXH142" s="10"/>
      <c r="JXI142" s="7"/>
      <c r="JXJ142" s="8"/>
      <c r="JXK142" s="9"/>
      <c r="JXL142" s="9"/>
      <c r="JXM142" s="9"/>
      <c r="JXN142" s="10"/>
      <c r="JXO142" s="7"/>
      <c r="JXP142" s="8"/>
      <c r="JXQ142" s="9"/>
      <c r="JXR142" s="9"/>
      <c r="JXS142" s="9"/>
      <c r="JXT142" s="10"/>
      <c r="JXU142" s="7"/>
      <c r="JXV142" s="8"/>
      <c r="JXW142" s="9"/>
      <c r="JXX142" s="9"/>
      <c r="JXY142" s="9"/>
      <c r="JXZ142" s="10"/>
      <c r="JYA142" s="7"/>
      <c r="JYB142" s="8"/>
      <c r="JYC142" s="9"/>
      <c r="JYD142" s="9"/>
      <c r="JYE142" s="9"/>
      <c r="JYF142" s="10"/>
      <c r="JYG142" s="7"/>
      <c r="JYH142" s="8"/>
      <c r="JYI142" s="9"/>
      <c r="JYJ142" s="9"/>
      <c r="JYK142" s="9"/>
      <c r="JYL142" s="10"/>
      <c r="JYM142" s="7"/>
      <c r="JYN142" s="8"/>
      <c r="JYO142" s="9"/>
      <c r="JYP142" s="9"/>
      <c r="JYQ142" s="9"/>
      <c r="JYR142" s="10"/>
      <c r="JYS142" s="7"/>
      <c r="JYT142" s="8"/>
      <c r="JYU142" s="9"/>
      <c r="JYV142" s="9"/>
      <c r="JYW142" s="9"/>
      <c r="JYX142" s="10"/>
      <c r="JYY142" s="7"/>
      <c r="JYZ142" s="8"/>
      <c r="JZA142" s="9"/>
      <c r="JZB142" s="9"/>
      <c r="JZC142" s="9"/>
      <c r="JZD142" s="10"/>
      <c r="JZE142" s="7"/>
      <c r="JZF142" s="8"/>
      <c r="JZG142" s="9"/>
      <c r="JZH142" s="9"/>
      <c r="JZI142" s="9"/>
      <c r="JZJ142" s="10"/>
      <c r="JZK142" s="7"/>
      <c r="JZL142" s="8"/>
      <c r="JZM142" s="9"/>
      <c r="JZN142" s="9"/>
      <c r="JZO142" s="9"/>
      <c r="JZP142" s="10"/>
      <c r="JZQ142" s="7"/>
      <c r="JZR142" s="8"/>
      <c r="JZS142" s="9"/>
      <c r="JZT142" s="9"/>
      <c r="JZU142" s="9"/>
      <c r="JZV142" s="10"/>
      <c r="JZW142" s="7"/>
      <c r="JZX142" s="8"/>
      <c r="JZY142" s="9"/>
      <c r="JZZ142" s="9"/>
      <c r="KAA142" s="9"/>
      <c r="KAB142" s="10"/>
      <c r="KAC142" s="7"/>
      <c r="KAD142" s="8"/>
      <c r="KAE142" s="9"/>
      <c r="KAF142" s="9"/>
      <c r="KAG142" s="9"/>
      <c r="KAH142" s="10"/>
      <c r="KAI142" s="7"/>
      <c r="KAJ142" s="8"/>
      <c r="KAK142" s="9"/>
      <c r="KAL142" s="9"/>
      <c r="KAM142" s="9"/>
      <c r="KAN142" s="10"/>
      <c r="KAO142" s="7"/>
      <c r="KAP142" s="8"/>
      <c r="KAQ142" s="9"/>
      <c r="KAR142" s="9"/>
      <c r="KAS142" s="9"/>
      <c r="KAT142" s="10"/>
      <c r="KAU142" s="7"/>
      <c r="KAV142" s="8"/>
      <c r="KAW142" s="9"/>
      <c r="KAX142" s="9"/>
      <c r="KAY142" s="9"/>
      <c r="KAZ142" s="10"/>
      <c r="KBA142" s="7"/>
      <c r="KBB142" s="8"/>
      <c r="KBC142" s="9"/>
      <c r="KBD142" s="9"/>
      <c r="KBE142" s="9"/>
      <c r="KBF142" s="10"/>
      <c r="KBG142" s="7"/>
      <c r="KBH142" s="8"/>
      <c r="KBI142" s="9"/>
      <c r="KBJ142" s="9"/>
      <c r="KBK142" s="9"/>
      <c r="KBL142" s="10"/>
      <c r="KBM142" s="7"/>
      <c r="KBN142" s="8"/>
      <c r="KBO142" s="9"/>
      <c r="KBP142" s="9"/>
      <c r="KBQ142" s="9"/>
      <c r="KBR142" s="10"/>
      <c r="KBS142" s="7"/>
      <c r="KBT142" s="8"/>
      <c r="KBU142" s="9"/>
      <c r="KBV142" s="9"/>
      <c r="KBW142" s="9"/>
      <c r="KBX142" s="10"/>
      <c r="KBY142" s="7"/>
      <c r="KBZ142" s="8"/>
      <c r="KCA142" s="9"/>
      <c r="KCB142" s="9"/>
      <c r="KCC142" s="9"/>
      <c r="KCD142" s="10"/>
      <c r="KCE142" s="7"/>
      <c r="KCF142" s="8"/>
      <c r="KCG142" s="9"/>
      <c r="KCH142" s="9"/>
      <c r="KCI142" s="9"/>
      <c r="KCJ142" s="10"/>
      <c r="KCK142" s="7"/>
      <c r="KCL142" s="8"/>
      <c r="KCM142" s="9"/>
      <c r="KCN142" s="9"/>
      <c r="KCO142" s="9"/>
      <c r="KCP142" s="10"/>
      <c r="KCQ142" s="7"/>
      <c r="KCR142" s="8"/>
      <c r="KCS142" s="9"/>
      <c r="KCT142" s="9"/>
      <c r="KCU142" s="9"/>
      <c r="KCV142" s="10"/>
      <c r="KCW142" s="7"/>
      <c r="KCX142" s="8"/>
      <c r="KCY142" s="9"/>
      <c r="KCZ142" s="9"/>
      <c r="KDA142" s="9"/>
      <c r="KDB142" s="10"/>
      <c r="KDC142" s="7"/>
      <c r="KDD142" s="8"/>
      <c r="KDE142" s="9"/>
      <c r="KDF142" s="9"/>
      <c r="KDG142" s="9"/>
      <c r="KDH142" s="10"/>
      <c r="KDI142" s="7"/>
      <c r="KDJ142" s="8"/>
      <c r="KDK142" s="9"/>
      <c r="KDL142" s="9"/>
      <c r="KDM142" s="9"/>
      <c r="KDN142" s="10"/>
      <c r="KDO142" s="7"/>
      <c r="KDP142" s="8"/>
      <c r="KDQ142" s="9"/>
      <c r="KDR142" s="9"/>
      <c r="KDS142" s="9"/>
      <c r="KDT142" s="10"/>
      <c r="KDU142" s="7"/>
      <c r="KDV142" s="8"/>
      <c r="KDW142" s="9"/>
      <c r="KDX142" s="9"/>
      <c r="KDY142" s="9"/>
      <c r="KDZ142" s="10"/>
      <c r="KEA142" s="7"/>
      <c r="KEB142" s="8"/>
      <c r="KEC142" s="9"/>
      <c r="KED142" s="9"/>
      <c r="KEE142" s="9"/>
      <c r="KEF142" s="10"/>
      <c r="KEG142" s="7"/>
      <c r="KEH142" s="8"/>
      <c r="KEI142" s="9"/>
      <c r="KEJ142" s="9"/>
      <c r="KEK142" s="9"/>
      <c r="KEL142" s="10"/>
      <c r="KEM142" s="7"/>
      <c r="KEN142" s="8"/>
      <c r="KEO142" s="9"/>
      <c r="KEP142" s="9"/>
      <c r="KEQ142" s="9"/>
      <c r="KER142" s="10"/>
      <c r="KES142" s="7"/>
      <c r="KET142" s="8"/>
      <c r="KEU142" s="9"/>
      <c r="KEV142" s="9"/>
      <c r="KEW142" s="9"/>
      <c r="KEX142" s="10"/>
      <c r="KEY142" s="7"/>
      <c r="KEZ142" s="8"/>
      <c r="KFA142" s="9"/>
      <c r="KFB142" s="9"/>
      <c r="KFC142" s="9"/>
      <c r="KFD142" s="10"/>
      <c r="KFE142" s="7"/>
      <c r="KFF142" s="8"/>
      <c r="KFG142" s="9"/>
      <c r="KFH142" s="9"/>
      <c r="KFI142" s="9"/>
      <c r="KFJ142" s="10"/>
      <c r="KFK142" s="7"/>
      <c r="KFL142" s="8"/>
      <c r="KFM142" s="9"/>
      <c r="KFN142" s="9"/>
      <c r="KFO142" s="9"/>
      <c r="KFP142" s="10"/>
      <c r="KFQ142" s="7"/>
      <c r="KFR142" s="8"/>
      <c r="KFS142" s="9"/>
      <c r="KFT142" s="9"/>
      <c r="KFU142" s="9"/>
      <c r="KFV142" s="10"/>
      <c r="KFW142" s="7"/>
      <c r="KFX142" s="8"/>
      <c r="KFY142" s="9"/>
      <c r="KFZ142" s="9"/>
      <c r="KGA142" s="9"/>
      <c r="KGB142" s="10"/>
      <c r="KGC142" s="7"/>
      <c r="KGD142" s="8"/>
      <c r="KGE142" s="9"/>
      <c r="KGF142" s="9"/>
      <c r="KGG142" s="9"/>
      <c r="KGH142" s="10"/>
      <c r="KGI142" s="7"/>
      <c r="KGJ142" s="8"/>
      <c r="KGK142" s="9"/>
      <c r="KGL142" s="9"/>
      <c r="KGM142" s="9"/>
      <c r="KGN142" s="10"/>
      <c r="KGO142" s="7"/>
      <c r="KGP142" s="8"/>
      <c r="KGQ142" s="9"/>
      <c r="KGR142" s="9"/>
      <c r="KGS142" s="9"/>
      <c r="KGT142" s="10"/>
      <c r="KGU142" s="7"/>
      <c r="KGV142" s="8"/>
      <c r="KGW142" s="9"/>
      <c r="KGX142" s="9"/>
      <c r="KGY142" s="9"/>
      <c r="KGZ142" s="10"/>
      <c r="KHA142" s="7"/>
      <c r="KHB142" s="8"/>
      <c r="KHC142" s="9"/>
      <c r="KHD142" s="9"/>
      <c r="KHE142" s="9"/>
      <c r="KHF142" s="10"/>
      <c r="KHG142" s="7"/>
      <c r="KHH142" s="8"/>
      <c r="KHI142" s="9"/>
      <c r="KHJ142" s="9"/>
      <c r="KHK142" s="9"/>
      <c r="KHL142" s="10"/>
      <c r="KHM142" s="7"/>
      <c r="KHN142" s="8"/>
      <c r="KHO142" s="9"/>
      <c r="KHP142" s="9"/>
      <c r="KHQ142" s="9"/>
      <c r="KHR142" s="10"/>
      <c r="KHS142" s="7"/>
      <c r="KHT142" s="8"/>
      <c r="KHU142" s="9"/>
      <c r="KHV142" s="9"/>
      <c r="KHW142" s="9"/>
      <c r="KHX142" s="10"/>
      <c r="KHY142" s="7"/>
      <c r="KHZ142" s="8"/>
      <c r="KIA142" s="9"/>
      <c r="KIB142" s="9"/>
      <c r="KIC142" s="9"/>
      <c r="KID142" s="10"/>
      <c r="KIE142" s="7"/>
      <c r="KIF142" s="8"/>
      <c r="KIG142" s="9"/>
      <c r="KIH142" s="9"/>
      <c r="KII142" s="9"/>
      <c r="KIJ142" s="10"/>
      <c r="KIK142" s="7"/>
      <c r="KIL142" s="8"/>
      <c r="KIM142" s="9"/>
      <c r="KIN142" s="9"/>
      <c r="KIO142" s="9"/>
      <c r="KIP142" s="10"/>
      <c r="KIQ142" s="7"/>
      <c r="KIR142" s="8"/>
      <c r="KIS142" s="9"/>
      <c r="KIT142" s="9"/>
      <c r="KIU142" s="9"/>
      <c r="KIV142" s="10"/>
      <c r="KIW142" s="7"/>
      <c r="KIX142" s="8"/>
      <c r="KIY142" s="9"/>
      <c r="KIZ142" s="9"/>
      <c r="KJA142" s="9"/>
      <c r="KJB142" s="10"/>
      <c r="KJC142" s="7"/>
      <c r="KJD142" s="8"/>
      <c r="KJE142" s="9"/>
      <c r="KJF142" s="9"/>
      <c r="KJG142" s="9"/>
      <c r="KJH142" s="10"/>
      <c r="KJI142" s="7"/>
      <c r="KJJ142" s="8"/>
      <c r="KJK142" s="9"/>
      <c r="KJL142" s="9"/>
      <c r="KJM142" s="9"/>
      <c r="KJN142" s="10"/>
      <c r="KJO142" s="7"/>
      <c r="KJP142" s="8"/>
      <c r="KJQ142" s="9"/>
      <c r="KJR142" s="9"/>
      <c r="KJS142" s="9"/>
      <c r="KJT142" s="10"/>
      <c r="KJU142" s="7"/>
      <c r="KJV142" s="8"/>
      <c r="KJW142" s="9"/>
      <c r="KJX142" s="9"/>
      <c r="KJY142" s="9"/>
      <c r="KJZ142" s="10"/>
      <c r="KKA142" s="7"/>
      <c r="KKB142" s="8"/>
      <c r="KKC142" s="9"/>
      <c r="KKD142" s="9"/>
      <c r="KKE142" s="9"/>
      <c r="KKF142" s="10"/>
      <c r="KKG142" s="7"/>
      <c r="KKH142" s="8"/>
      <c r="KKI142" s="9"/>
      <c r="KKJ142" s="9"/>
      <c r="KKK142" s="9"/>
      <c r="KKL142" s="10"/>
      <c r="KKM142" s="7"/>
      <c r="KKN142" s="8"/>
      <c r="KKO142" s="9"/>
      <c r="KKP142" s="9"/>
      <c r="KKQ142" s="9"/>
      <c r="KKR142" s="10"/>
      <c r="KKS142" s="7"/>
      <c r="KKT142" s="8"/>
      <c r="KKU142" s="9"/>
      <c r="KKV142" s="9"/>
      <c r="KKW142" s="9"/>
      <c r="KKX142" s="10"/>
      <c r="KKY142" s="7"/>
      <c r="KKZ142" s="8"/>
      <c r="KLA142" s="9"/>
      <c r="KLB142" s="9"/>
      <c r="KLC142" s="9"/>
      <c r="KLD142" s="10"/>
      <c r="KLE142" s="7"/>
      <c r="KLF142" s="8"/>
      <c r="KLG142" s="9"/>
      <c r="KLH142" s="9"/>
      <c r="KLI142" s="9"/>
      <c r="KLJ142" s="10"/>
      <c r="KLK142" s="7"/>
      <c r="KLL142" s="8"/>
      <c r="KLM142" s="9"/>
      <c r="KLN142" s="9"/>
      <c r="KLO142" s="9"/>
      <c r="KLP142" s="10"/>
      <c r="KLQ142" s="7"/>
      <c r="KLR142" s="8"/>
      <c r="KLS142" s="9"/>
      <c r="KLT142" s="9"/>
      <c r="KLU142" s="9"/>
      <c r="KLV142" s="10"/>
      <c r="KLW142" s="7"/>
      <c r="KLX142" s="8"/>
      <c r="KLY142" s="9"/>
      <c r="KLZ142" s="9"/>
      <c r="KMA142" s="9"/>
      <c r="KMB142" s="10"/>
      <c r="KMC142" s="7"/>
      <c r="KMD142" s="8"/>
      <c r="KME142" s="9"/>
      <c r="KMF142" s="9"/>
      <c r="KMG142" s="9"/>
      <c r="KMH142" s="10"/>
      <c r="KMI142" s="7"/>
      <c r="KMJ142" s="8"/>
      <c r="KMK142" s="9"/>
      <c r="KML142" s="9"/>
      <c r="KMM142" s="9"/>
      <c r="KMN142" s="10"/>
      <c r="KMO142" s="7"/>
      <c r="KMP142" s="8"/>
      <c r="KMQ142" s="9"/>
      <c r="KMR142" s="9"/>
      <c r="KMS142" s="9"/>
      <c r="KMT142" s="10"/>
      <c r="KMU142" s="7"/>
      <c r="KMV142" s="8"/>
      <c r="KMW142" s="9"/>
      <c r="KMX142" s="9"/>
      <c r="KMY142" s="9"/>
      <c r="KMZ142" s="10"/>
      <c r="KNA142" s="7"/>
      <c r="KNB142" s="8"/>
      <c r="KNC142" s="9"/>
      <c r="KND142" s="9"/>
      <c r="KNE142" s="9"/>
      <c r="KNF142" s="10"/>
      <c r="KNG142" s="7"/>
      <c r="KNH142" s="8"/>
      <c r="KNI142" s="9"/>
      <c r="KNJ142" s="9"/>
      <c r="KNK142" s="9"/>
      <c r="KNL142" s="10"/>
      <c r="KNM142" s="7"/>
      <c r="KNN142" s="8"/>
      <c r="KNO142" s="9"/>
      <c r="KNP142" s="9"/>
      <c r="KNQ142" s="9"/>
      <c r="KNR142" s="10"/>
      <c r="KNS142" s="7"/>
      <c r="KNT142" s="8"/>
      <c r="KNU142" s="9"/>
      <c r="KNV142" s="9"/>
      <c r="KNW142" s="9"/>
      <c r="KNX142" s="10"/>
      <c r="KNY142" s="7"/>
      <c r="KNZ142" s="8"/>
      <c r="KOA142" s="9"/>
      <c r="KOB142" s="9"/>
      <c r="KOC142" s="9"/>
      <c r="KOD142" s="10"/>
      <c r="KOE142" s="7"/>
      <c r="KOF142" s="8"/>
      <c r="KOG142" s="9"/>
      <c r="KOH142" s="9"/>
      <c r="KOI142" s="9"/>
      <c r="KOJ142" s="10"/>
      <c r="KOK142" s="7"/>
      <c r="KOL142" s="8"/>
      <c r="KOM142" s="9"/>
      <c r="KON142" s="9"/>
      <c r="KOO142" s="9"/>
      <c r="KOP142" s="10"/>
      <c r="KOQ142" s="7"/>
      <c r="KOR142" s="8"/>
      <c r="KOS142" s="9"/>
      <c r="KOT142" s="9"/>
      <c r="KOU142" s="9"/>
      <c r="KOV142" s="10"/>
      <c r="KOW142" s="7"/>
      <c r="KOX142" s="8"/>
      <c r="KOY142" s="9"/>
      <c r="KOZ142" s="9"/>
      <c r="KPA142" s="9"/>
      <c r="KPB142" s="10"/>
      <c r="KPC142" s="7"/>
      <c r="KPD142" s="8"/>
      <c r="KPE142" s="9"/>
      <c r="KPF142" s="9"/>
      <c r="KPG142" s="9"/>
      <c r="KPH142" s="10"/>
      <c r="KPI142" s="7"/>
      <c r="KPJ142" s="8"/>
      <c r="KPK142" s="9"/>
      <c r="KPL142" s="9"/>
      <c r="KPM142" s="9"/>
      <c r="KPN142" s="10"/>
      <c r="KPO142" s="7"/>
      <c r="KPP142" s="8"/>
      <c r="KPQ142" s="9"/>
      <c r="KPR142" s="9"/>
      <c r="KPS142" s="9"/>
      <c r="KPT142" s="10"/>
      <c r="KPU142" s="7"/>
      <c r="KPV142" s="8"/>
      <c r="KPW142" s="9"/>
      <c r="KPX142" s="9"/>
      <c r="KPY142" s="9"/>
      <c r="KPZ142" s="10"/>
      <c r="KQA142" s="7"/>
      <c r="KQB142" s="8"/>
      <c r="KQC142" s="9"/>
      <c r="KQD142" s="9"/>
      <c r="KQE142" s="9"/>
      <c r="KQF142" s="10"/>
      <c r="KQG142" s="7"/>
      <c r="KQH142" s="8"/>
      <c r="KQI142" s="9"/>
      <c r="KQJ142" s="9"/>
      <c r="KQK142" s="9"/>
      <c r="KQL142" s="10"/>
      <c r="KQM142" s="7"/>
      <c r="KQN142" s="8"/>
      <c r="KQO142" s="9"/>
      <c r="KQP142" s="9"/>
      <c r="KQQ142" s="9"/>
      <c r="KQR142" s="10"/>
      <c r="KQS142" s="7"/>
      <c r="KQT142" s="8"/>
      <c r="KQU142" s="9"/>
      <c r="KQV142" s="9"/>
      <c r="KQW142" s="9"/>
      <c r="KQX142" s="10"/>
      <c r="KQY142" s="7"/>
      <c r="KQZ142" s="8"/>
      <c r="KRA142" s="9"/>
      <c r="KRB142" s="9"/>
      <c r="KRC142" s="9"/>
      <c r="KRD142" s="10"/>
      <c r="KRE142" s="7"/>
      <c r="KRF142" s="8"/>
      <c r="KRG142" s="9"/>
      <c r="KRH142" s="9"/>
      <c r="KRI142" s="9"/>
      <c r="KRJ142" s="10"/>
      <c r="KRK142" s="7"/>
      <c r="KRL142" s="8"/>
      <c r="KRM142" s="9"/>
      <c r="KRN142" s="9"/>
      <c r="KRO142" s="9"/>
      <c r="KRP142" s="10"/>
      <c r="KRQ142" s="7"/>
      <c r="KRR142" s="8"/>
      <c r="KRS142" s="9"/>
      <c r="KRT142" s="9"/>
      <c r="KRU142" s="9"/>
      <c r="KRV142" s="10"/>
      <c r="KRW142" s="7"/>
      <c r="KRX142" s="8"/>
      <c r="KRY142" s="9"/>
      <c r="KRZ142" s="9"/>
      <c r="KSA142" s="9"/>
      <c r="KSB142" s="10"/>
      <c r="KSC142" s="7"/>
      <c r="KSD142" s="8"/>
      <c r="KSE142" s="9"/>
      <c r="KSF142" s="9"/>
      <c r="KSG142" s="9"/>
      <c r="KSH142" s="10"/>
      <c r="KSI142" s="7"/>
      <c r="KSJ142" s="8"/>
      <c r="KSK142" s="9"/>
      <c r="KSL142" s="9"/>
      <c r="KSM142" s="9"/>
      <c r="KSN142" s="10"/>
      <c r="KSO142" s="7"/>
      <c r="KSP142" s="8"/>
      <c r="KSQ142" s="9"/>
      <c r="KSR142" s="9"/>
      <c r="KSS142" s="9"/>
      <c r="KST142" s="10"/>
      <c r="KSU142" s="7"/>
      <c r="KSV142" s="8"/>
      <c r="KSW142" s="9"/>
      <c r="KSX142" s="9"/>
      <c r="KSY142" s="9"/>
      <c r="KSZ142" s="10"/>
      <c r="KTA142" s="7"/>
      <c r="KTB142" s="8"/>
      <c r="KTC142" s="9"/>
      <c r="KTD142" s="9"/>
      <c r="KTE142" s="9"/>
      <c r="KTF142" s="10"/>
      <c r="KTG142" s="7"/>
      <c r="KTH142" s="8"/>
      <c r="KTI142" s="9"/>
      <c r="KTJ142" s="9"/>
      <c r="KTK142" s="9"/>
      <c r="KTL142" s="10"/>
      <c r="KTM142" s="7"/>
      <c r="KTN142" s="8"/>
      <c r="KTO142" s="9"/>
      <c r="KTP142" s="9"/>
      <c r="KTQ142" s="9"/>
      <c r="KTR142" s="10"/>
      <c r="KTS142" s="7"/>
      <c r="KTT142" s="8"/>
      <c r="KTU142" s="9"/>
      <c r="KTV142" s="9"/>
      <c r="KTW142" s="9"/>
      <c r="KTX142" s="10"/>
      <c r="KTY142" s="7"/>
      <c r="KTZ142" s="8"/>
      <c r="KUA142" s="9"/>
      <c r="KUB142" s="9"/>
      <c r="KUC142" s="9"/>
      <c r="KUD142" s="10"/>
      <c r="KUE142" s="7"/>
      <c r="KUF142" s="8"/>
      <c r="KUG142" s="9"/>
      <c r="KUH142" s="9"/>
      <c r="KUI142" s="9"/>
      <c r="KUJ142" s="10"/>
      <c r="KUK142" s="7"/>
      <c r="KUL142" s="8"/>
      <c r="KUM142" s="9"/>
      <c r="KUN142" s="9"/>
      <c r="KUO142" s="9"/>
      <c r="KUP142" s="10"/>
      <c r="KUQ142" s="7"/>
      <c r="KUR142" s="8"/>
      <c r="KUS142" s="9"/>
      <c r="KUT142" s="9"/>
      <c r="KUU142" s="9"/>
      <c r="KUV142" s="10"/>
      <c r="KUW142" s="7"/>
      <c r="KUX142" s="8"/>
      <c r="KUY142" s="9"/>
      <c r="KUZ142" s="9"/>
      <c r="KVA142" s="9"/>
      <c r="KVB142" s="10"/>
      <c r="KVC142" s="7"/>
      <c r="KVD142" s="8"/>
      <c r="KVE142" s="9"/>
      <c r="KVF142" s="9"/>
      <c r="KVG142" s="9"/>
      <c r="KVH142" s="10"/>
      <c r="KVI142" s="7"/>
      <c r="KVJ142" s="8"/>
      <c r="KVK142" s="9"/>
      <c r="KVL142" s="9"/>
      <c r="KVM142" s="9"/>
      <c r="KVN142" s="10"/>
      <c r="KVO142" s="7"/>
      <c r="KVP142" s="8"/>
      <c r="KVQ142" s="9"/>
      <c r="KVR142" s="9"/>
      <c r="KVS142" s="9"/>
      <c r="KVT142" s="10"/>
      <c r="KVU142" s="7"/>
      <c r="KVV142" s="8"/>
      <c r="KVW142" s="9"/>
      <c r="KVX142" s="9"/>
      <c r="KVY142" s="9"/>
      <c r="KVZ142" s="10"/>
      <c r="KWA142" s="7"/>
      <c r="KWB142" s="8"/>
      <c r="KWC142" s="9"/>
      <c r="KWD142" s="9"/>
      <c r="KWE142" s="9"/>
      <c r="KWF142" s="10"/>
      <c r="KWG142" s="7"/>
      <c r="KWH142" s="8"/>
      <c r="KWI142" s="9"/>
      <c r="KWJ142" s="9"/>
      <c r="KWK142" s="9"/>
      <c r="KWL142" s="10"/>
      <c r="KWM142" s="7"/>
      <c r="KWN142" s="8"/>
      <c r="KWO142" s="9"/>
      <c r="KWP142" s="9"/>
      <c r="KWQ142" s="9"/>
      <c r="KWR142" s="10"/>
      <c r="KWS142" s="7"/>
      <c r="KWT142" s="8"/>
      <c r="KWU142" s="9"/>
      <c r="KWV142" s="9"/>
      <c r="KWW142" s="9"/>
      <c r="KWX142" s="10"/>
      <c r="KWY142" s="7"/>
      <c r="KWZ142" s="8"/>
      <c r="KXA142" s="9"/>
      <c r="KXB142" s="9"/>
      <c r="KXC142" s="9"/>
      <c r="KXD142" s="10"/>
      <c r="KXE142" s="7"/>
      <c r="KXF142" s="8"/>
      <c r="KXG142" s="9"/>
      <c r="KXH142" s="9"/>
      <c r="KXI142" s="9"/>
      <c r="KXJ142" s="10"/>
      <c r="KXK142" s="7"/>
      <c r="KXL142" s="8"/>
      <c r="KXM142" s="9"/>
      <c r="KXN142" s="9"/>
      <c r="KXO142" s="9"/>
      <c r="KXP142" s="10"/>
      <c r="KXQ142" s="7"/>
      <c r="KXR142" s="8"/>
      <c r="KXS142" s="9"/>
      <c r="KXT142" s="9"/>
      <c r="KXU142" s="9"/>
      <c r="KXV142" s="10"/>
      <c r="KXW142" s="7"/>
      <c r="KXX142" s="8"/>
      <c r="KXY142" s="9"/>
      <c r="KXZ142" s="9"/>
      <c r="KYA142" s="9"/>
      <c r="KYB142" s="10"/>
      <c r="KYC142" s="7"/>
      <c r="KYD142" s="8"/>
      <c r="KYE142" s="9"/>
      <c r="KYF142" s="9"/>
      <c r="KYG142" s="9"/>
      <c r="KYH142" s="10"/>
      <c r="KYI142" s="7"/>
      <c r="KYJ142" s="8"/>
      <c r="KYK142" s="9"/>
      <c r="KYL142" s="9"/>
      <c r="KYM142" s="9"/>
      <c r="KYN142" s="10"/>
      <c r="KYO142" s="7"/>
      <c r="KYP142" s="8"/>
      <c r="KYQ142" s="9"/>
      <c r="KYR142" s="9"/>
      <c r="KYS142" s="9"/>
      <c r="KYT142" s="10"/>
      <c r="KYU142" s="7"/>
      <c r="KYV142" s="8"/>
      <c r="KYW142" s="9"/>
      <c r="KYX142" s="9"/>
      <c r="KYY142" s="9"/>
      <c r="KYZ142" s="10"/>
      <c r="KZA142" s="7"/>
      <c r="KZB142" s="8"/>
      <c r="KZC142" s="9"/>
      <c r="KZD142" s="9"/>
      <c r="KZE142" s="9"/>
      <c r="KZF142" s="10"/>
      <c r="KZG142" s="7"/>
      <c r="KZH142" s="8"/>
      <c r="KZI142" s="9"/>
      <c r="KZJ142" s="9"/>
      <c r="KZK142" s="9"/>
      <c r="KZL142" s="10"/>
      <c r="KZM142" s="7"/>
      <c r="KZN142" s="8"/>
      <c r="KZO142" s="9"/>
      <c r="KZP142" s="9"/>
      <c r="KZQ142" s="9"/>
      <c r="KZR142" s="10"/>
      <c r="KZS142" s="7"/>
      <c r="KZT142" s="8"/>
      <c r="KZU142" s="9"/>
      <c r="KZV142" s="9"/>
      <c r="KZW142" s="9"/>
      <c r="KZX142" s="10"/>
      <c r="KZY142" s="7"/>
      <c r="KZZ142" s="8"/>
      <c r="LAA142" s="9"/>
      <c r="LAB142" s="9"/>
      <c r="LAC142" s="9"/>
      <c r="LAD142" s="10"/>
      <c r="LAE142" s="7"/>
      <c r="LAF142" s="8"/>
      <c r="LAG142" s="9"/>
      <c r="LAH142" s="9"/>
      <c r="LAI142" s="9"/>
      <c r="LAJ142" s="10"/>
      <c r="LAK142" s="7"/>
      <c r="LAL142" s="8"/>
      <c r="LAM142" s="9"/>
      <c r="LAN142" s="9"/>
      <c r="LAO142" s="9"/>
      <c r="LAP142" s="10"/>
      <c r="LAQ142" s="7"/>
      <c r="LAR142" s="8"/>
      <c r="LAS142" s="9"/>
      <c r="LAT142" s="9"/>
      <c r="LAU142" s="9"/>
      <c r="LAV142" s="10"/>
      <c r="LAW142" s="7"/>
      <c r="LAX142" s="8"/>
      <c r="LAY142" s="9"/>
      <c r="LAZ142" s="9"/>
      <c r="LBA142" s="9"/>
      <c r="LBB142" s="10"/>
      <c r="LBC142" s="7"/>
      <c r="LBD142" s="8"/>
      <c r="LBE142" s="9"/>
      <c r="LBF142" s="9"/>
      <c r="LBG142" s="9"/>
      <c r="LBH142" s="10"/>
      <c r="LBI142" s="7"/>
      <c r="LBJ142" s="8"/>
      <c r="LBK142" s="9"/>
      <c r="LBL142" s="9"/>
      <c r="LBM142" s="9"/>
      <c r="LBN142" s="10"/>
      <c r="LBO142" s="7"/>
      <c r="LBP142" s="8"/>
      <c r="LBQ142" s="9"/>
      <c r="LBR142" s="9"/>
      <c r="LBS142" s="9"/>
      <c r="LBT142" s="10"/>
      <c r="LBU142" s="7"/>
      <c r="LBV142" s="8"/>
      <c r="LBW142" s="9"/>
      <c r="LBX142" s="9"/>
      <c r="LBY142" s="9"/>
      <c r="LBZ142" s="10"/>
      <c r="LCA142" s="7"/>
      <c r="LCB142" s="8"/>
      <c r="LCC142" s="9"/>
      <c r="LCD142" s="9"/>
      <c r="LCE142" s="9"/>
      <c r="LCF142" s="10"/>
      <c r="LCG142" s="7"/>
      <c r="LCH142" s="8"/>
      <c r="LCI142" s="9"/>
      <c r="LCJ142" s="9"/>
      <c r="LCK142" s="9"/>
      <c r="LCL142" s="10"/>
      <c r="LCM142" s="7"/>
      <c r="LCN142" s="8"/>
      <c r="LCO142" s="9"/>
      <c r="LCP142" s="9"/>
      <c r="LCQ142" s="9"/>
      <c r="LCR142" s="10"/>
      <c r="LCS142" s="7"/>
      <c r="LCT142" s="8"/>
      <c r="LCU142" s="9"/>
      <c r="LCV142" s="9"/>
      <c r="LCW142" s="9"/>
      <c r="LCX142" s="10"/>
      <c r="LCY142" s="7"/>
      <c r="LCZ142" s="8"/>
      <c r="LDA142" s="9"/>
      <c r="LDB142" s="9"/>
      <c r="LDC142" s="9"/>
      <c r="LDD142" s="10"/>
      <c r="LDE142" s="7"/>
      <c r="LDF142" s="8"/>
      <c r="LDG142" s="9"/>
      <c r="LDH142" s="9"/>
      <c r="LDI142" s="9"/>
      <c r="LDJ142" s="10"/>
      <c r="LDK142" s="7"/>
      <c r="LDL142" s="8"/>
      <c r="LDM142" s="9"/>
      <c r="LDN142" s="9"/>
      <c r="LDO142" s="9"/>
      <c r="LDP142" s="10"/>
      <c r="LDQ142" s="7"/>
      <c r="LDR142" s="8"/>
      <c r="LDS142" s="9"/>
      <c r="LDT142" s="9"/>
      <c r="LDU142" s="9"/>
      <c r="LDV142" s="10"/>
      <c r="LDW142" s="7"/>
      <c r="LDX142" s="8"/>
      <c r="LDY142" s="9"/>
      <c r="LDZ142" s="9"/>
      <c r="LEA142" s="9"/>
      <c r="LEB142" s="10"/>
      <c r="LEC142" s="7"/>
      <c r="LED142" s="8"/>
      <c r="LEE142" s="9"/>
      <c r="LEF142" s="9"/>
      <c r="LEG142" s="9"/>
      <c r="LEH142" s="10"/>
      <c r="LEI142" s="7"/>
      <c r="LEJ142" s="8"/>
      <c r="LEK142" s="9"/>
      <c r="LEL142" s="9"/>
      <c r="LEM142" s="9"/>
      <c r="LEN142" s="10"/>
      <c r="LEO142" s="7"/>
      <c r="LEP142" s="8"/>
      <c r="LEQ142" s="9"/>
      <c r="LER142" s="9"/>
      <c r="LES142" s="9"/>
      <c r="LET142" s="10"/>
      <c r="LEU142" s="7"/>
      <c r="LEV142" s="8"/>
      <c r="LEW142" s="9"/>
      <c r="LEX142" s="9"/>
      <c r="LEY142" s="9"/>
      <c r="LEZ142" s="10"/>
      <c r="LFA142" s="7"/>
      <c r="LFB142" s="8"/>
      <c r="LFC142" s="9"/>
      <c r="LFD142" s="9"/>
      <c r="LFE142" s="9"/>
      <c r="LFF142" s="10"/>
      <c r="LFG142" s="7"/>
      <c r="LFH142" s="8"/>
      <c r="LFI142" s="9"/>
      <c r="LFJ142" s="9"/>
      <c r="LFK142" s="9"/>
      <c r="LFL142" s="10"/>
      <c r="LFM142" s="7"/>
      <c r="LFN142" s="8"/>
      <c r="LFO142" s="9"/>
      <c r="LFP142" s="9"/>
      <c r="LFQ142" s="9"/>
      <c r="LFR142" s="10"/>
      <c r="LFS142" s="7"/>
      <c r="LFT142" s="8"/>
      <c r="LFU142" s="9"/>
      <c r="LFV142" s="9"/>
      <c r="LFW142" s="9"/>
      <c r="LFX142" s="10"/>
      <c r="LFY142" s="7"/>
      <c r="LFZ142" s="8"/>
      <c r="LGA142" s="9"/>
      <c r="LGB142" s="9"/>
      <c r="LGC142" s="9"/>
      <c r="LGD142" s="10"/>
      <c r="LGE142" s="7"/>
      <c r="LGF142" s="8"/>
      <c r="LGG142" s="9"/>
      <c r="LGH142" s="9"/>
      <c r="LGI142" s="9"/>
      <c r="LGJ142" s="10"/>
      <c r="LGK142" s="7"/>
      <c r="LGL142" s="8"/>
      <c r="LGM142" s="9"/>
      <c r="LGN142" s="9"/>
      <c r="LGO142" s="9"/>
      <c r="LGP142" s="10"/>
      <c r="LGQ142" s="7"/>
      <c r="LGR142" s="8"/>
      <c r="LGS142" s="9"/>
      <c r="LGT142" s="9"/>
      <c r="LGU142" s="9"/>
      <c r="LGV142" s="10"/>
      <c r="LGW142" s="7"/>
      <c r="LGX142" s="8"/>
      <c r="LGY142" s="9"/>
      <c r="LGZ142" s="9"/>
      <c r="LHA142" s="9"/>
      <c r="LHB142" s="10"/>
      <c r="LHC142" s="7"/>
      <c r="LHD142" s="8"/>
      <c r="LHE142" s="9"/>
      <c r="LHF142" s="9"/>
      <c r="LHG142" s="9"/>
      <c r="LHH142" s="10"/>
      <c r="LHI142" s="7"/>
      <c r="LHJ142" s="8"/>
      <c r="LHK142" s="9"/>
      <c r="LHL142" s="9"/>
      <c r="LHM142" s="9"/>
      <c r="LHN142" s="10"/>
      <c r="LHO142" s="7"/>
      <c r="LHP142" s="8"/>
      <c r="LHQ142" s="9"/>
      <c r="LHR142" s="9"/>
      <c r="LHS142" s="9"/>
      <c r="LHT142" s="10"/>
      <c r="LHU142" s="7"/>
      <c r="LHV142" s="8"/>
      <c r="LHW142" s="9"/>
      <c r="LHX142" s="9"/>
      <c r="LHY142" s="9"/>
      <c r="LHZ142" s="10"/>
      <c r="LIA142" s="7"/>
      <c r="LIB142" s="8"/>
      <c r="LIC142" s="9"/>
      <c r="LID142" s="9"/>
      <c r="LIE142" s="9"/>
      <c r="LIF142" s="10"/>
      <c r="LIG142" s="7"/>
      <c r="LIH142" s="8"/>
      <c r="LII142" s="9"/>
      <c r="LIJ142" s="9"/>
      <c r="LIK142" s="9"/>
      <c r="LIL142" s="10"/>
      <c r="LIM142" s="7"/>
      <c r="LIN142" s="8"/>
      <c r="LIO142" s="9"/>
      <c r="LIP142" s="9"/>
      <c r="LIQ142" s="9"/>
      <c r="LIR142" s="10"/>
      <c r="LIS142" s="7"/>
      <c r="LIT142" s="8"/>
      <c r="LIU142" s="9"/>
      <c r="LIV142" s="9"/>
      <c r="LIW142" s="9"/>
      <c r="LIX142" s="10"/>
      <c r="LIY142" s="7"/>
      <c r="LIZ142" s="8"/>
      <c r="LJA142" s="9"/>
      <c r="LJB142" s="9"/>
      <c r="LJC142" s="9"/>
      <c r="LJD142" s="10"/>
      <c r="LJE142" s="7"/>
      <c r="LJF142" s="8"/>
      <c r="LJG142" s="9"/>
      <c r="LJH142" s="9"/>
      <c r="LJI142" s="9"/>
      <c r="LJJ142" s="10"/>
      <c r="LJK142" s="7"/>
      <c r="LJL142" s="8"/>
      <c r="LJM142" s="9"/>
      <c r="LJN142" s="9"/>
      <c r="LJO142" s="9"/>
      <c r="LJP142" s="10"/>
      <c r="LJQ142" s="7"/>
      <c r="LJR142" s="8"/>
      <c r="LJS142" s="9"/>
      <c r="LJT142" s="9"/>
      <c r="LJU142" s="9"/>
      <c r="LJV142" s="10"/>
      <c r="LJW142" s="7"/>
      <c r="LJX142" s="8"/>
      <c r="LJY142" s="9"/>
      <c r="LJZ142" s="9"/>
      <c r="LKA142" s="9"/>
      <c r="LKB142" s="10"/>
      <c r="LKC142" s="7"/>
      <c r="LKD142" s="8"/>
      <c r="LKE142" s="9"/>
      <c r="LKF142" s="9"/>
      <c r="LKG142" s="9"/>
      <c r="LKH142" s="10"/>
      <c r="LKI142" s="7"/>
      <c r="LKJ142" s="8"/>
      <c r="LKK142" s="9"/>
      <c r="LKL142" s="9"/>
      <c r="LKM142" s="9"/>
      <c r="LKN142" s="10"/>
      <c r="LKO142" s="7"/>
      <c r="LKP142" s="8"/>
      <c r="LKQ142" s="9"/>
      <c r="LKR142" s="9"/>
      <c r="LKS142" s="9"/>
      <c r="LKT142" s="10"/>
      <c r="LKU142" s="7"/>
      <c r="LKV142" s="8"/>
      <c r="LKW142" s="9"/>
      <c r="LKX142" s="9"/>
      <c r="LKY142" s="9"/>
      <c r="LKZ142" s="10"/>
      <c r="LLA142" s="7"/>
      <c r="LLB142" s="8"/>
      <c r="LLC142" s="9"/>
      <c r="LLD142" s="9"/>
      <c r="LLE142" s="9"/>
      <c r="LLF142" s="10"/>
      <c r="LLG142" s="7"/>
      <c r="LLH142" s="8"/>
      <c r="LLI142" s="9"/>
      <c r="LLJ142" s="9"/>
      <c r="LLK142" s="9"/>
      <c r="LLL142" s="10"/>
      <c r="LLM142" s="7"/>
      <c r="LLN142" s="8"/>
      <c r="LLO142" s="9"/>
      <c r="LLP142" s="9"/>
      <c r="LLQ142" s="9"/>
      <c r="LLR142" s="10"/>
      <c r="LLS142" s="7"/>
      <c r="LLT142" s="8"/>
      <c r="LLU142" s="9"/>
      <c r="LLV142" s="9"/>
      <c r="LLW142" s="9"/>
      <c r="LLX142" s="10"/>
      <c r="LLY142" s="7"/>
      <c r="LLZ142" s="8"/>
      <c r="LMA142" s="9"/>
      <c r="LMB142" s="9"/>
      <c r="LMC142" s="9"/>
      <c r="LMD142" s="10"/>
      <c r="LME142" s="7"/>
      <c r="LMF142" s="8"/>
      <c r="LMG142" s="9"/>
      <c r="LMH142" s="9"/>
      <c r="LMI142" s="9"/>
      <c r="LMJ142" s="10"/>
      <c r="LMK142" s="7"/>
      <c r="LML142" s="8"/>
      <c r="LMM142" s="9"/>
      <c r="LMN142" s="9"/>
      <c r="LMO142" s="9"/>
      <c r="LMP142" s="10"/>
      <c r="LMQ142" s="7"/>
      <c r="LMR142" s="8"/>
      <c r="LMS142" s="9"/>
      <c r="LMT142" s="9"/>
      <c r="LMU142" s="9"/>
      <c r="LMV142" s="10"/>
      <c r="LMW142" s="7"/>
      <c r="LMX142" s="8"/>
      <c r="LMY142" s="9"/>
      <c r="LMZ142" s="9"/>
      <c r="LNA142" s="9"/>
      <c r="LNB142" s="10"/>
      <c r="LNC142" s="7"/>
      <c r="LND142" s="8"/>
      <c r="LNE142" s="9"/>
      <c r="LNF142" s="9"/>
      <c r="LNG142" s="9"/>
      <c r="LNH142" s="10"/>
      <c r="LNI142" s="7"/>
      <c r="LNJ142" s="8"/>
      <c r="LNK142" s="9"/>
      <c r="LNL142" s="9"/>
      <c r="LNM142" s="9"/>
      <c r="LNN142" s="10"/>
      <c r="LNO142" s="7"/>
      <c r="LNP142" s="8"/>
      <c r="LNQ142" s="9"/>
      <c r="LNR142" s="9"/>
      <c r="LNS142" s="9"/>
      <c r="LNT142" s="10"/>
      <c r="LNU142" s="7"/>
      <c r="LNV142" s="8"/>
      <c r="LNW142" s="9"/>
      <c r="LNX142" s="9"/>
      <c r="LNY142" s="9"/>
      <c r="LNZ142" s="10"/>
      <c r="LOA142" s="7"/>
      <c r="LOB142" s="8"/>
      <c r="LOC142" s="9"/>
      <c r="LOD142" s="9"/>
      <c r="LOE142" s="9"/>
      <c r="LOF142" s="10"/>
      <c r="LOG142" s="7"/>
      <c r="LOH142" s="8"/>
      <c r="LOI142" s="9"/>
      <c r="LOJ142" s="9"/>
      <c r="LOK142" s="9"/>
      <c r="LOL142" s="10"/>
      <c r="LOM142" s="7"/>
      <c r="LON142" s="8"/>
      <c r="LOO142" s="9"/>
      <c r="LOP142" s="9"/>
      <c r="LOQ142" s="9"/>
      <c r="LOR142" s="10"/>
      <c r="LOS142" s="7"/>
      <c r="LOT142" s="8"/>
      <c r="LOU142" s="9"/>
      <c r="LOV142" s="9"/>
      <c r="LOW142" s="9"/>
      <c r="LOX142" s="10"/>
      <c r="LOY142" s="7"/>
      <c r="LOZ142" s="8"/>
      <c r="LPA142" s="9"/>
      <c r="LPB142" s="9"/>
      <c r="LPC142" s="9"/>
      <c r="LPD142" s="10"/>
      <c r="LPE142" s="7"/>
      <c r="LPF142" s="8"/>
      <c r="LPG142" s="9"/>
      <c r="LPH142" s="9"/>
      <c r="LPI142" s="9"/>
      <c r="LPJ142" s="10"/>
      <c r="LPK142" s="7"/>
      <c r="LPL142" s="8"/>
      <c r="LPM142" s="9"/>
      <c r="LPN142" s="9"/>
      <c r="LPO142" s="9"/>
      <c r="LPP142" s="10"/>
      <c r="LPQ142" s="7"/>
      <c r="LPR142" s="8"/>
      <c r="LPS142" s="9"/>
      <c r="LPT142" s="9"/>
      <c r="LPU142" s="9"/>
      <c r="LPV142" s="10"/>
      <c r="LPW142" s="7"/>
      <c r="LPX142" s="8"/>
      <c r="LPY142" s="9"/>
      <c r="LPZ142" s="9"/>
      <c r="LQA142" s="9"/>
      <c r="LQB142" s="10"/>
      <c r="LQC142" s="7"/>
      <c r="LQD142" s="8"/>
      <c r="LQE142" s="9"/>
      <c r="LQF142" s="9"/>
      <c r="LQG142" s="9"/>
      <c r="LQH142" s="10"/>
      <c r="LQI142" s="7"/>
      <c r="LQJ142" s="8"/>
      <c r="LQK142" s="9"/>
      <c r="LQL142" s="9"/>
      <c r="LQM142" s="9"/>
      <c r="LQN142" s="10"/>
      <c r="LQO142" s="7"/>
      <c r="LQP142" s="8"/>
      <c r="LQQ142" s="9"/>
      <c r="LQR142" s="9"/>
      <c r="LQS142" s="9"/>
      <c r="LQT142" s="10"/>
      <c r="LQU142" s="7"/>
      <c r="LQV142" s="8"/>
      <c r="LQW142" s="9"/>
      <c r="LQX142" s="9"/>
      <c r="LQY142" s="9"/>
      <c r="LQZ142" s="10"/>
      <c r="LRA142" s="7"/>
      <c r="LRB142" s="8"/>
      <c r="LRC142" s="9"/>
      <c r="LRD142" s="9"/>
      <c r="LRE142" s="9"/>
      <c r="LRF142" s="10"/>
      <c r="LRG142" s="7"/>
      <c r="LRH142" s="8"/>
      <c r="LRI142" s="9"/>
      <c r="LRJ142" s="9"/>
      <c r="LRK142" s="9"/>
      <c r="LRL142" s="10"/>
      <c r="LRM142" s="7"/>
      <c r="LRN142" s="8"/>
      <c r="LRO142" s="9"/>
      <c r="LRP142" s="9"/>
      <c r="LRQ142" s="9"/>
      <c r="LRR142" s="10"/>
      <c r="LRS142" s="7"/>
      <c r="LRT142" s="8"/>
      <c r="LRU142" s="9"/>
      <c r="LRV142" s="9"/>
      <c r="LRW142" s="9"/>
      <c r="LRX142" s="10"/>
      <c r="LRY142" s="7"/>
      <c r="LRZ142" s="8"/>
      <c r="LSA142" s="9"/>
      <c r="LSB142" s="9"/>
      <c r="LSC142" s="9"/>
      <c r="LSD142" s="10"/>
      <c r="LSE142" s="7"/>
      <c r="LSF142" s="8"/>
      <c r="LSG142" s="9"/>
      <c r="LSH142" s="9"/>
      <c r="LSI142" s="9"/>
      <c r="LSJ142" s="10"/>
      <c r="LSK142" s="7"/>
      <c r="LSL142" s="8"/>
      <c r="LSM142" s="9"/>
      <c r="LSN142" s="9"/>
      <c r="LSO142" s="9"/>
      <c r="LSP142" s="10"/>
      <c r="LSQ142" s="7"/>
      <c r="LSR142" s="8"/>
      <c r="LSS142" s="9"/>
      <c r="LST142" s="9"/>
      <c r="LSU142" s="9"/>
      <c r="LSV142" s="10"/>
      <c r="LSW142" s="7"/>
      <c r="LSX142" s="8"/>
      <c r="LSY142" s="9"/>
      <c r="LSZ142" s="9"/>
      <c r="LTA142" s="9"/>
      <c r="LTB142" s="10"/>
      <c r="LTC142" s="7"/>
      <c r="LTD142" s="8"/>
      <c r="LTE142" s="9"/>
      <c r="LTF142" s="9"/>
      <c r="LTG142" s="9"/>
      <c r="LTH142" s="10"/>
      <c r="LTI142" s="7"/>
      <c r="LTJ142" s="8"/>
      <c r="LTK142" s="9"/>
      <c r="LTL142" s="9"/>
      <c r="LTM142" s="9"/>
      <c r="LTN142" s="10"/>
      <c r="LTO142" s="7"/>
      <c r="LTP142" s="8"/>
      <c r="LTQ142" s="9"/>
      <c r="LTR142" s="9"/>
      <c r="LTS142" s="9"/>
      <c r="LTT142" s="10"/>
      <c r="LTU142" s="7"/>
      <c r="LTV142" s="8"/>
      <c r="LTW142" s="9"/>
      <c r="LTX142" s="9"/>
      <c r="LTY142" s="9"/>
      <c r="LTZ142" s="10"/>
      <c r="LUA142" s="7"/>
      <c r="LUB142" s="8"/>
      <c r="LUC142" s="9"/>
      <c r="LUD142" s="9"/>
      <c r="LUE142" s="9"/>
      <c r="LUF142" s="10"/>
      <c r="LUG142" s="7"/>
      <c r="LUH142" s="8"/>
      <c r="LUI142" s="9"/>
      <c r="LUJ142" s="9"/>
      <c r="LUK142" s="9"/>
      <c r="LUL142" s="10"/>
      <c r="LUM142" s="7"/>
      <c r="LUN142" s="8"/>
      <c r="LUO142" s="9"/>
      <c r="LUP142" s="9"/>
      <c r="LUQ142" s="9"/>
      <c r="LUR142" s="10"/>
      <c r="LUS142" s="7"/>
      <c r="LUT142" s="8"/>
      <c r="LUU142" s="9"/>
      <c r="LUV142" s="9"/>
      <c r="LUW142" s="9"/>
      <c r="LUX142" s="10"/>
      <c r="LUY142" s="7"/>
      <c r="LUZ142" s="8"/>
      <c r="LVA142" s="9"/>
      <c r="LVB142" s="9"/>
      <c r="LVC142" s="9"/>
      <c r="LVD142" s="10"/>
      <c r="LVE142" s="7"/>
      <c r="LVF142" s="8"/>
      <c r="LVG142" s="9"/>
      <c r="LVH142" s="9"/>
      <c r="LVI142" s="9"/>
      <c r="LVJ142" s="10"/>
      <c r="LVK142" s="7"/>
      <c r="LVL142" s="8"/>
      <c r="LVM142" s="9"/>
      <c r="LVN142" s="9"/>
      <c r="LVO142" s="9"/>
      <c r="LVP142" s="10"/>
      <c r="LVQ142" s="7"/>
      <c r="LVR142" s="8"/>
      <c r="LVS142" s="9"/>
      <c r="LVT142" s="9"/>
      <c r="LVU142" s="9"/>
      <c r="LVV142" s="10"/>
      <c r="LVW142" s="7"/>
      <c r="LVX142" s="8"/>
      <c r="LVY142" s="9"/>
      <c r="LVZ142" s="9"/>
      <c r="LWA142" s="9"/>
      <c r="LWB142" s="10"/>
      <c r="LWC142" s="7"/>
      <c r="LWD142" s="8"/>
      <c r="LWE142" s="9"/>
      <c r="LWF142" s="9"/>
      <c r="LWG142" s="9"/>
      <c r="LWH142" s="10"/>
      <c r="LWI142" s="7"/>
      <c r="LWJ142" s="8"/>
      <c r="LWK142" s="9"/>
      <c r="LWL142" s="9"/>
      <c r="LWM142" s="9"/>
      <c r="LWN142" s="10"/>
      <c r="LWO142" s="7"/>
      <c r="LWP142" s="8"/>
      <c r="LWQ142" s="9"/>
      <c r="LWR142" s="9"/>
      <c r="LWS142" s="9"/>
      <c r="LWT142" s="10"/>
      <c r="LWU142" s="7"/>
      <c r="LWV142" s="8"/>
      <c r="LWW142" s="9"/>
      <c r="LWX142" s="9"/>
      <c r="LWY142" s="9"/>
      <c r="LWZ142" s="10"/>
      <c r="LXA142" s="7"/>
      <c r="LXB142" s="8"/>
      <c r="LXC142" s="9"/>
      <c r="LXD142" s="9"/>
      <c r="LXE142" s="9"/>
      <c r="LXF142" s="10"/>
      <c r="LXG142" s="7"/>
      <c r="LXH142" s="8"/>
      <c r="LXI142" s="9"/>
      <c r="LXJ142" s="9"/>
      <c r="LXK142" s="9"/>
      <c r="LXL142" s="10"/>
      <c r="LXM142" s="7"/>
      <c r="LXN142" s="8"/>
      <c r="LXO142" s="9"/>
      <c r="LXP142" s="9"/>
      <c r="LXQ142" s="9"/>
      <c r="LXR142" s="10"/>
      <c r="LXS142" s="7"/>
      <c r="LXT142" s="8"/>
      <c r="LXU142" s="9"/>
      <c r="LXV142" s="9"/>
      <c r="LXW142" s="9"/>
      <c r="LXX142" s="10"/>
      <c r="LXY142" s="7"/>
      <c r="LXZ142" s="8"/>
      <c r="LYA142" s="9"/>
      <c r="LYB142" s="9"/>
      <c r="LYC142" s="9"/>
      <c r="LYD142" s="10"/>
      <c r="LYE142" s="7"/>
      <c r="LYF142" s="8"/>
      <c r="LYG142" s="9"/>
      <c r="LYH142" s="9"/>
      <c r="LYI142" s="9"/>
      <c r="LYJ142" s="10"/>
      <c r="LYK142" s="7"/>
      <c r="LYL142" s="8"/>
      <c r="LYM142" s="9"/>
      <c r="LYN142" s="9"/>
      <c r="LYO142" s="9"/>
      <c r="LYP142" s="10"/>
      <c r="LYQ142" s="7"/>
      <c r="LYR142" s="8"/>
      <c r="LYS142" s="9"/>
      <c r="LYT142" s="9"/>
      <c r="LYU142" s="9"/>
      <c r="LYV142" s="10"/>
      <c r="LYW142" s="7"/>
      <c r="LYX142" s="8"/>
      <c r="LYY142" s="9"/>
      <c r="LYZ142" s="9"/>
      <c r="LZA142" s="9"/>
      <c r="LZB142" s="10"/>
      <c r="LZC142" s="7"/>
      <c r="LZD142" s="8"/>
      <c r="LZE142" s="9"/>
      <c r="LZF142" s="9"/>
      <c r="LZG142" s="9"/>
      <c r="LZH142" s="10"/>
      <c r="LZI142" s="7"/>
      <c r="LZJ142" s="8"/>
      <c r="LZK142" s="9"/>
      <c r="LZL142" s="9"/>
      <c r="LZM142" s="9"/>
      <c r="LZN142" s="10"/>
      <c r="LZO142" s="7"/>
      <c r="LZP142" s="8"/>
      <c r="LZQ142" s="9"/>
      <c r="LZR142" s="9"/>
      <c r="LZS142" s="9"/>
      <c r="LZT142" s="10"/>
      <c r="LZU142" s="7"/>
      <c r="LZV142" s="8"/>
      <c r="LZW142" s="9"/>
      <c r="LZX142" s="9"/>
      <c r="LZY142" s="9"/>
      <c r="LZZ142" s="10"/>
      <c r="MAA142" s="7"/>
      <c r="MAB142" s="8"/>
      <c r="MAC142" s="9"/>
      <c r="MAD142" s="9"/>
      <c r="MAE142" s="9"/>
      <c r="MAF142" s="10"/>
      <c r="MAG142" s="7"/>
      <c r="MAH142" s="8"/>
      <c r="MAI142" s="9"/>
      <c r="MAJ142" s="9"/>
      <c r="MAK142" s="9"/>
      <c r="MAL142" s="10"/>
      <c r="MAM142" s="7"/>
      <c r="MAN142" s="8"/>
      <c r="MAO142" s="9"/>
      <c r="MAP142" s="9"/>
      <c r="MAQ142" s="9"/>
      <c r="MAR142" s="10"/>
      <c r="MAS142" s="7"/>
      <c r="MAT142" s="8"/>
      <c r="MAU142" s="9"/>
      <c r="MAV142" s="9"/>
      <c r="MAW142" s="9"/>
      <c r="MAX142" s="10"/>
      <c r="MAY142" s="7"/>
      <c r="MAZ142" s="8"/>
      <c r="MBA142" s="9"/>
      <c r="MBB142" s="9"/>
      <c r="MBC142" s="9"/>
      <c r="MBD142" s="10"/>
      <c r="MBE142" s="7"/>
      <c r="MBF142" s="8"/>
      <c r="MBG142" s="9"/>
      <c r="MBH142" s="9"/>
      <c r="MBI142" s="9"/>
      <c r="MBJ142" s="10"/>
      <c r="MBK142" s="7"/>
      <c r="MBL142" s="8"/>
      <c r="MBM142" s="9"/>
      <c r="MBN142" s="9"/>
      <c r="MBO142" s="9"/>
      <c r="MBP142" s="10"/>
      <c r="MBQ142" s="7"/>
      <c r="MBR142" s="8"/>
      <c r="MBS142" s="9"/>
      <c r="MBT142" s="9"/>
      <c r="MBU142" s="9"/>
      <c r="MBV142" s="10"/>
      <c r="MBW142" s="7"/>
      <c r="MBX142" s="8"/>
      <c r="MBY142" s="9"/>
      <c r="MBZ142" s="9"/>
      <c r="MCA142" s="9"/>
      <c r="MCB142" s="10"/>
      <c r="MCC142" s="7"/>
      <c r="MCD142" s="8"/>
      <c r="MCE142" s="9"/>
      <c r="MCF142" s="9"/>
      <c r="MCG142" s="9"/>
      <c r="MCH142" s="10"/>
      <c r="MCI142" s="7"/>
      <c r="MCJ142" s="8"/>
      <c r="MCK142" s="9"/>
      <c r="MCL142" s="9"/>
      <c r="MCM142" s="9"/>
      <c r="MCN142" s="10"/>
      <c r="MCO142" s="7"/>
      <c r="MCP142" s="8"/>
      <c r="MCQ142" s="9"/>
      <c r="MCR142" s="9"/>
      <c r="MCS142" s="9"/>
      <c r="MCT142" s="10"/>
      <c r="MCU142" s="7"/>
      <c r="MCV142" s="8"/>
      <c r="MCW142" s="9"/>
      <c r="MCX142" s="9"/>
      <c r="MCY142" s="9"/>
      <c r="MCZ142" s="10"/>
      <c r="MDA142" s="7"/>
      <c r="MDB142" s="8"/>
      <c r="MDC142" s="9"/>
      <c r="MDD142" s="9"/>
      <c r="MDE142" s="9"/>
      <c r="MDF142" s="10"/>
      <c r="MDG142" s="7"/>
      <c r="MDH142" s="8"/>
      <c r="MDI142" s="9"/>
      <c r="MDJ142" s="9"/>
      <c r="MDK142" s="9"/>
      <c r="MDL142" s="10"/>
      <c r="MDM142" s="7"/>
      <c r="MDN142" s="8"/>
      <c r="MDO142" s="9"/>
      <c r="MDP142" s="9"/>
      <c r="MDQ142" s="9"/>
      <c r="MDR142" s="10"/>
      <c r="MDS142" s="7"/>
      <c r="MDT142" s="8"/>
      <c r="MDU142" s="9"/>
      <c r="MDV142" s="9"/>
      <c r="MDW142" s="9"/>
      <c r="MDX142" s="10"/>
      <c r="MDY142" s="7"/>
      <c r="MDZ142" s="8"/>
      <c r="MEA142" s="9"/>
      <c r="MEB142" s="9"/>
      <c r="MEC142" s="9"/>
      <c r="MED142" s="10"/>
      <c r="MEE142" s="7"/>
      <c r="MEF142" s="8"/>
      <c r="MEG142" s="9"/>
      <c r="MEH142" s="9"/>
      <c r="MEI142" s="9"/>
      <c r="MEJ142" s="10"/>
      <c r="MEK142" s="7"/>
      <c r="MEL142" s="8"/>
      <c r="MEM142" s="9"/>
      <c r="MEN142" s="9"/>
      <c r="MEO142" s="9"/>
      <c r="MEP142" s="10"/>
      <c r="MEQ142" s="7"/>
      <c r="MER142" s="8"/>
      <c r="MES142" s="9"/>
      <c r="MET142" s="9"/>
      <c r="MEU142" s="9"/>
      <c r="MEV142" s="10"/>
      <c r="MEW142" s="7"/>
      <c r="MEX142" s="8"/>
      <c r="MEY142" s="9"/>
      <c r="MEZ142" s="9"/>
      <c r="MFA142" s="9"/>
      <c r="MFB142" s="10"/>
      <c r="MFC142" s="7"/>
      <c r="MFD142" s="8"/>
      <c r="MFE142" s="9"/>
      <c r="MFF142" s="9"/>
      <c r="MFG142" s="9"/>
      <c r="MFH142" s="10"/>
      <c r="MFI142" s="7"/>
      <c r="MFJ142" s="8"/>
      <c r="MFK142" s="9"/>
      <c r="MFL142" s="9"/>
      <c r="MFM142" s="9"/>
      <c r="MFN142" s="10"/>
      <c r="MFO142" s="7"/>
      <c r="MFP142" s="8"/>
      <c r="MFQ142" s="9"/>
      <c r="MFR142" s="9"/>
      <c r="MFS142" s="9"/>
      <c r="MFT142" s="10"/>
      <c r="MFU142" s="7"/>
      <c r="MFV142" s="8"/>
      <c r="MFW142" s="9"/>
      <c r="MFX142" s="9"/>
      <c r="MFY142" s="9"/>
      <c r="MFZ142" s="10"/>
      <c r="MGA142" s="7"/>
      <c r="MGB142" s="8"/>
      <c r="MGC142" s="9"/>
      <c r="MGD142" s="9"/>
      <c r="MGE142" s="9"/>
      <c r="MGF142" s="10"/>
      <c r="MGG142" s="7"/>
      <c r="MGH142" s="8"/>
      <c r="MGI142" s="9"/>
      <c r="MGJ142" s="9"/>
      <c r="MGK142" s="9"/>
      <c r="MGL142" s="10"/>
      <c r="MGM142" s="7"/>
      <c r="MGN142" s="8"/>
      <c r="MGO142" s="9"/>
      <c r="MGP142" s="9"/>
      <c r="MGQ142" s="9"/>
      <c r="MGR142" s="10"/>
      <c r="MGS142" s="7"/>
      <c r="MGT142" s="8"/>
      <c r="MGU142" s="9"/>
      <c r="MGV142" s="9"/>
      <c r="MGW142" s="9"/>
      <c r="MGX142" s="10"/>
      <c r="MGY142" s="7"/>
      <c r="MGZ142" s="8"/>
      <c r="MHA142" s="9"/>
      <c r="MHB142" s="9"/>
      <c r="MHC142" s="9"/>
      <c r="MHD142" s="10"/>
      <c r="MHE142" s="7"/>
      <c r="MHF142" s="8"/>
      <c r="MHG142" s="9"/>
      <c r="MHH142" s="9"/>
      <c r="MHI142" s="9"/>
      <c r="MHJ142" s="10"/>
      <c r="MHK142" s="7"/>
      <c r="MHL142" s="8"/>
      <c r="MHM142" s="9"/>
      <c r="MHN142" s="9"/>
      <c r="MHO142" s="9"/>
      <c r="MHP142" s="10"/>
      <c r="MHQ142" s="7"/>
      <c r="MHR142" s="8"/>
      <c r="MHS142" s="9"/>
      <c r="MHT142" s="9"/>
      <c r="MHU142" s="9"/>
      <c r="MHV142" s="10"/>
      <c r="MHW142" s="7"/>
      <c r="MHX142" s="8"/>
      <c r="MHY142" s="9"/>
      <c r="MHZ142" s="9"/>
      <c r="MIA142" s="9"/>
      <c r="MIB142" s="10"/>
      <c r="MIC142" s="7"/>
      <c r="MID142" s="8"/>
      <c r="MIE142" s="9"/>
      <c r="MIF142" s="9"/>
      <c r="MIG142" s="9"/>
      <c r="MIH142" s="10"/>
      <c r="MII142" s="7"/>
      <c r="MIJ142" s="8"/>
      <c r="MIK142" s="9"/>
      <c r="MIL142" s="9"/>
      <c r="MIM142" s="9"/>
      <c r="MIN142" s="10"/>
      <c r="MIO142" s="7"/>
      <c r="MIP142" s="8"/>
      <c r="MIQ142" s="9"/>
      <c r="MIR142" s="9"/>
      <c r="MIS142" s="9"/>
      <c r="MIT142" s="10"/>
      <c r="MIU142" s="7"/>
      <c r="MIV142" s="8"/>
      <c r="MIW142" s="9"/>
      <c r="MIX142" s="9"/>
      <c r="MIY142" s="9"/>
      <c r="MIZ142" s="10"/>
      <c r="MJA142" s="7"/>
      <c r="MJB142" s="8"/>
      <c r="MJC142" s="9"/>
      <c r="MJD142" s="9"/>
      <c r="MJE142" s="9"/>
      <c r="MJF142" s="10"/>
      <c r="MJG142" s="7"/>
      <c r="MJH142" s="8"/>
      <c r="MJI142" s="9"/>
      <c r="MJJ142" s="9"/>
      <c r="MJK142" s="9"/>
      <c r="MJL142" s="10"/>
      <c r="MJM142" s="7"/>
      <c r="MJN142" s="8"/>
      <c r="MJO142" s="9"/>
      <c r="MJP142" s="9"/>
      <c r="MJQ142" s="9"/>
      <c r="MJR142" s="10"/>
      <c r="MJS142" s="7"/>
      <c r="MJT142" s="8"/>
      <c r="MJU142" s="9"/>
      <c r="MJV142" s="9"/>
      <c r="MJW142" s="9"/>
      <c r="MJX142" s="10"/>
      <c r="MJY142" s="7"/>
      <c r="MJZ142" s="8"/>
      <c r="MKA142" s="9"/>
      <c r="MKB142" s="9"/>
      <c r="MKC142" s="9"/>
      <c r="MKD142" s="10"/>
      <c r="MKE142" s="7"/>
      <c r="MKF142" s="8"/>
      <c r="MKG142" s="9"/>
      <c r="MKH142" s="9"/>
      <c r="MKI142" s="9"/>
      <c r="MKJ142" s="10"/>
      <c r="MKK142" s="7"/>
      <c r="MKL142" s="8"/>
      <c r="MKM142" s="9"/>
      <c r="MKN142" s="9"/>
      <c r="MKO142" s="9"/>
      <c r="MKP142" s="10"/>
      <c r="MKQ142" s="7"/>
      <c r="MKR142" s="8"/>
      <c r="MKS142" s="9"/>
      <c r="MKT142" s="9"/>
      <c r="MKU142" s="9"/>
      <c r="MKV142" s="10"/>
      <c r="MKW142" s="7"/>
      <c r="MKX142" s="8"/>
      <c r="MKY142" s="9"/>
      <c r="MKZ142" s="9"/>
      <c r="MLA142" s="9"/>
      <c r="MLB142" s="10"/>
      <c r="MLC142" s="7"/>
      <c r="MLD142" s="8"/>
      <c r="MLE142" s="9"/>
      <c r="MLF142" s="9"/>
      <c r="MLG142" s="9"/>
      <c r="MLH142" s="10"/>
      <c r="MLI142" s="7"/>
      <c r="MLJ142" s="8"/>
      <c r="MLK142" s="9"/>
      <c r="MLL142" s="9"/>
      <c r="MLM142" s="9"/>
      <c r="MLN142" s="10"/>
      <c r="MLO142" s="7"/>
      <c r="MLP142" s="8"/>
      <c r="MLQ142" s="9"/>
      <c r="MLR142" s="9"/>
      <c r="MLS142" s="9"/>
      <c r="MLT142" s="10"/>
      <c r="MLU142" s="7"/>
      <c r="MLV142" s="8"/>
      <c r="MLW142" s="9"/>
      <c r="MLX142" s="9"/>
      <c r="MLY142" s="9"/>
      <c r="MLZ142" s="10"/>
      <c r="MMA142" s="7"/>
      <c r="MMB142" s="8"/>
      <c r="MMC142" s="9"/>
      <c r="MMD142" s="9"/>
      <c r="MME142" s="9"/>
      <c r="MMF142" s="10"/>
      <c r="MMG142" s="7"/>
      <c r="MMH142" s="8"/>
      <c r="MMI142" s="9"/>
      <c r="MMJ142" s="9"/>
      <c r="MMK142" s="9"/>
      <c r="MML142" s="10"/>
      <c r="MMM142" s="7"/>
      <c r="MMN142" s="8"/>
      <c r="MMO142" s="9"/>
      <c r="MMP142" s="9"/>
      <c r="MMQ142" s="9"/>
      <c r="MMR142" s="10"/>
      <c r="MMS142" s="7"/>
      <c r="MMT142" s="8"/>
      <c r="MMU142" s="9"/>
      <c r="MMV142" s="9"/>
      <c r="MMW142" s="9"/>
      <c r="MMX142" s="10"/>
      <c r="MMY142" s="7"/>
      <c r="MMZ142" s="8"/>
      <c r="MNA142" s="9"/>
      <c r="MNB142" s="9"/>
      <c r="MNC142" s="9"/>
      <c r="MND142" s="10"/>
      <c r="MNE142" s="7"/>
      <c r="MNF142" s="8"/>
      <c r="MNG142" s="9"/>
      <c r="MNH142" s="9"/>
      <c r="MNI142" s="9"/>
      <c r="MNJ142" s="10"/>
      <c r="MNK142" s="7"/>
      <c r="MNL142" s="8"/>
      <c r="MNM142" s="9"/>
      <c r="MNN142" s="9"/>
      <c r="MNO142" s="9"/>
      <c r="MNP142" s="10"/>
      <c r="MNQ142" s="7"/>
      <c r="MNR142" s="8"/>
      <c r="MNS142" s="9"/>
      <c r="MNT142" s="9"/>
      <c r="MNU142" s="9"/>
      <c r="MNV142" s="10"/>
      <c r="MNW142" s="7"/>
      <c r="MNX142" s="8"/>
      <c r="MNY142" s="9"/>
      <c r="MNZ142" s="9"/>
      <c r="MOA142" s="9"/>
      <c r="MOB142" s="10"/>
      <c r="MOC142" s="7"/>
      <c r="MOD142" s="8"/>
      <c r="MOE142" s="9"/>
      <c r="MOF142" s="9"/>
      <c r="MOG142" s="9"/>
      <c r="MOH142" s="10"/>
      <c r="MOI142" s="7"/>
      <c r="MOJ142" s="8"/>
      <c r="MOK142" s="9"/>
      <c r="MOL142" s="9"/>
      <c r="MOM142" s="9"/>
      <c r="MON142" s="10"/>
      <c r="MOO142" s="7"/>
      <c r="MOP142" s="8"/>
      <c r="MOQ142" s="9"/>
      <c r="MOR142" s="9"/>
      <c r="MOS142" s="9"/>
      <c r="MOT142" s="10"/>
      <c r="MOU142" s="7"/>
      <c r="MOV142" s="8"/>
      <c r="MOW142" s="9"/>
      <c r="MOX142" s="9"/>
      <c r="MOY142" s="9"/>
      <c r="MOZ142" s="10"/>
      <c r="MPA142" s="7"/>
      <c r="MPB142" s="8"/>
      <c r="MPC142" s="9"/>
      <c r="MPD142" s="9"/>
      <c r="MPE142" s="9"/>
      <c r="MPF142" s="10"/>
      <c r="MPG142" s="7"/>
      <c r="MPH142" s="8"/>
      <c r="MPI142" s="9"/>
      <c r="MPJ142" s="9"/>
      <c r="MPK142" s="9"/>
      <c r="MPL142" s="10"/>
      <c r="MPM142" s="7"/>
      <c r="MPN142" s="8"/>
      <c r="MPO142" s="9"/>
      <c r="MPP142" s="9"/>
      <c r="MPQ142" s="9"/>
      <c r="MPR142" s="10"/>
      <c r="MPS142" s="7"/>
      <c r="MPT142" s="8"/>
      <c r="MPU142" s="9"/>
      <c r="MPV142" s="9"/>
      <c r="MPW142" s="9"/>
      <c r="MPX142" s="10"/>
      <c r="MPY142" s="7"/>
      <c r="MPZ142" s="8"/>
      <c r="MQA142" s="9"/>
      <c r="MQB142" s="9"/>
      <c r="MQC142" s="9"/>
      <c r="MQD142" s="10"/>
      <c r="MQE142" s="7"/>
      <c r="MQF142" s="8"/>
      <c r="MQG142" s="9"/>
      <c r="MQH142" s="9"/>
      <c r="MQI142" s="9"/>
      <c r="MQJ142" s="10"/>
      <c r="MQK142" s="7"/>
      <c r="MQL142" s="8"/>
      <c r="MQM142" s="9"/>
      <c r="MQN142" s="9"/>
      <c r="MQO142" s="9"/>
      <c r="MQP142" s="10"/>
      <c r="MQQ142" s="7"/>
      <c r="MQR142" s="8"/>
      <c r="MQS142" s="9"/>
      <c r="MQT142" s="9"/>
      <c r="MQU142" s="9"/>
      <c r="MQV142" s="10"/>
      <c r="MQW142" s="7"/>
      <c r="MQX142" s="8"/>
      <c r="MQY142" s="9"/>
      <c r="MQZ142" s="9"/>
      <c r="MRA142" s="9"/>
      <c r="MRB142" s="10"/>
      <c r="MRC142" s="7"/>
      <c r="MRD142" s="8"/>
      <c r="MRE142" s="9"/>
      <c r="MRF142" s="9"/>
      <c r="MRG142" s="9"/>
      <c r="MRH142" s="10"/>
      <c r="MRI142" s="7"/>
      <c r="MRJ142" s="8"/>
      <c r="MRK142" s="9"/>
      <c r="MRL142" s="9"/>
      <c r="MRM142" s="9"/>
      <c r="MRN142" s="10"/>
      <c r="MRO142" s="7"/>
      <c r="MRP142" s="8"/>
      <c r="MRQ142" s="9"/>
      <c r="MRR142" s="9"/>
      <c r="MRS142" s="9"/>
      <c r="MRT142" s="10"/>
      <c r="MRU142" s="7"/>
      <c r="MRV142" s="8"/>
      <c r="MRW142" s="9"/>
      <c r="MRX142" s="9"/>
      <c r="MRY142" s="9"/>
      <c r="MRZ142" s="10"/>
      <c r="MSA142" s="7"/>
      <c r="MSB142" s="8"/>
      <c r="MSC142" s="9"/>
      <c r="MSD142" s="9"/>
      <c r="MSE142" s="9"/>
      <c r="MSF142" s="10"/>
      <c r="MSG142" s="7"/>
      <c r="MSH142" s="8"/>
      <c r="MSI142" s="9"/>
      <c r="MSJ142" s="9"/>
      <c r="MSK142" s="9"/>
      <c r="MSL142" s="10"/>
      <c r="MSM142" s="7"/>
      <c r="MSN142" s="8"/>
      <c r="MSO142" s="9"/>
      <c r="MSP142" s="9"/>
      <c r="MSQ142" s="9"/>
      <c r="MSR142" s="10"/>
      <c r="MSS142" s="7"/>
      <c r="MST142" s="8"/>
      <c r="MSU142" s="9"/>
      <c r="MSV142" s="9"/>
      <c r="MSW142" s="9"/>
      <c r="MSX142" s="10"/>
      <c r="MSY142" s="7"/>
      <c r="MSZ142" s="8"/>
      <c r="MTA142" s="9"/>
      <c r="MTB142" s="9"/>
      <c r="MTC142" s="9"/>
      <c r="MTD142" s="10"/>
      <c r="MTE142" s="7"/>
      <c r="MTF142" s="8"/>
      <c r="MTG142" s="9"/>
      <c r="MTH142" s="9"/>
      <c r="MTI142" s="9"/>
      <c r="MTJ142" s="10"/>
      <c r="MTK142" s="7"/>
      <c r="MTL142" s="8"/>
      <c r="MTM142" s="9"/>
      <c r="MTN142" s="9"/>
      <c r="MTO142" s="9"/>
      <c r="MTP142" s="10"/>
      <c r="MTQ142" s="7"/>
      <c r="MTR142" s="8"/>
      <c r="MTS142" s="9"/>
      <c r="MTT142" s="9"/>
      <c r="MTU142" s="9"/>
      <c r="MTV142" s="10"/>
      <c r="MTW142" s="7"/>
      <c r="MTX142" s="8"/>
      <c r="MTY142" s="9"/>
      <c r="MTZ142" s="9"/>
      <c r="MUA142" s="9"/>
      <c r="MUB142" s="10"/>
      <c r="MUC142" s="7"/>
      <c r="MUD142" s="8"/>
      <c r="MUE142" s="9"/>
      <c r="MUF142" s="9"/>
      <c r="MUG142" s="9"/>
      <c r="MUH142" s="10"/>
      <c r="MUI142" s="7"/>
      <c r="MUJ142" s="8"/>
      <c r="MUK142" s="9"/>
      <c r="MUL142" s="9"/>
      <c r="MUM142" s="9"/>
      <c r="MUN142" s="10"/>
      <c r="MUO142" s="7"/>
      <c r="MUP142" s="8"/>
      <c r="MUQ142" s="9"/>
      <c r="MUR142" s="9"/>
      <c r="MUS142" s="9"/>
      <c r="MUT142" s="10"/>
      <c r="MUU142" s="7"/>
      <c r="MUV142" s="8"/>
      <c r="MUW142" s="9"/>
      <c r="MUX142" s="9"/>
      <c r="MUY142" s="9"/>
      <c r="MUZ142" s="10"/>
      <c r="MVA142" s="7"/>
      <c r="MVB142" s="8"/>
      <c r="MVC142" s="9"/>
      <c r="MVD142" s="9"/>
      <c r="MVE142" s="9"/>
      <c r="MVF142" s="10"/>
      <c r="MVG142" s="7"/>
      <c r="MVH142" s="8"/>
      <c r="MVI142" s="9"/>
      <c r="MVJ142" s="9"/>
      <c r="MVK142" s="9"/>
      <c r="MVL142" s="10"/>
      <c r="MVM142" s="7"/>
      <c r="MVN142" s="8"/>
      <c r="MVO142" s="9"/>
      <c r="MVP142" s="9"/>
      <c r="MVQ142" s="9"/>
      <c r="MVR142" s="10"/>
      <c r="MVS142" s="7"/>
      <c r="MVT142" s="8"/>
      <c r="MVU142" s="9"/>
      <c r="MVV142" s="9"/>
      <c r="MVW142" s="9"/>
      <c r="MVX142" s="10"/>
      <c r="MVY142" s="7"/>
      <c r="MVZ142" s="8"/>
      <c r="MWA142" s="9"/>
      <c r="MWB142" s="9"/>
      <c r="MWC142" s="9"/>
      <c r="MWD142" s="10"/>
      <c r="MWE142" s="7"/>
      <c r="MWF142" s="8"/>
      <c r="MWG142" s="9"/>
      <c r="MWH142" s="9"/>
      <c r="MWI142" s="9"/>
      <c r="MWJ142" s="10"/>
      <c r="MWK142" s="7"/>
      <c r="MWL142" s="8"/>
      <c r="MWM142" s="9"/>
      <c r="MWN142" s="9"/>
      <c r="MWO142" s="9"/>
      <c r="MWP142" s="10"/>
      <c r="MWQ142" s="7"/>
      <c r="MWR142" s="8"/>
      <c r="MWS142" s="9"/>
      <c r="MWT142" s="9"/>
      <c r="MWU142" s="9"/>
      <c r="MWV142" s="10"/>
      <c r="MWW142" s="7"/>
      <c r="MWX142" s="8"/>
      <c r="MWY142" s="9"/>
      <c r="MWZ142" s="9"/>
      <c r="MXA142" s="9"/>
      <c r="MXB142" s="10"/>
      <c r="MXC142" s="7"/>
      <c r="MXD142" s="8"/>
      <c r="MXE142" s="9"/>
      <c r="MXF142" s="9"/>
      <c r="MXG142" s="9"/>
      <c r="MXH142" s="10"/>
      <c r="MXI142" s="7"/>
      <c r="MXJ142" s="8"/>
      <c r="MXK142" s="9"/>
      <c r="MXL142" s="9"/>
      <c r="MXM142" s="9"/>
      <c r="MXN142" s="10"/>
      <c r="MXO142" s="7"/>
      <c r="MXP142" s="8"/>
      <c r="MXQ142" s="9"/>
      <c r="MXR142" s="9"/>
      <c r="MXS142" s="9"/>
      <c r="MXT142" s="10"/>
      <c r="MXU142" s="7"/>
      <c r="MXV142" s="8"/>
      <c r="MXW142" s="9"/>
      <c r="MXX142" s="9"/>
      <c r="MXY142" s="9"/>
      <c r="MXZ142" s="10"/>
      <c r="MYA142" s="7"/>
      <c r="MYB142" s="8"/>
      <c r="MYC142" s="9"/>
      <c r="MYD142" s="9"/>
      <c r="MYE142" s="9"/>
      <c r="MYF142" s="10"/>
      <c r="MYG142" s="7"/>
      <c r="MYH142" s="8"/>
      <c r="MYI142" s="9"/>
      <c r="MYJ142" s="9"/>
      <c r="MYK142" s="9"/>
      <c r="MYL142" s="10"/>
      <c r="MYM142" s="7"/>
      <c r="MYN142" s="8"/>
      <c r="MYO142" s="9"/>
      <c r="MYP142" s="9"/>
      <c r="MYQ142" s="9"/>
      <c r="MYR142" s="10"/>
      <c r="MYS142" s="7"/>
      <c r="MYT142" s="8"/>
      <c r="MYU142" s="9"/>
      <c r="MYV142" s="9"/>
      <c r="MYW142" s="9"/>
      <c r="MYX142" s="10"/>
      <c r="MYY142" s="7"/>
      <c r="MYZ142" s="8"/>
      <c r="MZA142" s="9"/>
      <c r="MZB142" s="9"/>
      <c r="MZC142" s="9"/>
      <c r="MZD142" s="10"/>
      <c r="MZE142" s="7"/>
      <c r="MZF142" s="8"/>
      <c r="MZG142" s="9"/>
      <c r="MZH142" s="9"/>
      <c r="MZI142" s="9"/>
      <c r="MZJ142" s="10"/>
      <c r="MZK142" s="7"/>
      <c r="MZL142" s="8"/>
      <c r="MZM142" s="9"/>
      <c r="MZN142" s="9"/>
      <c r="MZO142" s="9"/>
      <c r="MZP142" s="10"/>
      <c r="MZQ142" s="7"/>
      <c r="MZR142" s="8"/>
      <c r="MZS142" s="9"/>
      <c r="MZT142" s="9"/>
      <c r="MZU142" s="9"/>
      <c r="MZV142" s="10"/>
      <c r="MZW142" s="7"/>
      <c r="MZX142" s="8"/>
      <c r="MZY142" s="9"/>
      <c r="MZZ142" s="9"/>
      <c r="NAA142" s="9"/>
      <c r="NAB142" s="10"/>
      <c r="NAC142" s="7"/>
      <c r="NAD142" s="8"/>
      <c r="NAE142" s="9"/>
      <c r="NAF142" s="9"/>
      <c r="NAG142" s="9"/>
      <c r="NAH142" s="10"/>
      <c r="NAI142" s="7"/>
      <c r="NAJ142" s="8"/>
      <c r="NAK142" s="9"/>
      <c r="NAL142" s="9"/>
      <c r="NAM142" s="9"/>
      <c r="NAN142" s="10"/>
      <c r="NAO142" s="7"/>
      <c r="NAP142" s="8"/>
      <c r="NAQ142" s="9"/>
      <c r="NAR142" s="9"/>
      <c r="NAS142" s="9"/>
      <c r="NAT142" s="10"/>
      <c r="NAU142" s="7"/>
      <c r="NAV142" s="8"/>
      <c r="NAW142" s="9"/>
      <c r="NAX142" s="9"/>
      <c r="NAY142" s="9"/>
      <c r="NAZ142" s="10"/>
      <c r="NBA142" s="7"/>
      <c r="NBB142" s="8"/>
      <c r="NBC142" s="9"/>
      <c r="NBD142" s="9"/>
      <c r="NBE142" s="9"/>
      <c r="NBF142" s="10"/>
      <c r="NBG142" s="7"/>
      <c r="NBH142" s="8"/>
      <c r="NBI142" s="9"/>
      <c r="NBJ142" s="9"/>
      <c r="NBK142" s="9"/>
      <c r="NBL142" s="10"/>
      <c r="NBM142" s="7"/>
      <c r="NBN142" s="8"/>
      <c r="NBO142" s="9"/>
      <c r="NBP142" s="9"/>
      <c r="NBQ142" s="9"/>
      <c r="NBR142" s="10"/>
      <c r="NBS142" s="7"/>
      <c r="NBT142" s="8"/>
      <c r="NBU142" s="9"/>
      <c r="NBV142" s="9"/>
      <c r="NBW142" s="9"/>
      <c r="NBX142" s="10"/>
      <c r="NBY142" s="7"/>
      <c r="NBZ142" s="8"/>
      <c r="NCA142" s="9"/>
      <c r="NCB142" s="9"/>
      <c r="NCC142" s="9"/>
      <c r="NCD142" s="10"/>
      <c r="NCE142" s="7"/>
      <c r="NCF142" s="8"/>
      <c r="NCG142" s="9"/>
      <c r="NCH142" s="9"/>
      <c r="NCI142" s="9"/>
      <c r="NCJ142" s="10"/>
      <c r="NCK142" s="7"/>
      <c r="NCL142" s="8"/>
      <c r="NCM142" s="9"/>
      <c r="NCN142" s="9"/>
      <c r="NCO142" s="9"/>
      <c r="NCP142" s="10"/>
      <c r="NCQ142" s="7"/>
      <c r="NCR142" s="8"/>
      <c r="NCS142" s="9"/>
      <c r="NCT142" s="9"/>
      <c r="NCU142" s="9"/>
      <c r="NCV142" s="10"/>
      <c r="NCW142" s="7"/>
      <c r="NCX142" s="8"/>
      <c r="NCY142" s="9"/>
      <c r="NCZ142" s="9"/>
      <c r="NDA142" s="9"/>
      <c r="NDB142" s="10"/>
      <c r="NDC142" s="7"/>
      <c r="NDD142" s="8"/>
      <c r="NDE142" s="9"/>
      <c r="NDF142" s="9"/>
      <c r="NDG142" s="9"/>
      <c r="NDH142" s="10"/>
      <c r="NDI142" s="7"/>
      <c r="NDJ142" s="8"/>
      <c r="NDK142" s="9"/>
      <c r="NDL142" s="9"/>
      <c r="NDM142" s="9"/>
      <c r="NDN142" s="10"/>
      <c r="NDO142" s="7"/>
      <c r="NDP142" s="8"/>
      <c r="NDQ142" s="9"/>
      <c r="NDR142" s="9"/>
      <c r="NDS142" s="9"/>
      <c r="NDT142" s="10"/>
      <c r="NDU142" s="7"/>
      <c r="NDV142" s="8"/>
      <c r="NDW142" s="9"/>
      <c r="NDX142" s="9"/>
      <c r="NDY142" s="9"/>
      <c r="NDZ142" s="10"/>
      <c r="NEA142" s="7"/>
      <c r="NEB142" s="8"/>
      <c r="NEC142" s="9"/>
      <c r="NED142" s="9"/>
      <c r="NEE142" s="9"/>
      <c r="NEF142" s="10"/>
      <c r="NEG142" s="7"/>
      <c r="NEH142" s="8"/>
      <c r="NEI142" s="9"/>
      <c r="NEJ142" s="9"/>
      <c r="NEK142" s="9"/>
      <c r="NEL142" s="10"/>
      <c r="NEM142" s="7"/>
      <c r="NEN142" s="8"/>
      <c r="NEO142" s="9"/>
      <c r="NEP142" s="9"/>
      <c r="NEQ142" s="9"/>
      <c r="NER142" s="10"/>
      <c r="NES142" s="7"/>
      <c r="NET142" s="8"/>
      <c r="NEU142" s="9"/>
      <c r="NEV142" s="9"/>
      <c r="NEW142" s="9"/>
      <c r="NEX142" s="10"/>
      <c r="NEY142" s="7"/>
      <c r="NEZ142" s="8"/>
      <c r="NFA142" s="9"/>
      <c r="NFB142" s="9"/>
      <c r="NFC142" s="9"/>
      <c r="NFD142" s="10"/>
      <c r="NFE142" s="7"/>
      <c r="NFF142" s="8"/>
      <c r="NFG142" s="9"/>
      <c r="NFH142" s="9"/>
      <c r="NFI142" s="9"/>
      <c r="NFJ142" s="10"/>
      <c r="NFK142" s="7"/>
      <c r="NFL142" s="8"/>
      <c r="NFM142" s="9"/>
      <c r="NFN142" s="9"/>
      <c r="NFO142" s="9"/>
      <c r="NFP142" s="10"/>
      <c r="NFQ142" s="7"/>
      <c r="NFR142" s="8"/>
      <c r="NFS142" s="9"/>
      <c r="NFT142" s="9"/>
      <c r="NFU142" s="9"/>
      <c r="NFV142" s="10"/>
      <c r="NFW142" s="7"/>
      <c r="NFX142" s="8"/>
      <c r="NFY142" s="9"/>
      <c r="NFZ142" s="9"/>
      <c r="NGA142" s="9"/>
      <c r="NGB142" s="10"/>
      <c r="NGC142" s="7"/>
      <c r="NGD142" s="8"/>
      <c r="NGE142" s="9"/>
      <c r="NGF142" s="9"/>
      <c r="NGG142" s="9"/>
      <c r="NGH142" s="10"/>
      <c r="NGI142" s="7"/>
      <c r="NGJ142" s="8"/>
      <c r="NGK142" s="9"/>
      <c r="NGL142" s="9"/>
      <c r="NGM142" s="9"/>
      <c r="NGN142" s="10"/>
      <c r="NGO142" s="7"/>
      <c r="NGP142" s="8"/>
      <c r="NGQ142" s="9"/>
      <c r="NGR142" s="9"/>
      <c r="NGS142" s="9"/>
      <c r="NGT142" s="10"/>
      <c r="NGU142" s="7"/>
      <c r="NGV142" s="8"/>
      <c r="NGW142" s="9"/>
      <c r="NGX142" s="9"/>
      <c r="NGY142" s="9"/>
      <c r="NGZ142" s="10"/>
      <c r="NHA142" s="7"/>
      <c r="NHB142" s="8"/>
      <c r="NHC142" s="9"/>
      <c r="NHD142" s="9"/>
      <c r="NHE142" s="9"/>
      <c r="NHF142" s="10"/>
      <c r="NHG142" s="7"/>
      <c r="NHH142" s="8"/>
      <c r="NHI142" s="9"/>
      <c r="NHJ142" s="9"/>
      <c r="NHK142" s="9"/>
      <c r="NHL142" s="10"/>
      <c r="NHM142" s="7"/>
      <c r="NHN142" s="8"/>
      <c r="NHO142" s="9"/>
      <c r="NHP142" s="9"/>
      <c r="NHQ142" s="9"/>
      <c r="NHR142" s="10"/>
      <c r="NHS142" s="7"/>
      <c r="NHT142" s="8"/>
      <c r="NHU142" s="9"/>
      <c r="NHV142" s="9"/>
      <c r="NHW142" s="9"/>
      <c r="NHX142" s="10"/>
      <c r="NHY142" s="7"/>
      <c r="NHZ142" s="8"/>
      <c r="NIA142" s="9"/>
      <c r="NIB142" s="9"/>
      <c r="NIC142" s="9"/>
      <c r="NID142" s="10"/>
      <c r="NIE142" s="7"/>
      <c r="NIF142" s="8"/>
      <c r="NIG142" s="9"/>
      <c r="NIH142" s="9"/>
      <c r="NII142" s="9"/>
      <c r="NIJ142" s="10"/>
      <c r="NIK142" s="7"/>
      <c r="NIL142" s="8"/>
      <c r="NIM142" s="9"/>
      <c r="NIN142" s="9"/>
      <c r="NIO142" s="9"/>
      <c r="NIP142" s="10"/>
      <c r="NIQ142" s="7"/>
      <c r="NIR142" s="8"/>
      <c r="NIS142" s="9"/>
      <c r="NIT142" s="9"/>
      <c r="NIU142" s="9"/>
      <c r="NIV142" s="10"/>
      <c r="NIW142" s="7"/>
      <c r="NIX142" s="8"/>
      <c r="NIY142" s="9"/>
      <c r="NIZ142" s="9"/>
      <c r="NJA142" s="9"/>
      <c r="NJB142" s="10"/>
      <c r="NJC142" s="7"/>
      <c r="NJD142" s="8"/>
      <c r="NJE142" s="9"/>
      <c r="NJF142" s="9"/>
      <c r="NJG142" s="9"/>
      <c r="NJH142" s="10"/>
      <c r="NJI142" s="7"/>
      <c r="NJJ142" s="8"/>
      <c r="NJK142" s="9"/>
      <c r="NJL142" s="9"/>
      <c r="NJM142" s="9"/>
      <c r="NJN142" s="10"/>
      <c r="NJO142" s="7"/>
      <c r="NJP142" s="8"/>
      <c r="NJQ142" s="9"/>
      <c r="NJR142" s="9"/>
      <c r="NJS142" s="9"/>
      <c r="NJT142" s="10"/>
      <c r="NJU142" s="7"/>
      <c r="NJV142" s="8"/>
      <c r="NJW142" s="9"/>
      <c r="NJX142" s="9"/>
      <c r="NJY142" s="9"/>
      <c r="NJZ142" s="10"/>
      <c r="NKA142" s="7"/>
      <c r="NKB142" s="8"/>
      <c r="NKC142" s="9"/>
      <c r="NKD142" s="9"/>
      <c r="NKE142" s="9"/>
      <c r="NKF142" s="10"/>
      <c r="NKG142" s="7"/>
      <c r="NKH142" s="8"/>
      <c r="NKI142" s="9"/>
      <c r="NKJ142" s="9"/>
      <c r="NKK142" s="9"/>
      <c r="NKL142" s="10"/>
      <c r="NKM142" s="7"/>
      <c r="NKN142" s="8"/>
      <c r="NKO142" s="9"/>
      <c r="NKP142" s="9"/>
      <c r="NKQ142" s="9"/>
      <c r="NKR142" s="10"/>
      <c r="NKS142" s="7"/>
      <c r="NKT142" s="8"/>
      <c r="NKU142" s="9"/>
      <c r="NKV142" s="9"/>
      <c r="NKW142" s="9"/>
      <c r="NKX142" s="10"/>
      <c r="NKY142" s="7"/>
      <c r="NKZ142" s="8"/>
      <c r="NLA142" s="9"/>
      <c r="NLB142" s="9"/>
      <c r="NLC142" s="9"/>
      <c r="NLD142" s="10"/>
      <c r="NLE142" s="7"/>
      <c r="NLF142" s="8"/>
      <c r="NLG142" s="9"/>
      <c r="NLH142" s="9"/>
      <c r="NLI142" s="9"/>
      <c r="NLJ142" s="10"/>
      <c r="NLK142" s="7"/>
      <c r="NLL142" s="8"/>
      <c r="NLM142" s="9"/>
      <c r="NLN142" s="9"/>
      <c r="NLO142" s="9"/>
      <c r="NLP142" s="10"/>
      <c r="NLQ142" s="7"/>
      <c r="NLR142" s="8"/>
      <c r="NLS142" s="9"/>
      <c r="NLT142" s="9"/>
      <c r="NLU142" s="9"/>
      <c r="NLV142" s="10"/>
      <c r="NLW142" s="7"/>
      <c r="NLX142" s="8"/>
      <c r="NLY142" s="9"/>
      <c r="NLZ142" s="9"/>
      <c r="NMA142" s="9"/>
      <c r="NMB142" s="10"/>
      <c r="NMC142" s="7"/>
      <c r="NMD142" s="8"/>
      <c r="NME142" s="9"/>
      <c r="NMF142" s="9"/>
      <c r="NMG142" s="9"/>
      <c r="NMH142" s="10"/>
      <c r="NMI142" s="7"/>
      <c r="NMJ142" s="8"/>
      <c r="NMK142" s="9"/>
      <c r="NML142" s="9"/>
      <c r="NMM142" s="9"/>
      <c r="NMN142" s="10"/>
      <c r="NMO142" s="7"/>
      <c r="NMP142" s="8"/>
      <c r="NMQ142" s="9"/>
      <c r="NMR142" s="9"/>
      <c r="NMS142" s="9"/>
      <c r="NMT142" s="10"/>
      <c r="NMU142" s="7"/>
      <c r="NMV142" s="8"/>
      <c r="NMW142" s="9"/>
      <c r="NMX142" s="9"/>
      <c r="NMY142" s="9"/>
      <c r="NMZ142" s="10"/>
      <c r="NNA142" s="7"/>
      <c r="NNB142" s="8"/>
      <c r="NNC142" s="9"/>
      <c r="NND142" s="9"/>
      <c r="NNE142" s="9"/>
      <c r="NNF142" s="10"/>
      <c r="NNG142" s="7"/>
      <c r="NNH142" s="8"/>
      <c r="NNI142" s="9"/>
      <c r="NNJ142" s="9"/>
      <c r="NNK142" s="9"/>
      <c r="NNL142" s="10"/>
      <c r="NNM142" s="7"/>
      <c r="NNN142" s="8"/>
      <c r="NNO142" s="9"/>
      <c r="NNP142" s="9"/>
      <c r="NNQ142" s="9"/>
      <c r="NNR142" s="10"/>
      <c r="NNS142" s="7"/>
      <c r="NNT142" s="8"/>
      <c r="NNU142" s="9"/>
      <c r="NNV142" s="9"/>
      <c r="NNW142" s="9"/>
      <c r="NNX142" s="10"/>
      <c r="NNY142" s="7"/>
      <c r="NNZ142" s="8"/>
      <c r="NOA142" s="9"/>
      <c r="NOB142" s="9"/>
      <c r="NOC142" s="9"/>
      <c r="NOD142" s="10"/>
      <c r="NOE142" s="7"/>
      <c r="NOF142" s="8"/>
      <c r="NOG142" s="9"/>
      <c r="NOH142" s="9"/>
      <c r="NOI142" s="9"/>
      <c r="NOJ142" s="10"/>
      <c r="NOK142" s="7"/>
      <c r="NOL142" s="8"/>
      <c r="NOM142" s="9"/>
      <c r="NON142" s="9"/>
      <c r="NOO142" s="9"/>
      <c r="NOP142" s="10"/>
      <c r="NOQ142" s="7"/>
      <c r="NOR142" s="8"/>
      <c r="NOS142" s="9"/>
      <c r="NOT142" s="9"/>
      <c r="NOU142" s="9"/>
      <c r="NOV142" s="10"/>
      <c r="NOW142" s="7"/>
      <c r="NOX142" s="8"/>
      <c r="NOY142" s="9"/>
      <c r="NOZ142" s="9"/>
      <c r="NPA142" s="9"/>
      <c r="NPB142" s="10"/>
      <c r="NPC142" s="7"/>
      <c r="NPD142" s="8"/>
      <c r="NPE142" s="9"/>
      <c r="NPF142" s="9"/>
      <c r="NPG142" s="9"/>
      <c r="NPH142" s="10"/>
      <c r="NPI142" s="7"/>
      <c r="NPJ142" s="8"/>
      <c r="NPK142" s="9"/>
      <c r="NPL142" s="9"/>
      <c r="NPM142" s="9"/>
      <c r="NPN142" s="10"/>
      <c r="NPO142" s="7"/>
      <c r="NPP142" s="8"/>
      <c r="NPQ142" s="9"/>
      <c r="NPR142" s="9"/>
      <c r="NPS142" s="9"/>
      <c r="NPT142" s="10"/>
      <c r="NPU142" s="7"/>
      <c r="NPV142" s="8"/>
      <c r="NPW142" s="9"/>
      <c r="NPX142" s="9"/>
      <c r="NPY142" s="9"/>
      <c r="NPZ142" s="10"/>
      <c r="NQA142" s="7"/>
      <c r="NQB142" s="8"/>
      <c r="NQC142" s="9"/>
      <c r="NQD142" s="9"/>
      <c r="NQE142" s="9"/>
      <c r="NQF142" s="10"/>
      <c r="NQG142" s="7"/>
      <c r="NQH142" s="8"/>
      <c r="NQI142" s="9"/>
      <c r="NQJ142" s="9"/>
      <c r="NQK142" s="9"/>
      <c r="NQL142" s="10"/>
      <c r="NQM142" s="7"/>
      <c r="NQN142" s="8"/>
      <c r="NQO142" s="9"/>
      <c r="NQP142" s="9"/>
      <c r="NQQ142" s="9"/>
      <c r="NQR142" s="10"/>
      <c r="NQS142" s="7"/>
      <c r="NQT142" s="8"/>
      <c r="NQU142" s="9"/>
      <c r="NQV142" s="9"/>
      <c r="NQW142" s="9"/>
      <c r="NQX142" s="10"/>
      <c r="NQY142" s="7"/>
      <c r="NQZ142" s="8"/>
      <c r="NRA142" s="9"/>
      <c r="NRB142" s="9"/>
      <c r="NRC142" s="9"/>
      <c r="NRD142" s="10"/>
      <c r="NRE142" s="7"/>
      <c r="NRF142" s="8"/>
      <c r="NRG142" s="9"/>
      <c r="NRH142" s="9"/>
      <c r="NRI142" s="9"/>
      <c r="NRJ142" s="10"/>
      <c r="NRK142" s="7"/>
      <c r="NRL142" s="8"/>
      <c r="NRM142" s="9"/>
      <c r="NRN142" s="9"/>
      <c r="NRO142" s="9"/>
      <c r="NRP142" s="10"/>
      <c r="NRQ142" s="7"/>
      <c r="NRR142" s="8"/>
      <c r="NRS142" s="9"/>
      <c r="NRT142" s="9"/>
      <c r="NRU142" s="9"/>
      <c r="NRV142" s="10"/>
      <c r="NRW142" s="7"/>
      <c r="NRX142" s="8"/>
      <c r="NRY142" s="9"/>
      <c r="NRZ142" s="9"/>
      <c r="NSA142" s="9"/>
      <c r="NSB142" s="10"/>
      <c r="NSC142" s="7"/>
      <c r="NSD142" s="8"/>
      <c r="NSE142" s="9"/>
      <c r="NSF142" s="9"/>
      <c r="NSG142" s="9"/>
      <c r="NSH142" s="10"/>
      <c r="NSI142" s="7"/>
      <c r="NSJ142" s="8"/>
      <c r="NSK142" s="9"/>
      <c r="NSL142" s="9"/>
      <c r="NSM142" s="9"/>
      <c r="NSN142" s="10"/>
      <c r="NSO142" s="7"/>
      <c r="NSP142" s="8"/>
      <c r="NSQ142" s="9"/>
      <c r="NSR142" s="9"/>
      <c r="NSS142" s="9"/>
      <c r="NST142" s="10"/>
      <c r="NSU142" s="7"/>
      <c r="NSV142" s="8"/>
      <c r="NSW142" s="9"/>
      <c r="NSX142" s="9"/>
      <c r="NSY142" s="9"/>
      <c r="NSZ142" s="10"/>
      <c r="NTA142" s="7"/>
      <c r="NTB142" s="8"/>
      <c r="NTC142" s="9"/>
      <c r="NTD142" s="9"/>
      <c r="NTE142" s="9"/>
      <c r="NTF142" s="10"/>
      <c r="NTG142" s="7"/>
      <c r="NTH142" s="8"/>
      <c r="NTI142" s="9"/>
      <c r="NTJ142" s="9"/>
      <c r="NTK142" s="9"/>
      <c r="NTL142" s="10"/>
      <c r="NTM142" s="7"/>
      <c r="NTN142" s="8"/>
      <c r="NTO142" s="9"/>
      <c r="NTP142" s="9"/>
      <c r="NTQ142" s="9"/>
      <c r="NTR142" s="10"/>
      <c r="NTS142" s="7"/>
      <c r="NTT142" s="8"/>
      <c r="NTU142" s="9"/>
      <c r="NTV142" s="9"/>
      <c r="NTW142" s="9"/>
      <c r="NTX142" s="10"/>
      <c r="NTY142" s="7"/>
      <c r="NTZ142" s="8"/>
      <c r="NUA142" s="9"/>
      <c r="NUB142" s="9"/>
      <c r="NUC142" s="9"/>
      <c r="NUD142" s="10"/>
      <c r="NUE142" s="7"/>
      <c r="NUF142" s="8"/>
      <c r="NUG142" s="9"/>
      <c r="NUH142" s="9"/>
      <c r="NUI142" s="9"/>
      <c r="NUJ142" s="10"/>
      <c r="NUK142" s="7"/>
      <c r="NUL142" s="8"/>
      <c r="NUM142" s="9"/>
      <c r="NUN142" s="9"/>
      <c r="NUO142" s="9"/>
      <c r="NUP142" s="10"/>
      <c r="NUQ142" s="7"/>
      <c r="NUR142" s="8"/>
      <c r="NUS142" s="9"/>
      <c r="NUT142" s="9"/>
      <c r="NUU142" s="9"/>
      <c r="NUV142" s="10"/>
      <c r="NUW142" s="7"/>
      <c r="NUX142" s="8"/>
      <c r="NUY142" s="9"/>
      <c r="NUZ142" s="9"/>
      <c r="NVA142" s="9"/>
      <c r="NVB142" s="10"/>
      <c r="NVC142" s="7"/>
      <c r="NVD142" s="8"/>
      <c r="NVE142" s="9"/>
      <c r="NVF142" s="9"/>
      <c r="NVG142" s="9"/>
      <c r="NVH142" s="10"/>
      <c r="NVI142" s="7"/>
      <c r="NVJ142" s="8"/>
      <c r="NVK142" s="9"/>
      <c r="NVL142" s="9"/>
      <c r="NVM142" s="9"/>
      <c r="NVN142" s="10"/>
      <c r="NVO142" s="7"/>
      <c r="NVP142" s="8"/>
      <c r="NVQ142" s="9"/>
      <c r="NVR142" s="9"/>
      <c r="NVS142" s="9"/>
      <c r="NVT142" s="10"/>
      <c r="NVU142" s="7"/>
      <c r="NVV142" s="8"/>
      <c r="NVW142" s="9"/>
      <c r="NVX142" s="9"/>
      <c r="NVY142" s="9"/>
      <c r="NVZ142" s="10"/>
      <c r="NWA142" s="7"/>
      <c r="NWB142" s="8"/>
      <c r="NWC142" s="9"/>
      <c r="NWD142" s="9"/>
      <c r="NWE142" s="9"/>
      <c r="NWF142" s="10"/>
      <c r="NWG142" s="7"/>
      <c r="NWH142" s="8"/>
      <c r="NWI142" s="9"/>
      <c r="NWJ142" s="9"/>
      <c r="NWK142" s="9"/>
      <c r="NWL142" s="10"/>
      <c r="NWM142" s="7"/>
      <c r="NWN142" s="8"/>
      <c r="NWO142" s="9"/>
      <c r="NWP142" s="9"/>
      <c r="NWQ142" s="9"/>
      <c r="NWR142" s="10"/>
      <c r="NWS142" s="7"/>
      <c r="NWT142" s="8"/>
      <c r="NWU142" s="9"/>
      <c r="NWV142" s="9"/>
      <c r="NWW142" s="9"/>
      <c r="NWX142" s="10"/>
      <c r="NWY142" s="7"/>
      <c r="NWZ142" s="8"/>
      <c r="NXA142" s="9"/>
      <c r="NXB142" s="9"/>
      <c r="NXC142" s="9"/>
      <c r="NXD142" s="10"/>
      <c r="NXE142" s="7"/>
      <c r="NXF142" s="8"/>
      <c r="NXG142" s="9"/>
      <c r="NXH142" s="9"/>
      <c r="NXI142" s="9"/>
      <c r="NXJ142" s="10"/>
      <c r="NXK142" s="7"/>
      <c r="NXL142" s="8"/>
      <c r="NXM142" s="9"/>
      <c r="NXN142" s="9"/>
      <c r="NXO142" s="9"/>
      <c r="NXP142" s="10"/>
      <c r="NXQ142" s="7"/>
      <c r="NXR142" s="8"/>
      <c r="NXS142" s="9"/>
      <c r="NXT142" s="9"/>
      <c r="NXU142" s="9"/>
      <c r="NXV142" s="10"/>
      <c r="NXW142" s="7"/>
      <c r="NXX142" s="8"/>
      <c r="NXY142" s="9"/>
      <c r="NXZ142" s="9"/>
      <c r="NYA142" s="9"/>
      <c r="NYB142" s="10"/>
      <c r="NYC142" s="7"/>
      <c r="NYD142" s="8"/>
      <c r="NYE142" s="9"/>
      <c r="NYF142" s="9"/>
      <c r="NYG142" s="9"/>
      <c r="NYH142" s="10"/>
      <c r="NYI142" s="7"/>
      <c r="NYJ142" s="8"/>
      <c r="NYK142" s="9"/>
      <c r="NYL142" s="9"/>
      <c r="NYM142" s="9"/>
      <c r="NYN142" s="10"/>
      <c r="NYO142" s="7"/>
      <c r="NYP142" s="8"/>
      <c r="NYQ142" s="9"/>
      <c r="NYR142" s="9"/>
      <c r="NYS142" s="9"/>
      <c r="NYT142" s="10"/>
      <c r="NYU142" s="7"/>
      <c r="NYV142" s="8"/>
      <c r="NYW142" s="9"/>
      <c r="NYX142" s="9"/>
      <c r="NYY142" s="9"/>
      <c r="NYZ142" s="10"/>
      <c r="NZA142" s="7"/>
      <c r="NZB142" s="8"/>
      <c r="NZC142" s="9"/>
      <c r="NZD142" s="9"/>
      <c r="NZE142" s="9"/>
      <c r="NZF142" s="10"/>
      <c r="NZG142" s="7"/>
      <c r="NZH142" s="8"/>
      <c r="NZI142" s="9"/>
      <c r="NZJ142" s="9"/>
      <c r="NZK142" s="9"/>
      <c r="NZL142" s="10"/>
      <c r="NZM142" s="7"/>
      <c r="NZN142" s="8"/>
      <c r="NZO142" s="9"/>
      <c r="NZP142" s="9"/>
      <c r="NZQ142" s="9"/>
      <c r="NZR142" s="10"/>
      <c r="NZS142" s="7"/>
      <c r="NZT142" s="8"/>
      <c r="NZU142" s="9"/>
      <c r="NZV142" s="9"/>
      <c r="NZW142" s="9"/>
      <c r="NZX142" s="10"/>
      <c r="NZY142" s="7"/>
      <c r="NZZ142" s="8"/>
      <c r="OAA142" s="9"/>
      <c r="OAB142" s="9"/>
      <c r="OAC142" s="9"/>
      <c r="OAD142" s="10"/>
      <c r="OAE142" s="7"/>
      <c r="OAF142" s="8"/>
      <c r="OAG142" s="9"/>
      <c r="OAH142" s="9"/>
      <c r="OAI142" s="9"/>
      <c r="OAJ142" s="10"/>
      <c r="OAK142" s="7"/>
      <c r="OAL142" s="8"/>
      <c r="OAM142" s="9"/>
      <c r="OAN142" s="9"/>
      <c r="OAO142" s="9"/>
      <c r="OAP142" s="10"/>
      <c r="OAQ142" s="7"/>
      <c r="OAR142" s="8"/>
      <c r="OAS142" s="9"/>
      <c r="OAT142" s="9"/>
      <c r="OAU142" s="9"/>
      <c r="OAV142" s="10"/>
      <c r="OAW142" s="7"/>
      <c r="OAX142" s="8"/>
      <c r="OAY142" s="9"/>
      <c r="OAZ142" s="9"/>
      <c r="OBA142" s="9"/>
      <c r="OBB142" s="10"/>
      <c r="OBC142" s="7"/>
      <c r="OBD142" s="8"/>
      <c r="OBE142" s="9"/>
      <c r="OBF142" s="9"/>
      <c r="OBG142" s="9"/>
      <c r="OBH142" s="10"/>
      <c r="OBI142" s="7"/>
      <c r="OBJ142" s="8"/>
      <c r="OBK142" s="9"/>
      <c r="OBL142" s="9"/>
      <c r="OBM142" s="9"/>
      <c r="OBN142" s="10"/>
      <c r="OBO142" s="7"/>
      <c r="OBP142" s="8"/>
      <c r="OBQ142" s="9"/>
      <c r="OBR142" s="9"/>
      <c r="OBS142" s="9"/>
      <c r="OBT142" s="10"/>
      <c r="OBU142" s="7"/>
      <c r="OBV142" s="8"/>
      <c r="OBW142" s="9"/>
      <c r="OBX142" s="9"/>
      <c r="OBY142" s="9"/>
      <c r="OBZ142" s="10"/>
      <c r="OCA142" s="7"/>
      <c r="OCB142" s="8"/>
      <c r="OCC142" s="9"/>
      <c r="OCD142" s="9"/>
      <c r="OCE142" s="9"/>
      <c r="OCF142" s="10"/>
      <c r="OCG142" s="7"/>
      <c r="OCH142" s="8"/>
      <c r="OCI142" s="9"/>
      <c r="OCJ142" s="9"/>
      <c r="OCK142" s="9"/>
      <c r="OCL142" s="10"/>
      <c r="OCM142" s="7"/>
      <c r="OCN142" s="8"/>
      <c r="OCO142" s="9"/>
      <c r="OCP142" s="9"/>
      <c r="OCQ142" s="9"/>
      <c r="OCR142" s="10"/>
      <c r="OCS142" s="7"/>
      <c r="OCT142" s="8"/>
      <c r="OCU142" s="9"/>
      <c r="OCV142" s="9"/>
      <c r="OCW142" s="9"/>
      <c r="OCX142" s="10"/>
      <c r="OCY142" s="7"/>
      <c r="OCZ142" s="8"/>
      <c r="ODA142" s="9"/>
      <c r="ODB142" s="9"/>
      <c r="ODC142" s="9"/>
      <c r="ODD142" s="10"/>
      <c r="ODE142" s="7"/>
      <c r="ODF142" s="8"/>
      <c r="ODG142" s="9"/>
      <c r="ODH142" s="9"/>
      <c r="ODI142" s="9"/>
      <c r="ODJ142" s="10"/>
      <c r="ODK142" s="7"/>
      <c r="ODL142" s="8"/>
      <c r="ODM142" s="9"/>
      <c r="ODN142" s="9"/>
      <c r="ODO142" s="9"/>
      <c r="ODP142" s="10"/>
      <c r="ODQ142" s="7"/>
      <c r="ODR142" s="8"/>
      <c r="ODS142" s="9"/>
      <c r="ODT142" s="9"/>
      <c r="ODU142" s="9"/>
      <c r="ODV142" s="10"/>
      <c r="ODW142" s="7"/>
      <c r="ODX142" s="8"/>
      <c r="ODY142" s="9"/>
      <c r="ODZ142" s="9"/>
      <c r="OEA142" s="9"/>
      <c r="OEB142" s="10"/>
      <c r="OEC142" s="7"/>
      <c r="OED142" s="8"/>
      <c r="OEE142" s="9"/>
      <c r="OEF142" s="9"/>
      <c r="OEG142" s="9"/>
      <c r="OEH142" s="10"/>
      <c r="OEI142" s="7"/>
      <c r="OEJ142" s="8"/>
      <c r="OEK142" s="9"/>
      <c r="OEL142" s="9"/>
      <c r="OEM142" s="9"/>
      <c r="OEN142" s="10"/>
      <c r="OEO142" s="7"/>
      <c r="OEP142" s="8"/>
      <c r="OEQ142" s="9"/>
      <c r="OER142" s="9"/>
      <c r="OES142" s="9"/>
      <c r="OET142" s="10"/>
      <c r="OEU142" s="7"/>
      <c r="OEV142" s="8"/>
      <c r="OEW142" s="9"/>
      <c r="OEX142" s="9"/>
      <c r="OEY142" s="9"/>
      <c r="OEZ142" s="10"/>
      <c r="OFA142" s="7"/>
      <c r="OFB142" s="8"/>
      <c r="OFC142" s="9"/>
      <c r="OFD142" s="9"/>
      <c r="OFE142" s="9"/>
      <c r="OFF142" s="10"/>
      <c r="OFG142" s="7"/>
      <c r="OFH142" s="8"/>
      <c r="OFI142" s="9"/>
      <c r="OFJ142" s="9"/>
      <c r="OFK142" s="9"/>
      <c r="OFL142" s="10"/>
      <c r="OFM142" s="7"/>
      <c r="OFN142" s="8"/>
      <c r="OFO142" s="9"/>
      <c r="OFP142" s="9"/>
      <c r="OFQ142" s="9"/>
      <c r="OFR142" s="10"/>
      <c r="OFS142" s="7"/>
      <c r="OFT142" s="8"/>
      <c r="OFU142" s="9"/>
      <c r="OFV142" s="9"/>
      <c r="OFW142" s="9"/>
      <c r="OFX142" s="10"/>
      <c r="OFY142" s="7"/>
      <c r="OFZ142" s="8"/>
      <c r="OGA142" s="9"/>
      <c r="OGB142" s="9"/>
      <c r="OGC142" s="9"/>
      <c r="OGD142" s="10"/>
      <c r="OGE142" s="7"/>
      <c r="OGF142" s="8"/>
      <c r="OGG142" s="9"/>
      <c r="OGH142" s="9"/>
      <c r="OGI142" s="9"/>
      <c r="OGJ142" s="10"/>
      <c r="OGK142" s="7"/>
      <c r="OGL142" s="8"/>
      <c r="OGM142" s="9"/>
      <c r="OGN142" s="9"/>
      <c r="OGO142" s="9"/>
      <c r="OGP142" s="10"/>
      <c r="OGQ142" s="7"/>
      <c r="OGR142" s="8"/>
      <c r="OGS142" s="9"/>
      <c r="OGT142" s="9"/>
      <c r="OGU142" s="9"/>
      <c r="OGV142" s="10"/>
      <c r="OGW142" s="7"/>
      <c r="OGX142" s="8"/>
      <c r="OGY142" s="9"/>
      <c r="OGZ142" s="9"/>
      <c r="OHA142" s="9"/>
      <c r="OHB142" s="10"/>
      <c r="OHC142" s="7"/>
      <c r="OHD142" s="8"/>
      <c r="OHE142" s="9"/>
      <c r="OHF142" s="9"/>
      <c r="OHG142" s="9"/>
      <c r="OHH142" s="10"/>
      <c r="OHI142" s="7"/>
      <c r="OHJ142" s="8"/>
      <c r="OHK142" s="9"/>
      <c r="OHL142" s="9"/>
      <c r="OHM142" s="9"/>
      <c r="OHN142" s="10"/>
      <c r="OHO142" s="7"/>
      <c r="OHP142" s="8"/>
      <c r="OHQ142" s="9"/>
      <c r="OHR142" s="9"/>
      <c r="OHS142" s="9"/>
      <c r="OHT142" s="10"/>
      <c r="OHU142" s="7"/>
      <c r="OHV142" s="8"/>
      <c r="OHW142" s="9"/>
      <c r="OHX142" s="9"/>
      <c r="OHY142" s="9"/>
      <c r="OHZ142" s="10"/>
      <c r="OIA142" s="7"/>
      <c r="OIB142" s="8"/>
      <c r="OIC142" s="9"/>
      <c r="OID142" s="9"/>
      <c r="OIE142" s="9"/>
      <c r="OIF142" s="10"/>
      <c r="OIG142" s="7"/>
      <c r="OIH142" s="8"/>
      <c r="OII142" s="9"/>
      <c r="OIJ142" s="9"/>
      <c r="OIK142" s="9"/>
      <c r="OIL142" s="10"/>
      <c r="OIM142" s="7"/>
      <c r="OIN142" s="8"/>
      <c r="OIO142" s="9"/>
      <c r="OIP142" s="9"/>
      <c r="OIQ142" s="9"/>
      <c r="OIR142" s="10"/>
      <c r="OIS142" s="7"/>
      <c r="OIT142" s="8"/>
      <c r="OIU142" s="9"/>
      <c r="OIV142" s="9"/>
      <c r="OIW142" s="9"/>
      <c r="OIX142" s="10"/>
      <c r="OIY142" s="7"/>
      <c r="OIZ142" s="8"/>
      <c r="OJA142" s="9"/>
      <c r="OJB142" s="9"/>
      <c r="OJC142" s="9"/>
      <c r="OJD142" s="10"/>
      <c r="OJE142" s="7"/>
      <c r="OJF142" s="8"/>
      <c r="OJG142" s="9"/>
      <c r="OJH142" s="9"/>
      <c r="OJI142" s="9"/>
      <c r="OJJ142" s="10"/>
      <c r="OJK142" s="7"/>
      <c r="OJL142" s="8"/>
      <c r="OJM142" s="9"/>
      <c r="OJN142" s="9"/>
      <c r="OJO142" s="9"/>
      <c r="OJP142" s="10"/>
      <c r="OJQ142" s="7"/>
      <c r="OJR142" s="8"/>
      <c r="OJS142" s="9"/>
      <c r="OJT142" s="9"/>
      <c r="OJU142" s="9"/>
      <c r="OJV142" s="10"/>
      <c r="OJW142" s="7"/>
      <c r="OJX142" s="8"/>
      <c r="OJY142" s="9"/>
      <c r="OJZ142" s="9"/>
      <c r="OKA142" s="9"/>
      <c r="OKB142" s="10"/>
      <c r="OKC142" s="7"/>
      <c r="OKD142" s="8"/>
      <c r="OKE142" s="9"/>
      <c r="OKF142" s="9"/>
      <c r="OKG142" s="9"/>
      <c r="OKH142" s="10"/>
      <c r="OKI142" s="7"/>
      <c r="OKJ142" s="8"/>
      <c r="OKK142" s="9"/>
      <c r="OKL142" s="9"/>
      <c r="OKM142" s="9"/>
      <c r="OKN142" s="10"/>
      <c r="OKO142" s="7"/>
      <c r="OKP142" s="8"/>
      <c r="OKQ142" s="9"/>
      <c r="OKR142" s="9"/>
      <c r="OKS142" s="9"/>
      <c r="OKT142" s="10"/>
      <c r="OKU142" s="7"/>
      <c r="OKV142" s="8"/>
      <c r="OKW142" s="9"/>
      <c r="OKX142" s="9"/>
      <c r="OKY142" s="9"/>
      <c r="OKZ142" s="10"/>
      <c r="OLA142" s="7"/>
      <c r="OLB142" s="8"/>
      <c r="OLC142" s="9"/>
      <c r="OLD142" s="9"/>
      <c r="OLE142" s="9"/>
      <c r="OLF142" s="10"/>
      <c r="OLG142" s="7"/>
      <c r="OLH142" s="8"/>
      <c r="OLI142" s="9"/>
      <c r="OLJ142" s="9"/>
      <c r="OLK142" s="9"/>
      <c r="OLL142" s="10"/>
      <c r="OLM142" s="7"/>
      <c r="OLN142" s="8"/>
      <c r="OLO142" s="9"/>
      <c r="OLP142" s="9"/>
      <c r="OLQ142" s="9"/>
      <c r="OLR142" s="10"/>
      <c r="OLS142" s="7"/>
      <c r="OLT142" s="8"/>
      <c r="OLU142" s="9"/>
      <c r="OLV142" s="9"/>
      <c r="OLW142" s="9"/>
      <c r="OLX142" s="10"/>
      <c r="OLY142" s="7"/>
      <c r="OLZ142" s="8"/>
      <c r="OMA142" s="9"/>
      <c r="OMB142" s="9"/>
      <c r="OMC142" s="9"/>
      <c r="OMD142" s="10"/>
      <c r="OME142" s="7"/>
      <c r="OMF142" s="8"/>
      <c r="OMG142" s="9"/>
      <c r="OMH142" s="9"/>
      <c r="OMI142" s="9"/>
      <c r="OMJ142" s="10"/>
      <c r="OMK142" s="7"/>
      <c r="OML142" s="8"/>
      <c r="OMM142" s="9"/>
      <c r="OMN142" s="9"/>
      <c r="OMO142" s="9"/>
      <c r="OMP142" s="10"/>
      <c r="OMQ142" s="7"/>
      <c r="OMR142" s="8"/>
      <c r="OMS142" s="9"/>
      <c r="OMT142" s="9"/>
      <c r="OMU142" s="9"/>
      <c r="OMV142" s="10"/>
      <c r="OMW142" s="7"/>
      <c r="OMX142" s="8"/>
      <c r="OMY142" s="9"/>
      <c r="OMZ142" s="9"/>
      <c r="ONA142" s="9"/>
      <c r="ONB142" s="10"/>
      <c r="ONC142" s="7"/>
      <c r="OND142" s="8"/>
      <c r="ONE142" s="9"/>
      <c r="ONF142" s="9"/>
      <c r="ONG142" s="9"/>
      <c r="ONH142" s="10"/>
      <c r="ONI142" s="7"/>
      <c r="ONJ142" s="8"/>
      <c r="ONK142" s="9"/>
      <c r="ONL142" s="9"/>
      <c r="ONM142" s="9"/>
      <c r="ONN142" s="10"/>
      <c r="ONO142" s="7"/>
      <c r="ONP142" s="8"/>
      <c r="ONQ142" s="9"/>
      <c r="ONR142" s="9"/>
      <c r="ONS142" s="9"/>
      <c r="ONT142" s="10"/>
      <c r="ONU142" s="7"/>
      <c r="ONV142" s="8"/>
      <c r="ONW142" s="9"/>
      <c r="ONX142" s="9"/>
      <c r="ONY142" s="9"/>
      <c r="ONZ142" s="10"/>
      <c r="OOA142" s="7"/>
      <c r="OOB142" s="8"/>
      <c r="OOC142" s="9"/>
      <c r="OOD142" s="9"/>
      <c r="OOE142" s="9"/>
      <c r="OOF142" s="10"/>
      <c r="OOG142" s="7"/>
      <c r="OOH142" s="8"/>
      <c r="OOI142" s="9"/>
      <c r="OOJ142" s="9"/>
      <c r="OOK142" s="9"/>
      <c r="OOL142" s="10"/>
      <c r="OOM142" s="7"/>
      <c r="OON142" s="8"/>
      <c r="OOO142" s="9"/>
      <c r="OOP142" s="9"/>
      <c r="OOQ142" s="9"/>
      <c r="OOR142" s="10"/>
      <c r="OOS142" s="7"/>
      <c r="OOT142" s="8"/>
      <c r="OOU142" s="9"/>
      <c r="OOV142" s="9"/>
      <c r="OOW142" s="9"/>
      <c r="OOX142" s="10"/>
      <c r="OOY142" s="7"/>
      <c r="OOZ142" s="8"/>
      <c r="OPA142" s="9"/>
      <c r="OPB142" s="9"/>
      <c r="OPC142" s="9"/>
      <c r="OPD142" s="10"/>
      <c r="OPE142" s="7"/>
      <c r="OPF142" s="8"/>
      <c r="OPG142" s="9"/>
      <c r="OPH142" s="9"/>
      <c r="OPI142" s="9"/>
      <c r="OPJ142" s="10"/>
      <c r="OPK142" s="7"/>
      <c r="OPL142" s="8"/>
      <c r="OPM142" s="9"/>
      <c r="OPN142" s="9"/>
      <c r="OPO142" s="9"/>
      <c r="OPP142" s="10"/>
      <c r="OPQ142" s="7"/>
      <c r="OPR142" s="8"/>
      <c r="OPS142" s="9"/>
      <c r="OPT142" s="9"/>
      <c r="OPU142" s="9"/>
      <c r="OPV142" s="10"/>
      <c r="OPW142" s="7"/>
      <c r="OPX142" s="8"/>
      <c r="OPY142" s="9"/>
      <c r="OPZ142" s="9"/>
      <c r="OQA142" s="9"/>
      <c r="OQB142" s="10"/>
      <c r="OQC142" s="7"/>
      <c r="OQD142" s="8"/>
      <c r="OQE142" s="9"/>
      <c r="OQF142" s="9"/>
      <c r="OQG142" s="9"/>
      <c r="OQH142" s="10"/>
      <c r="OQI142" s="7"/>
      <c r="OQJ142" s="8"/>
      <c r="OQK142" s="9"/>
      <c r="OQL142" s="9"/>
      <c r="OQM142" s="9"/>
      <c r="OQN142" s="10"/>
      <c r="OQO142" s="7"/>
      <c r="OQP142" s="8"/>
      <c r="OQQ142" s="9"/>
      <c r="OQR142" s="9"/>
      <c r="OQS142" s="9"/>
      <c r="OQT142" s="10"/>
      <c r="OQU142" s="7"/>
      <c r="OQV142" s="8"/>
      <c r="OQW142" s="9"/>
      <c r="OQX142" s="9"/>
      <c r="OQY142" s="9"/>
      <c r="OQZ142" s="10"/>
      <c r="ORA142" s="7"/>
      <c r="ORB142" s="8"/>
      <c r="ORC142" s="9"/>
      <c r="ORD142" s="9"/>
      <c r="ORE142" s="9"/>
      <c r="ORF142" s="10"/>
      <c r="ORG142" s="7"/>
      <c r="ORH142" s="8"/>
      <c r="ORI142" s="9"/>
      <c r="ORJ142" s="9"/>
      <c r="ORK142" s="9"/>
      <c r="ORL142" s="10"/>
      <c r="ORM142" s="7"/>
      <c r="ORN142" s="8"/>
      <c r="ORO142" s="9"/>
      <c r="ORP142" s="9"/>
      <c r="ORQ142" s="9"/>
      <c r="ORR142" s="10"/>
      <c r="ORS142" s="7"/>
      <c r="ORT142" s="8"/>
      <c r="ORU142" s="9"/>
      <c r="ORV142" s="9"/>
      <c r="ORW142" s="9"/>
      <c r="ORX142" s="10"/>
      <c r="ORY142" s="7"/>
      <c r="ORZ142" s="8"/>
      <c r="OSA142" s="9"/>
      <c r="OSB142" s="9"/>
      <c r="OSC142" s="9"/>
      <c r="OSD142" s="10"/>
      <c r="OSE142" s="7"/>
      <c r="OSF142" s="8"/>
      <c r="OSG142" s="9"/>
      <c r="OSH142" s="9"/>
      <c r="OSI142" s="9"/>
      <c r="OSJ142" s="10"/>
      <c r="OSK142" s="7"/>
      <c r="OSL142" s="8"/>
      <c r="OSM142" s="9"/>
      <c r="OSN142" s="9"/>
      <c r="OSO142" s="9"/>
      <c r="OSP142" s="10"/>
      <c r="OSQ142" s="7"/>
      <c r="OSR142" s="8"/>
      <c r="OSS142" s="9"/>
      <c r="OST142" s="9"/>
      <c r="OSU142" s="9"/>
      <c r="OSV142" s="10"/>
      <c r="OSW142" s="7"/>
      <c r="OSX142" s="8"/>
      <c r="OSY142" s="9"/>
      <c r="OSZ142" s="9"/>
      <c r="OTA142" s="9"/>
      <c r="OTB142" s="10"/>
      <c r="OTC142" s="7"/>
      <c r="OTD142" s="8"/>
      <c r="OTE142" s="9"/>
      <c r="OTF142" s="9"/>
      <c r="OTG142" s="9"/>
      <c r="OTH142" s="10"/>
      <c r="OTI142" s="7"/>
      <c r="OTJ142" s="8"/>
      <c r="OTK142" s="9"/>
      <c r="OTL142" s="9"/>
      <c r="OTM142" s="9"/>
      <c r="OTN142" s="10"/>
      <c r="OTO142" s="7"/>
      <c r="OTP142" s="8"/>
      <c r="OTQ142" s="9"/>
      <c r="OTR142" s="9"/>
      <c r="OTS142" s="9"/>
      <c r="OTT142" s="10"/>
      <c r="OTU142" s="7"/>
      <c r="OTV142" s="8"/>
      <c r="OTW142" s="9"/>
      <c r="OTX142" s="9"/>
      <c r="OTY142" s="9"/>
      <c r="OTZ142" s="10"/>
      <c r="OUA142" s="7"/>
      <c r="OUB142" s="8"/>
      <c r="OUC142" s="9"/>
      <c r="OUD142" s="9"/>
      <c r="OUE142" s="9"/>
      <c r="OUF142" s="10"/>
      <c r="OUG142" s="7"/>
      <c r="OUH142" s="8"/>
      <c r="OUI142" s="9"/>
      <c r="OUJ142" s="9"/>
      <c r="OUK142" s="9"/>
      <c r="OUL142" s="10"/>
      <c r="OUM142" s="7"/>
      <c r="OUN142" s="8"/>
      <c r="OUO142" s="9"/>
      <c r="OUP142" s="9"/>
      <c r="OUQ142" s="9"/>
      <c r="OUR142" s="10"/>
      <c r="OUS142" s="7"/>
      <c r="OUT142" s="8"/>
      <c r="OUU142" s="9"/>
      <c r="OUV142" s="9"/>
      <c r="OUW142" s="9"/>
      <c r="OUX142" s="10"/>
      <c r="OUY142" s="7"/>
      <c r="OUZ142" s="8"/>
      <c r="OVA142" s="9"/>
      <c r="OVB142" s="9"/>
      <c r="OVC142" s="9"/>
      <c r="OVD142" s="10"/>
      <c r="OVE142" s="7"/>
      <c r="OVF142" s="8"/>
      <c r="OVG142" s="9"/>
      <c r="OVH142" s="9"/>
      <c r="OVI142" s="9"/>
      <c r="OVJ142" s="10"/>
      <c r="OVK142" s="7"/>
      <c r="OVL142" s="8"/>
      <c r="OVM142" s="9"/>
      <c r="OVN142" s="9"/>
      <c r="OVO142" s="9"/>
      <c r="OVP142" s="10"/>
      <c r="OVQ142" s="7"/>
      <c r="OVR142" s="8"/>
      <c r="OVS142" s="9"/>
      <c r="OVT142" s="9"/>
      <c r="OVU142" s="9"/>
      <c r="OVV142" s="10"/>
      <c r="OVW142" s="7"/>
      <c r="OVX142" s="8"/>
      <c r="OVY142" s="9"/>
      <c r="OVZ142" s="9"/>
      <c r="OWA142" s="9"/>
      <c r="OWB142" s="10"/>
      <c r="OWC142" s="7"/>
      <c r="OWD142" s="8"/>
      <c r="OWE142" s="9"/>
      <c r="OWF142" s="9"/>
      <c r="OWG142" s="9"/>
      <c r="OWH142" s="10"/>
      <c r="OWI142" s="7"/>
      <c r="OWJ142" s="8"/>
      <c r="OWK142" s="9"/>
      <c r="OWL142" s="9"/>
      <c r="OWM142" s="9"/>
      <c r="OWN142" s="10"/>
      <c r="OWO142" s="7"/>
      <c r="OWP142" s="8"/>
      <c r="OWQ142" s="9"/>
      <c r="OWR142" s="9"/>
      <c r="OWS142" s="9"/>
      <c r="OWT142" s="10"/>
      <c r="OWU142" s="7"/>
      <c r="OWV142" s="8"/>
      <c r="OWW142" s="9"/>
      <c r="OWX142" s="9"/>
      <c r="OWY142" s="9"/>
      <c r="OWZ142" s="10"/>
      <c r="OXA142" s="7"/>
      <c r="OXB142" s="8"/>
      <c r="OXC142" s="9"/>
      <c r="OXD142" s="9"/>
      <c r="OXE142" s="9"/>
      <c r="OXF142" s="10"/>
      <c r="OXG142" s="7"/>
      <c r="OXH142" s="8"/>
      <c r="OXI142" s="9"/>
      <c r="OXJ142" s="9"/>
      <c r="OXK142" s="9"/>
      <c r="OXL142" s="10"/>
      <c r="OXM142" s="7"/>
      <c r="OXN142" s="8"/>
      <c r="OXO142" s="9"/>
      <c r="OXP142" s="9"/>
      <c r="OXQ142" s="9"/>
      <c r="OXR142" s="10"/>
      <c r="OXS142" s="7"/>
      <c r="OXT142" s="8"/>
      <c r="OXU142" s="9"/>
      <c r="OXV142" s="9"/>
      <c r="OXW142" s="9"/>
      <c r="OXX142" s="10"/>
      <c r="OXY142" s="7"/>
      <c r="OXZ142" s="8"/>
      <c r="OYA142" s="9"/>
      <c r="OYB142" s="9"/>
      <c r="OYC142" s="9"/>
      <c r="OYD142" s="10"/>
      <c r="OYE142" s="7"/>
      <c r="OYF142" s="8"/>
      <c r="OYG142" s="9"/>
      <c r="OYH142" s="9"/>
      <c r="OYI142" s="9"/>
      <c r="OYJ142" s="10"/>
      <c r="OYK142" s="7"/>
      <c r="OYL142" s="8"/>
      <c r="OYM142" s="9"/>
      <c r="OYN142" s="9"/>
      <c r="OYO142" s="9"/>
      <c r="OYP142" s="10"/>
      <c r="OYQ142" s="7"/>
      <c r="OYR142" s="8"/>
      <c r="OYS142" s="9"/>
      <c r="OYT142" s="9"/>
      <c r="OYU142" s="9"/>
      <c r="OYV142" s="10"/>
      <c r="OYW142" s="7"/>
      <c r="OYX142" s="8"/>
      <c r="OYY142" s="9"/>
      <c r="OYZ142" s="9"/>
      <c r="OZA142" s="9"/>
      <c r="OZB142" s="10"/>
      <c r="OZC142" s="7"/>
      <c r="OZD142" s="8"/>
      <c r="OZE142" s="9"/>
      <c r="OZF142" s="9"/>
      <c r="OZG142" s="9"/>
      <c r="OZH142" s="10"/>
      <c r="OZI142" s="7"/>
      <c r="OZJ142" s="8"/>
      <c r="OZK142" s="9"/>
      <c r="OZL142" s="9"/>
      <c r="OZM142" s="9"/>
      <c r="OZN142" s="10"/>
      <c r="OZO142" s="7"/>
      <c r="OZP142" s="8"/>
      <c r="OZQ142" s="9"/>
      <c r="OZR142" s="9"/>
      <c r="OZS142" s="9"/>
      <c r="OZT142" s="10"/>
      <c r="OZU142" s="7"/>
      <c r="OZV142" s="8"/>
      <c r="OZW142" s="9"/>
      <c r="OZX142" s="9"/>
      <c r="OZY142" s="9"/>
      <c r="OZZ142" s="10"/>
      <c r="PAA142" s="7"/>
      <c r="PAB142" s="8"/>
      <c r="PAC142" s="9"/>
      <c r="PAD142" s="9"/>
      <c r="PAE142" s="9"/>
      <c r="PAF142" s="10"/>
      <c r="PAG142" s="7"/>
      <c r="PAH142" s="8"/>
      <c r="PAI142" s="9"/>
      <c r="PAJ142" s="9"/>
      <c r="PAK142" s="9"/>
      <c r="PAL142" s="10"/>
      <c r="PAM142" s="7"/>
      <c r="PAN142" s="8"/>
      <c r="PAO142" s="9"/>
      <c r="PAP142" s="9"/>
      <c r="PAQ142" s="9"/>
      <c r="PAR142" s="10"/>
      <c r="PAS142" s="7"/>
      <c r="PAT142" s="8"/>
      <c r="PAU142" s="9"/>
      <c r="PAV142" s="9"/>
      <c r="PAW142" s="9"/>
      <c r="PAX142" s="10"/>
      <c r="PAY142" s="7"/>
      <c r="PAZ142" s="8"/>
      <c r="PBA142" s="9"/>
      <c r="PBB142" s="9"/>
      <c r="PBC142" s="9"/>
      <c r="PBD142" s="10"/>
      <c r="PBE142" s="7"/>
      <c r="PBF142" s="8"/>
      <c r="PBG142" s="9"/>
      <c r="PBH142" s="9"/>
      <c r="PBI142" s="9"/>
      <c r="PBJ142" s="10"/>
      <c r="PBK142" s="7"/>
      <c r="PBL142" s="8"/>
      <c r="PBM142" s="9"/>
      <c r="PBN142" s="9"/>
      <c r="PBO142" s="9"/>
      <c r="PBP142" s="10"/>
      <c r="PBQ142" s="7"/>
      <c r="PBR142" s="8"/>
      <c r="PBS142" s="9"/>
      <c r="PBT142" s="9"/>
      <c r="PBU142" s="9"/>
      <c r="PBV142" s="10"/>
      <c r="PBW142" s="7"/>
      <c r="PBX142" s="8"/>
      <c r="PBY142" s="9"/>
      <c r="PBZ142" s="9"/>
      <c r="PCA142" s="9"/>
      <c r="PCB142" s="10"/>
      <c r="PCC142" s="7"/>
      <c r="PCD142" s="8"/>
      <c r="PCE142" s="9"/>
      <c r="PCF142" s="9"/>
      <c r="PCG142" s="9"/>
      <c r="PCH142" s="10"/>
      <c r="PCI142" s="7"/>
      <c r="PCJ142" s="8"/>
      <c r="PCK142" s="9"/>
      <c r="PCL142" s="9"/>
      <c r="PCM142" s="9"/>
      <c r="PCN142" s="10"/>
      <c r="PCO142" s="7"/>
      <c r="PCP142" s="8"/>
      <c r="PCQ142" s="9"/>
      <c r="PCR142" s="9"/>
      <c r="PCS142" s="9"/>
      <c r="PCT142" s="10"/>
      <c r="PCU142" s="7"/>
      <c r="PCV142" s="8"/>
      <c r="PCW142" s="9"/>
      <c r="PCX142" s="9"/>
      <c r="PCY142" s="9"/>
      <c r="PCZ142" s="10"/>
      <c r="PDA142" s="7"/>
      <c r="PDB142" s="8"/>
      <c r="PDC142" s="9"/>
      <c r="PDD142" s="9"/>
      <c r="PDE142" s="9"/>
      <c r="PDF142" s="10"/>
      <c r="PDG142" s="7"/>
      <c r="PDH142" s="8"/>
      <c r="PDI142" s="9"/>
      <c r="PDJ142" s="9"/>
      <c r="PDK142" s="9"/>
      <c r="PDL142" s="10"/>
      <c r="PDM142" s="7"/>
      <c r="PDN142" s="8"/>
      <c r="PDO142" s="9"/>
      <c r="PDP142" s="9"/>
      <c r="PDQ142" s="9"/>
      <c r="PDR142" s="10"/>
      <c r="PDS142" s="7"/>
      <c r="PDT142" s="8"/>
      <c r="PDU142" s="9"/>
      <c r="PDV142" s="9"/>
      <c r="PDW142" s="9"/>
      <c r="PDX142" s="10"/>
      <c r="PDY142" s="7"/>
      <c r="PDZ142" s="8"/>
      <c r="PEA142" s="9"/>
      <c r="PEB142" s="9"/>
      <c r="PEC142" s="9"/>
      <c r="PED142" s="10"/>
      <c r="PEE142" s="7"/>
      <c r="PEF142" s="8"/>
      <c r="PEG142" s="9"/>
      <c r="PEH142" s="9"/>
      <c r="PEI142" s="9"/>
      <c r="PEJ142" s="10"/>
      <c r="PEK142" s="7"/>
      <c r="PEL142" s="8"/>
      <c r="PEM142" s="9"/>
      <c r="PEN142" s="9"/>
      <c r="PEO142" s="9"/>
      <c r="PEP142" s="10"/>
      <c r="PEQ142" s="7"/>
      <c r="PER142" s="8"/>
      <c r="PES142" s="9"/>
      <c r="PET142" s="9"/>
      <c r="PEU142" s="9"/>
      <c r="PEV142" s="10"/>
      <c r="PEW142" s="7"/>
      <c r="PEX142" s="8"/>
      <c r="PEY142" s="9"/>
      <c r="PEZ142" s="9"/>
      <c r="PFA142" s="9"/>
      <c r="PFB142" s="10"/>
      <c r="PFC142" s="7"/>
      <c r="PFD142" s="8"/>
      <c r="PFE142" s="9"/>
      <c r="PFF142" s="9"/>
      <c r="PFG142" s="9"/>
      <c r="PFH142" s="10"/>
      <c r="PFI142" s="7"/>
      <c r="PFJ142" s="8"/>
      <c r="PFK142" s="9"/>
      <c r="PFL142" s="9"/>
      <c r="PFM142" s="9"/>
      <c r="PFN142" s="10"/>
      <c r="PFO142" s="7"/>
      <c r="PFP142" s="8"/>
      <c r="PFQ142" s="9"/>
      <c r="PFR142" s="9"/>
      <c r="PFS142" s="9"/>
      <c r="PFT142" s="10"/>
      <c r="PFU142" s="7"/>
      <c r="PFV142" s="8"/>
      <c r="PFW142" s="9"/>
      <c r="PFX142" s="9"/>
      <c r="PFY142" s="9"/>
      <c r="PFZ142" s="10"/>
      <c r="PGA142" s="7"/>
      <c r="PGB142" s="8"/>
      <c r="PGC142" s="9"/>
      <c r="PGD142" s="9"/>
      <c r="PGE142" s="9"/>
      <c r="PGF142" s="10"/>
      <c r="PGG142" s="7"/>
      <c r="PGH142" s="8"/>
      <c r="PGI142" s="9"/>
      <c r="PGJ142" s="9"/>
      <c r="PGK142" s="9"/>
      <c r="PGL142" s="10"/>
      <c r="PGM142" s="7"/>
      <c r="PGN142" s="8"/>
      <c r="PGO142" s="9"/>
      <c r="PGP142" s="9"/>
      <c r="PGQ142" s="9"/>
      <c r="PGR142" s="10"/>
      <c r="PGS142" s="7"/>
      <c r="PGT142" s="8"/>
      <c r="PGU142" s="9"/>
      <c r="PGV142" s="9"/>
      <c r="PGW142" s="9"/>
      <c r="PGX142" s="10"/>
      <c r="PGY142" s="7"/>
      <c r="PGZ142" s="8"/>
      <c r="PHA142" s="9"/>
      <c r="PHB142" s="9"/>
      <c r="PHC142" s="9"/>
      <c r="PHD142" s="10"/>
      <c r="PHE142" s="7"/>
      <c r="PHF142" s="8"/>
      <c r="PHG142" s="9"/>
      <c r="PHH142" s="9"/>
      <c r="PHI142" s="9"/>
      <c r="PHJ142" s="10"/>
      <c r="PHK142" s="7"/>
      <c r="PHL142" s="8"/>
      <c r="PHM142" s="9"/>
      <c r="PHN142" s="9"/>
      <c r="PHO142" s="9"/>
      <c r="PHP142" s="10"/>
      <c r="PHQ142" s="7"/>
      <c r="PHR142" s="8"/>
      <c r="PHS142" s="9"/>
      <c r="PHT142" s="9"/>
      <c r="PHU142" s="9"/>
      <c r="PHV142" s="10"/>
      <c r="PHW142" s="7"/>
      <c r="PHX142" s="8"/>
      <c r="PHY142" s="9"/>
      <c r="PHZ142" s="9"/>
      <c r="PIA142" s="9"/>
      <c r="PIB142" s="10"/>
      <c r="PIC142" s="7"/>
      <c r="PID142" s="8"/>
      <c r="PIE142" s="9"/>
      <c r="PIF142" s="9"/>
      <c r="PIG142" s="9"/>
      <c r="PIH142" s="10"/>
      <c r="PII142" s="7"/>
      <c r="PIJ142" s="8"/>
      <c r="PIK142" s="9"/>
      <c r="PIL142" s="9"/>
      <c r="PIM142" s="9"/>
      <c r="PIN142" s="10"/>
      <c r="PIO142" s="7"/>
      <c r="PIP142" s="8"/>
      <c r="PIQ142" s="9"/>
      <c r="PIR142" s="9"/>
      <c r="PIS142" s="9"/>
      <c r="PIT142" s="10"/>
      <c r="PIU142" s="7"/>
      <c r="PIV142" s="8"/>
      <c r="PIW142" s="9"/>
      <c r="PIX142" s="9"/>
      <c r="PIY142" s="9"/>
      <c r="PIZ142" s="10"/>
      <c r="PJA142" s="7"/>
      <c r="PJB142" s="8"/>
      <c r="PJC142" s="9"/>
      <c r="PJD142" s="9"/>
      <c r="PJE142" s="9"/>
      <c r="PJF142" s="10"/>
      <c r="PJG142" s="7"/>
      <c r="PJH142" s="8"/>
      <c r="PJI142" s="9"/>
      <c r="PJJ142" s="9"/>
      <c r="PJK142" s="9"/>
      <c r="PJL142" s="10"/>
      <c r="PJM142" s="7"/>
      <c r="PJN142" s="8"/>
      <c r="PJO142" s="9"/>
      <c r="PJP142" s="9"/>
      <c r="PJQ142" s="9"/>
      <c r="PJR142" s="10"/>
      <c r="PJS142" s="7"/>
      <c r="PJT142" s="8"/>
      <c r="PJU142" s="9"/>
      <c r="PJV142" s="9"/>
      <c r="PJW142" s="9"/>
      <c r="PJX142" s="10"/>
      <c r="PJY142" s="7"/>
      <c r="PJZ142" s="8"/>
      <c r="PKA142" s="9"/>
      <c r="PKB142" s="9"/>
      <c r="PKC142" s="9"/>
      <c r="PKD142" s="10"/>
      <c r="PKE142" s="7"/>
      <c r="PKF142" s="8"/>
      <c r="PKG142" s="9"/>
      <c r="PKH142" s="9"/>
      <c r="PKI142" s="9"/>
      <c r="PKJ142" s="10"/>
      <c r="PKK142" s="7"/>
      <c r="PKL142" s="8"/>
      <c r="PKM142" s="9"/>
      <c r="PKN142" s="9"/>
      <c r="PKO142" s="9"/>
      <c r="PKP142" s="10"/>
      <c r="PKQ142" s="7"/>
      <c r="PKR142" s="8"/>
      <c r="PKS142" s="9"/>
      <c r="PKT142" s="9"/>
      <c r="PKU142" s="9"/>
      <c r="PKV142" s="10"/>
      <c r="PKW142" s="7"/>
      <c r="PKX142" s="8"/>
      <c r="PKY142" s="9"/>
      <c r="PKZ142" s="9"/>
      <c r="PLA142" s="9"/>
      <c r="PLB142" s="10"/>
      <c r="PLC142" s="7"/>
      <c r="PLD142" s="8"/>
      <c r="PLE142" s="9"/>
      <c r="PLF142" s="9"/>
      <c r="PLG142" s="9"/>
      <c r="PLH142" s="10"/>
      <c r="PLI142" s="7"/>
      <c r="PLJ142" s="8"/>
      <c r="PLK142" s="9"/>
      <c r="PLL142" s="9"/>
      <c r="PLM142" s="9"/>
      <c r="PLN142" s="10"/>
      <c r="PLO142" s="7"/>
      <c r="PLP142" s="8"/>
      <c r="PLQ142" s="9"/>
      <c r="PLR142" s="9"/>
      <c r="PLS142" s="9"/>
      <c r="PLT142" s="10"/>
      <c r="PLU142" s="7"/>
      <c r="PLV142" s="8"/>
      <c r="PLW142" s="9"/>
      <c r="PLX142" s="9"/>
      <c r="PLY142" s="9"/>
      <c r="PLZ142" s="10"/>
      <c r="PMA142" s="7"/>
      <c r="PMB142" s="8"/>
      <c r="PMC142" s="9"/>
      <c r="PMD142" s="9"/>
      <c r="PME142" s="9"/>
      <c r="PMF142" s="10"/>
      <c r="PMG142" s="7"/>
      <c r="PMH142" s="8"/>
      <c r="PMI142" s="9"/>
      <c r="PMJ142" s="9"/>
      <c r="PMK142" s="9"/>
      <c r="PML142" s="10"/>
      <c r="PMM142" s="7"/>
      <c r="PMN142" s="8"/>
      <c r="PMO142" s="9"/>
      <c r="PMP142" s="9"/>
      <c r="PMQ142" s="9"/>
      <c r="PMR142" s="10"/>
      <c r="PMS142" s="7"/>
      <c r="PMT142" s="8"/>
      <c r="PMU142" s="9"/>
      <c r="PMV142" s="9"/>
      <c r="PMW142" s="9"/>
      <c r="PMX142" s="10"/>
      <c r="PMY142" s="7"/>
      <c r="PMZ142" s="8"/>
      <c r="PNA142" s="9"/>
      <c r="PNB142" s="9"/>
      <c r="PNC142" s="9"/>
      <c r="PND142" s="10"/>
      <c r="PNE142" s="7"/>
      <c r="PNF142" s="8"/>
      <c r="PNG142" s="9"/>
      <c r="PNH142" s="9"/>
      <c r="PNI142" s="9"/>
      <c r="PNJ142" s="10"/>
      <c r="PNK142" s="7"/>
      <c r="PNL142" s="8"/>
      <c r="PNM142" s="9"/>
      <c r="PNN142" s="9"/>
      <c r="PNO142" s="9"/>
      <c r="PNP142" s="10"/>
      <c r="PNQ142" s="7"/>
      <c r="PNR142" s="8"/>
      <c r="PNS142" s="9"/>
      <c r="PNT142" s="9"/>
      <c r="PNU142" s="9"/>
      <c r="PNV142" s="10"/>
      <c r="PNW142" s="7"/>
      <c r="PNX142" s="8"/>
      <c r="PNY142" s="9"/>
      <c r="PNZ142" s="9"/>
      <c r="POA142" s="9"/>
      <c r="POB142" s="10"/>
      <c r="POC142" s="7"/>
      <c r="POD142" s="8"/>
      <c r="POE142" s="9"/>
      <c r="POF142" s="9"/>
      <c r="POG142" s="9"/>
      <c r="POH142" s="10"/>
      <c r="POI142" s="7"/>
      <c r="POJ142" s="8"/>
      <c r="POK142" s="9"/>
      <c r="POL142" s="9"/>
      <c r="POM142" s="9"/>
      <c r="PON142" s="10"/>
      <c r="POO142" s="7"/>
      <c r="POP142" s="8"/>
      <c r="POQ142" s="9"/>
      <c r="POR142" s="9"/>
      <c r="POS142" s="9"/>
      <c r="POT142" s="10"/>
      <c r="POU142" s="7"/>
      <c r="POV142" s="8"/>
      <c r="POW142" s="9"/>
      <c r="POX142" s="9"/>
      <c r="POY142" s="9"/>
      <c r="POZ142" s="10"/>
      <c r="PPA142" s="7"/>
      <c r="PPB142" s="8"/>
      <c r="PPC142" s="9"/>
      <c r="PPD142" s="9"/>
      <c r="PPE142" s="9"/>
      <c r="PPF142" s="10"/>
      <c r="PPG142" s="7"/>
      <c r="PPH142" s="8"/>
      <c r="PPI142" s="9"/>
      <c r="PPJ142" s="9"/>
      <c r="PPK142" s="9"/>
      <c r="PPL142" s="10"/>
      <c r="PPM142" s="7"/>
      <c r="PPN142" s="8"/>
      <c r="PPO142" s="9"/>
      <c r="PPP142" s="9"/>
      <c r="PPQ142" s="9"/>
      <c r="PPR142" s="10"/>
      <c r="PPS142" s="7"/>
      <c r="PPT142" s="8"/>
      <c r="PPU142" s="9"/>
      <c r="PPV142" s="9"/>
      <c r="PPW142" s="9"/>
      <c r="PPX142" s="10"/>
      <c r="PPY142" s="7"/>
      <c r="PPZ142" s="8"/>
      <c r="PQA142" s="9"/>
      <c r="PQB142" s="9"/>
      <c r="PQC142" s="9"/>
      <c r="PQD142" s="10"/>
      <c r="PQE142" s="7"/>
      <c r="PQF142" s="8"/>
      <c r="PQG142" s="9"/>
      <c r="PQH142" s="9"/>
      <c r="PQI142" s="9"/>
      <c r="PQJ142" s="10"/>
      <c r="PQK142" s="7"/>
      <c r="PQL142" s="8"/>
      <c r="PQM142" s="9"/>
      <c r="PQN142" s="9"/>
      <c r="PQO142" s="9"/>
      <c r="PQP142" s="10"/>
      <c r="PQQ142" s="7"/>
      <c r="PQR142" s="8"/>
      <c r="PQS142" s="9"/>
      <c r="PQT142" s="9"/>
      <c r="PQU142" s="9"/>
      <c r="PQV142" s="10"/>
      <c r="PQW142" s="7"/>
      <c r="PQX142" s="8"/>
      <c r="PQY142" s="9"/>
      <c r="PQZ142" s="9"/>
      <c r="PRA142" s="9"/>
      <c r="PRB142" s="10"/>
      <c r="PRC142" s="7"/>
      <c r="PRD142" s="8"/>
      <c r="PRE142" s="9"/>
      <c r="PRF142" s="9"/>
      <c r="PRG142" s="9"/>
      <c r="PRH142" s="10"/>
      <c r="PRI142" s="7"/>
      <c r="PRJ142" s="8"/>
      <c r="PRK142" s="9"/>
      <c r="PRL142" s="9"/>
      <c r="PRM142" s="9"/>
      <c r="PRN142" s="10"/>
      <c r="PRO142" s="7"/>
      <c r="PRP142" s="8"/>
      <c r="PRQ142" s="9"/>
      <c r="PRR142" s="9"/>
      <c r="PRS142" s="9"/>
      <c r="PRT142" s="10"/>
      <c r="PRU142" s="7"/>
      <c r="PRV142" s="8"/>
      <c r="PRW142" s="9"/>
      <c r="PRX142" s="9"/>
      <c r="PRY142" s="9"/>
      <c r="PRZ142" s="10"/>
      <c r="PSA142" s="7"/>
      <c r="PSB142" s="8"/>
      <c r="PSC142" s="9"/>
      <c r="PSD142" s="9"/>
      <c r="PSE142" s="9"/>
      <c r="PSF142" s="10"/>
      <c r="PSG142" s="7"/>
      <c r="PSH142" s="8"/>
      <c r="PSI142" s="9"/>
      <c r="PSJ142" s="9"/>
      <c r="PSK142" s="9"/>
      <c r="PSL142" s="10"/>
      <c r="PSM142" s="7"/>
      <c r="PSN142" s="8"/>
      <c r="PSO142" s="9"/>
      <c r="PSP142" s="9"/>
      <c r="PSQ142" s="9"/>
      <c r="PSR142" s="10"/>
      <c r="PSS142" s="7"/>
      <c r="PST142" s="8"/>
      <c r="PSU142" s="9"/>
      <c r="PSV142" s="9"/>
      <c r="PSW142" s="9"/>
      <c r="PSX142" s="10"/>
      <c r="PSY142" s="7"/>
      <c r="PSZ142" s="8"/>
      <c r="PTA142" s="9"/>
      <c r="PTB142" s="9"/>
      <c r="PTC142" s="9"/>
      <c r="PTD142" s="10"/>
      <c r="PTE142" s="7"/>
      <c r="PTF142" s="8"/>
      <c r="PTG142" s="9"/>
      <c r="PTH142" s="9"/>
      <c r="PTI142" s="9"/>
      <c r="PTJ142" s="10"/>
      <c r="PTK142" s="7"/>
      <c r="PTL142" s="8"/>
      <c r="PTM142" s="9"/>
      <c r="PTN142" s="9"/>
      <c r="PTO142" s="9"/>
      <c r="PTP142" s="10"/>
      <c r="PTQ142" s="7"/>
      <c r="PTR142" s="8"/>
      <c r="PTS142" s="9"/>
      <c r="PTT142" s="9"/>
      <c r="PTU142" s="9"/>
      <c r="PTV142" s="10"/>
      <c r="PTW142" s="7"/>
      <c r="PTX142" s="8"/>
      <c r="PTY142" s="9"/>
      <c r="PTZ142" s="9"/>
      <c r="PUA142" s="9"/>
      <c r="PUB142" s="10"/>
      <c r="PUC142" s="7"/>
      <c r="PUD142" s="8"/>
      <c r="PUE142" s="9"/>
      <c r="PUF142" s="9"/>
      <c r="PUG142" s="9"/>
      <c r="PUH142" s="10"/>
      <c r="PUI142" s="7"/>
      <c r="PUJ142" s="8"/>
      <c r="PUK142" s="9"/>
      <c r="PUL142" s="9"/>
      <c r="PUM142" s="9"/>
      <c r="PUN142" s="10"/>
      <c r="PUO142" s="7"/>
      <c r="PUP142" s="8"/>
      <c r="PUQ142" s="9"/>
      <c r="PUR142" s="9"/>
      <c r="PUS142" s="9"/>
      <c r="PUT142" s="10"/>
      <c r="PUU142" s="7"/>
      <c r="PUV142" s="8"/>
      <c r="PUW142" s="9"/>
      <c r="PUX142" s="9"/>
      <c r="PUY142" s="9"/>
      <c r="PUZ142" s="10"/>
      <c r="PVA142" s="7"/>
      <c r="PVB142" s="8"/>
      <c r="PVC142" s="9"/>
      <c r="PVD142" s="9"/>
      <c r="PVE142" s="9"/>
      <c r="PVF142" s="10"/>
      <c r="PVG142" s="7"/>
      <c r="PVH142" s="8"/>
      <c r="PVI142" s="9"/>
      <c r="PVJ142" s="9"/>
      <c r="PVK142" s="9"/>
      <c r="PVL142" s="10"/>
      <c r="PVM142" s="7"/>
      <c r="PVN142" s="8"/>
      <c r="PVO142" s="9"/>
      <c r="PVP142" s="9"/>
      <c r="PVQ142" s="9"/>
      <c r="PVR142" s="10"/>
      <c r="PVS142" s="7"/>
      <c r="PVT142" s="8"/>
      <c r="PVU142" s="9"/>
      <c r="PVV142" s="9"/>
      <c r="PVW142" s="9"/>
      <c r="PVX142" s="10"/>
      <c r="PVY142" s="7"/>
      <c r="PVZ142" s="8"/>
      <c r="PWA142" s="9"/>
      <c r="PWB142" s="9"/>
      <c r="PWC142" s="9"/>
      <c r="PWD142" s="10"/>
      <c r="PWE142" s="7"/>
      <c r="PWF142" s="8"/>
      <c r="PWG142" s="9"/>
      <c r="PWH142" s="9"/>
      <c r="PWI142" s="9"/>
      <c r="PWJ142" s="10"/>
      <c r="PWK142" s="7"/>
      <c r="PWL142" s="8"/>
      <c r="PWM142" s="9"/>
      <c r="PWN142" s="9"/>
      <c r="PWO142" s="9"/>
      <c r="PWP142" s="10"/>
      <c r="PWQ142" s="7"/>
      <c r="PWR142" s="8"/>
      <c r="PWS142" s="9"/>
      <c r="PWT142" s="9"/>
      <c r="PWU142" s="9"/>
      <c r="PWV142" s="10"/>
      <c r="PWW142" s="7"/>
      <c r="PWX142" s="8"/>
      <c r="PWY142" s="9"/>
      <c r="PWZ142" s="9"/>
      <c r="PXA142" s="9"/>
      <c r="PXB142" s="10"/>
      <c r="PXC142" s="7"/>
      <c r="PXD142" s="8"/>
      <c r="PXE142" s="9"/>
      <c r="PXF142" s="9"/>
      <c r="PXG142" s="9"/>
      <c r="PXH142" s="10"/>
      <c r="PXI142" s="7"/>
      <c r="PXJ142" s="8"/>
      <c r="PXK142" s="9"/>
      <c r="PXL142" s="9"/>
      <c r="PXM142" s="9"/>
      <c r="PXN142" s="10"/>
      <c r="PXO142" s="7"/>
      <c r="PXP142" s="8"/>
      <c r="PXQ142" s="9"/>
      <c r="PXR142" s="9"/>
      <c r="PXS142" s="9"/>
      <c r="PXT142" s="10"/>
      <c r="PXU142" s="7"/>
      <c r="PXV142" s="8"/>
      <c r="PXW142" s="9"/>
      <c r="PXX142" s="9"/>
      <c r="PXY142" s="9"/>
      <c r="PXZ142" s="10"/>
      <c r="PYA142" s="7"/>
      <c r="PYB142" s="8"/>
      <c r="PYC142" s="9"/>
      <c r="PYD142" s="9"/>
      <c r="PYE142" s="9"/>
      <c r="PYF142" s="10"/>
      <c r="PYG142" s="7"/>
      <c r="PYH142" s="8"/>
      <c r="PYI142" s="9"/>
      <c r="PYJ142" s="9"/>
      <c r="PYK142" s="9"/>
      <c r="PYL142" s="10"/>
      <c r="PYM142" s="7"/>
      <c r="PYN142" s="8"/>
      <c r="PYO142" s="9"/>
      <c r="PYP142" s="9"/>
      <c r="PYQ142" s="9"/>
      <c r="PYR142" s="10"/>
      <c r="PYS142" s="7"/>
      <c r="PYT142" s="8"/>
      <c r="PYU142" s="9"/>
      <c r="PYV142" s="9"/>
      <c r="PYW142" s="9"/>
      <c r="PYX142" s="10"/>
      <c r="PYY142" s="7"/>
      <c r="PYZ142" s="8"/>
      <c r="PZA142" s="9"/>
      <c r="PZB142" s="9"/>
      <c r="PZC142" s="9"/>
      <c r="PZD142" s="10"/>
      <c r="PZE142" s="7"/>
      <c r="PZF142" s="8"/>
      <c r="PZG142" s="9"/>
      <c r="PZH142" s="9"/>
      <c r="PZI142" s="9"/>
      <c r="PZJ142" s="10"/>
      <c r="PZK142" s="7"/>
      <c r="PZL142" s="8"/>
      <c r="PZM142" s="9"/>
      <c r="PZN142" s="9"/>
      <c r="PZO142" s="9"/>
      <c r="PZP142" s="10"/>
      <c r="PZQ142" s="7"/>
      <c r="PZR142" s="8"/>
      <c r="PZS142" s="9"/>
      <c r="PZT142" s="9"/>
      <c r="PZU142" s="9"/>
      <c r="PZV142" s="10"/>
      <c r="PZW142" s="7"/>
      <c r="PZX142" s="8"/>
      <c r="PZY142" s="9"/>
      <c r="PZZ142" s="9"/>
      <c r="QAA142" s="9"/>
      <c r="QAB142" s="10"/>
      <c r="QAC142" s="7"/>
      <c r="QAD142" s="8"/>
      <c r="QAE142" s="9"/>
      <c r="QAF142" s="9"/>
      <c r="QAG142" s="9"/>
      <c r="QAH142" s="10"/>
      <c r="QAI142" s="7"/>
      <c r="QAJ142" s="8"/>
      <c r="QAK142" s="9"/>
      <c r="QAL142" s="9"/>
      <c r="QAM142" s="9"/>
      <c r="QAN142" s="10"/>
      <c r="QAO142" s="7"/>
      <c r="QAP142" s="8"/>
      <c r="QAQ142" s="9"/>
      <c r="QAR142" s="9"/>
      <c r="QAS142" s="9"/>
      <c r="QAT142" s="10"/>
      <c r="QAU142" s="7"/>
      <c r="QAV142" s="8"/>
      <c r="QAW142" s="9"/>
      <c r="QAX142" s="9"/>
      <c r="QAY142" s="9"/>
      <c r="QAZ142" s="10"/>
      <c r="QBA142" s="7"/>
      <c r="QBB142" s="8"/>
      <c r="QBC142" s="9"/>
      <c r="QBD142" s="9"/>
      <c r="QBE142" s="9"/>
      <c r="QBF142" s="10"/>
      <c r="QBG142" s="7"/>
      <c r="QBH142" s="8"/>
      <c r="QBI142" s="9"/>
      <c r="QBJ142" s="9"/>
      <c r="QBK142" s="9"/>
      <c r="QBL142" s="10"/>
      <c r="QBM142" s="7"/>
      <c r="QBN142" s="8"/>
      <c r="QBO142" s="9"/>
      <c r="QBP142" s="9"/>
      <c r="QBQ142" s="9"/>
      <c r="QBR142" s="10"/>
      <c r="QBS142" s="7"/>
      <c r="QBT142" s="8"/>
      <c r="QBU142" s="9"/>
      <c r="QBV142" s="9"/>
      <c r="QBW142" s="9"/>
      <c r="QBX142" s="10"/>
      <c r="QBY142" s="7"/>
      <c r="QBZ142" s="8"/>
      <c r="QCA142" s="9"/>
      <c r="QCB142" s="9"/>
      <c r="QCC142" s="9"/>
      <c r="QCD142" s="10"/>
      <c r="QCE142" s="7"/>
      <c r="QCF142" s="8"/>
      <c r="QCG142" s="9"/>
      <c r="QCH142" s="9"/>
      <c r="QCI142" s="9"/>
      <c r="QCJ142" s="10"/>
      <c r="QCK142" s="7"/>
      <c r="QCL142" s="8"/>
      <c r="QCM142" s="9"/>
      <c r="QCN142" s="9"/>
      <c r="QCO142" s="9"/>
      <c r="QCP142" s="10"/>
      <c r="QCQ142" s="7"/>
      <c r="QCR142" s="8"/>
      <c r="QCS142" s="9"/>
      <c r="QCT142" s="9"/>
      <c r="QCU142" s="9"/>
      <c r="QCV142" s="10"/>
      <c r="QCW142" s="7"/>
      <c r="QCX142" s="8"/>
      <c r="QCY142" s="9"/>
      <c r="QCZ142" s="9"/>
      <c r="QDA142" s="9"/>
      <c r="QDB142" s="10"/>
      <c r="QDC142" s="7"/>
      <c r="QDD142" s="8"/>
      <c r="QDE142" s="9"/>
      <c r="QDF142" s="9"/>
      <c r="QDG142" s="9"/>
      <c r="QDH142" s="10"/>
      <c r="QDI142" s="7"/>
      <c r="QDJ142" s="8"/>
      <c r="QDK142" s="9"/>
      <c r="QDL142" s="9"/>
      <c r="QDM142" s="9"/>
      <c r="QDN142" s="10"/>
      <c r="QDO142" s="7"/>
      <c r="QDP142" s="8"/>
      <c r="QDQ142" s="9"/>
      <c r="QDR142" s="9"/>
      <c r="QDS142" s="9"/>
      <c r="QDT142" s="10"/>
      <c r="QDU142" s="7"/>
      <c r="QDV142" s="8"/>
      <c r="QDW142" s="9"/>
      <c r="QDX142" s="9"/>
      <c r="QDY142" s="9"/>
      <c r="QDZ142" s="10"/>
      <c r="QEA142" s="7"/>
      <c r="QEB142" s="8"/>
      <c r="QEC142" s="9"/>
      <c r="QED142" s="9"/>
      <c r="QEE142" s="9"/>
      <c r="QEF142" s="10"/>
      <c r="QEG142" s="7"/>
      <c r="QEH142" s="8"/>
      <c r="QEI142" s="9"/>
      <c r="QEJ142" s="9"/>
      <c r="QEK142" s="9"/>
      <c r="QEL142" s="10"/>
      <c r="QEM142" s="7"/>
      <c r="QEN142" s="8"/>
      <c r="QEO142" s="9"/>
      <c r="QEP142" s="9"/>
      <c r="QEQ142" s="9"/>
      <c r="QER142" s="10"/>
      <c r="QES142" s="7"/>
      <c r="QET142" s="8"/>
      <c r="QEU142" s="9"/>
      <c r="QEV142" s="9"/>
      <c r="QEW142" s="9"/>
      <c r="QEX142" s="10"/>
      <c r="QEY142" s="7"/>
      <c r="QEZ142" s="8"/>
      <c r="QFA142" s="9"/>
      <c r="QFB142" s="9"/>
      <c r="QFC142" s="9"/>
      <c r="QFD142" s="10"/>
      <c r="QFE142" s="7"/>
      <c r="QFF142" s="8"/>
      <c r="QFG142" s="9"/>
      <c r="QFH142" s="9"/>
      <c r="QFI142" s="9"/>
      <c r="QFJ142" s="10"/>
      <c r="QFK142" s="7"/>
      <c r="QFL142" s="8"/>
      <c r="QFM142" s="9"/>
      <c r="QFN142" s="9"/>
      <c r="QFO142" s="9"/>
      <c r="QFP142" s="10"/>
      <c r="QFQ142" s="7"/>
      <c r="QFR142" s="8"/>
      <c r="QFS142" s="9"/>
      <c r="QFT142" s="9"/>
      <c r="QFU142" s="9"/>
      <c r="QFV142" s="10"/>
      <c r="QFW142" s="7"/>
      <c r="QFX142" s="8"/>
      <c r="QFY142" s="9"/>
      <c r="QFZ142" s="9"/>
      <c r="QGA142" s="9"/>
      <c r="QGB142" s="10"/>
      <c r="QGC142" s="7"/>
      <c r="QGD142" s="8"/>
      <c r="QGE142" s="9"/>
      <c r="QGF142" s="9"/>
      <c r="QGG142" s="9"/>
      <c r="QGH142" s="10"/>
      <c r="QGI142" s="7"/>
      <c r="QGJ142" s="8"/>
      <c r="QGK142" s="9"/>
      <c r="QGL142" s="9"/>
      <c r="QGM142" s="9"/>
      <c r="QGN142" s="10"/>
      <c r="QGO142" s="7"/>
      <c r="QGP142" s="8"/>
      <c r="QGQ142" s="9"/>
      <c r="QGR142" s="9"/>
      <c r="QGS142" s="9"/>
      <c r="QGT142" s="10"/>
      <c r="QGU142" s="7"/>
      <c r="QGV142" s="8"/>
      <c r="QGW142" s="9"/>
      <c r="QGX142" s="9"/>
      <c r="QGY142" s="9"/>
      <c r="QGZ142" s="10"/>
      <c r="QHA142" s="7"/>
      <c r="QHB142" s="8"/>
      <c r="QHC142" s="9"/>
      <c r="QHD142" s="9"/>
      <c r="QHE142" s="9"/>
      <c r="QHF142" s="10"/>
      <c r="QHG142" s="7"/>
      <c r="QHH142" s="8"/>
      <c r="QHI142" s="9"/>
      <c r="QHJ142" s="9"/>
      <c r="QHK142" s="9"/>
      <c r="QHL142" s="10"/>
      <c r="QHM142" s="7"/>
      <c r="QHN142" s="8"/>
      <c r="QHO142" s="9"/>
      <c r="QHP142" s="9"/>
      <c r="QHQ142" s="9"/>
      <c r="QHR142" s="10"/>
      <c r="QHS142" s="7"/>
      <c r="QHT142" s="8"/>
      <c r="QHU142" s="9"/>
      <c r="QHV142" s="9"/>
      <c r="QHW142" s="9"/>
      <c r="QHX142" s="10"/>
      <c r="QHY142" s="7"/>
      <c r="QHZ142" s="8"/>
      <c r="QIA142" s="9"/>
      <c r="QIB142" s="9"/>
      <c r="QIC142" s="9"/>
      <c r="QID142" s="10"/>
      <c r="QIE142" s="7"/>
      <c r="QIF142" s="8"/>
      <c r="QIG142" s="9"/>
      <c r="QIH142" s="9"/>
      <c r="QII142" s="9"/>
      <c r="QIJ142" s="10"/>
      <c r="QIK142" s="7"/>
      <c r="QIL142" s="8"/>
      <c r="QIM142" s="9"/>
      <c r="QIN142" s="9"/>
      <c r="QIO142" s="9"/>
      <c r="QIP142" s="10"/>
      <c r="QIQ142" s="7"/>
      <c r="QIR142" s="8"/>
      <c r="QIS142" s="9"/>
      <c r="QIT142" s="9"/>
      <c r="QIU142" s="9"/>
      <c r="QIV142" s="10"/>
      <c r="QIW142" s="7"/>
      <c r="QIX142" s="8"/>
      <c r="QIY142" s="9"/>
      <c r="QIZ142" s="9"/>
      <c r="QJA142" s="9"/>
      <c r="QJB142" s="10"/>
      <c r="QJC142" s="7"/>
      <c r="QJD142" s="8"/>
      <c r="QJE142" s="9"/>
      <c r="QJF142" s="9"/>
      <c r="QJG142" s="9"/>
      <c r="QJH142" s="10"/>
      <c r="QJI142" s="7"/>
      <c r="QJJ142" s="8"/>
      <c r="QJK142" s="9"/>
      <c r="QJL142" s="9"/>
      <c r="QJM142" s="9"/>
      <c r="QJN142" s="10"/>
      <c r="QJO142" s="7"/>
      <c r="QJP142" s="8"/>
      <c r="QJQ142" s="9"/>
      <c r="QJR142" s="9"/>
      <c r="QJS142" s="9"/>
      <c r="QJT142" s="10"/>
      <c r="QJU142" s="7"/>
      <c r="QJV142" s="8"/>
      <c r="QJW142" s="9"/>
      <c r="QJX142" s="9"/>
      <c r="QJY142" s="9"/>
      <c r="QJZ142" s="10"/>
      <c r="QKA142" s="7"/>
      <c r="QKB142" s="8"/>
      <c r="QKC142" s="9"/>
      <c r="QKD142" s="9"/>
      <c r="QKE142" s="9"/>
      <c r="QKF142" s="10"/>
      <c r="QKG142" s="7"/>
      <c r="QKH142" s="8"/>
      <c r="QKI142" s="9"/>
      <c r="QKJ142" s="9"/>
      <c r="QKK142" s="9"/>
      <c r="QKL142" s="10"/>
      <c r="QKM142" s="7"/>
      <c r="QKN142" s="8"/>
      <c r="QKO142" s="9"/>
      <c r="QKP142" s="9"/>
      <c r="QKQ142" s="9"/>
      <c r="QKR142" s="10"/>
      <c r="QKS142" s="7"/>
      <c r="QKT142" s="8"/>
      <c r="QKU142" s="9"/>
      <c r="QKV142" s="9"/>
      <c r="QKW142" s="9"/>
      <c r="QKX142" s="10"/>
      <c r="QKY142" s="7"/>
      <c r="QKZ142" s="8"/>
      <c r="QLA142" s="9"/>
      <c r="QLB142" s="9"/>
      <c r="QLC142" s="9"/>
      <c r="QLD142" s="10"/>
      <c r="QLE142" s="7"/>
      <c r="QLF142" s="8"/>
      <c r="QLG142" s="9"/>
      <c r="QLH142" s="9"/>
      <c r="QLI142" s="9"/>
      <c r="QLJ142" s="10"/>
      <c r="QLK142" s="7"/>
      <c r="QLL142" s="8"/>
      <c r="QLM142" s="9"/>
      <c r="QLN142" s="9"/>
      <c r="QLO142" s="9"/>
      <c r="QLP142" s="10"/>
      <c r="QLQ142" s="7"/>
      <c r="QLR142" s="8"/>
      <c r="QLS142" s="9"/>
      <c r="QLT142" s="9"/>
      <c r="QLU142" s="9"/>
      <c r="QLV142" s="10"/>
      <c r="QLW142" s="7"/>
      <c r="QLX142" s="8"/>
      <c r="QLY142" s="9"/>
      <c r="QLZ142" s="9"/>
      <c r="QMA142" s="9"/>
      <c r="QMB142" s="10"/>
      <c r="QMC142" s="7"/>
      <c r="QMD142" s="8"/>
      <c r="QME142" s="9"/>
      <c r="QMF142" s="9"/>
      <c r="QMG142" s="9"/>
      <c r="QMH142" s="10"/>
      <c r="QMI142" s="7"/>
      <c r="QMJ142" s="8"/>
      <c r="QMK142" s="9"/>
      <c r="QML142" s="9"/>
      <c r="QMM142" s="9"/>
      <c r="QMN142" s="10"/>
      <c r="QMO142" s="7"/>
      <c r="QMP142" s="8"/>
      <c r="QMQ142" s="9"/>
      <c r="QMR142" s="9"/>
      <c r="QMS142" s="9"/>
      <c r="QMT142" s="10"/>
      <c r="QMU142" s="7"/>
      <c r="QMV142" s="8"/>
      <c r="QMW142" s="9"/>
      <c r="QMX142" s="9"/>
      <c r="QMY142" s="9"/>
      <c r="QMZ142" s="10"/>
      <c r="QNA142" s="7"/>
      <c r="QNB142" s="8"/>
      <c r="QNC142" s="9"/>
      <c r="QND142" s="9"/>
      <c r="QNE142" s="9"/>
      <c r="QNF142" s="10"/>
      <c r="QNG142" s="7"/>
      <c r="QNH142" s="8"/>
      <c r="QNI142" s="9"/>
      <c r="QNJ142" s="9"/>
      <c r="QNK142" s="9"/>
      <c r="QNL142" s="10"/>
      <c r="QNM142" s="7"/>
      <c r="QNN142" s="8"/>
      <c r="QNO142" s="9"/>
      <c r="QNP142" s="9"/>
      <c r="QNQ142" s="9"/>
      <c r="QNR142" s="10"/>
      <c r="QNS142" s="7"/>
      <c r="QNT142" s="8"/>
      <c r="QNU142" s="9"/>
      <c r="QNV142" s="9"/>
      <c r="QNW142" s="9"/>
      <c r="QNX142" s="10"/>
      <c r="QNY142" s="7"/>
      <c r="QNZ142" s="8"/>
      <c r="QOA142" s="9"/>
      <c r="QOB142" s="9"/>
      <c r="QOC142" s="9"/>
      <c r="QOD142" s="10"/>
      <c r="QOE142" s="7"/>
      <c r="QOF142" s="8"/>
      <c r="QOG142" s="9"/>
      <c r="QOH142" s="9"/>
      <c r="QOI142" s="9"/>
      <c r="QOJ142" s="10"/>
      <c r="QOK142" s="7"/>
      <c r="QOL142" s="8"/>
      <c r="QOM142" s="9"/>
      <c r="QON142" s="9"/>
      <c r="QOO142" s="9"/>
      <c r="QOP142" s="10"/>
      <c r="QOQ142" s="7"/>
      <c r="QOR142" s="8"/>
      <c r="QOS142" s="9"/>
      <c r="QOT142" s="9"/>
      <c r="QOU142" s="9"/>
      <c r="QOV142" s="10"/>
      <c r="QOW142" s="7"/>
      <c r="QOX142" s="8"/>
      <c r="QOY142" s="9"/>
      <c r="QOZ142" s="9"/>
      <c r="QPA142" s="9"/>
      <c r="QPB142" s="10"/>
      <c r="QPC142" s="7"/>
      <c r="QPD142" s="8"/>
      <c r="QPE142" s="9"/>
      <c r="QPF142" s="9"/>
      <c r="QPG142" s="9"/>
      <c r="QPH142" s="10"/>
      <c r="QPI142" s="7"/>
      <c r="QPJ142" s="8"/>
      <c r="QPK142" s="9"/>
      <c r="QPL142" s="9"/>
      <c r="QPM142" s="9"/>
      <c r="QPN142" s="10"/>
      <c r="QPO142" s="7"/>
      <c r="QPP142" s="8"/>
      <c r="QPQ142" s="9"/>
      <c r="QPR142" s="9"/>
      <c r="QPS142" s="9"/>
      <c r="QPT142" s="10"/>
      <c r="QPU142" s="7"/>
      <c r="QPV142" s="8"/>
      <c r="QPW142" s="9"/>
      <c r="QPX142" s="9"/>
      <c r="QPY142" s="9"/>
      <c r="QPZ142" s="10"/>
      <c r="QQA142" s="7"/>
      <c r="QQB142" s="8"/>
      <c r="QQC142" s="9"/>
      <c r="QQD142" s="9"/>
      <c r="QQE142" s="9"/>
      <c r="QQF142" s="10"/>
      <c r="QQG142" s="7"/>
      <c r="QQH142" s="8"/>
      <c r="QQI142" s="9"/>
      <c r="QQJ142" s="9"/>
      <c r="QQK142" s="9"/>
      <c r="QQL142" s="10"/>
      <c r="QQM142" s="7"/>
      <c r="QQN142" s="8"/>
      <c r="QQO142" s="9"/>
      <c r="QQP142" s="9"/>
      <c r="QQQ142" s="9"/>
      <c r="QQR142" s="10"/>
      <c r="QQS142" s="7"/>
      <c r="QQT142" s="8"/>
      <c r="QQU142" s="9"/>
      <c r="QQV142" s="9"/>
      <c r="QQW142" s="9"/>
      <c r="QQX142" s="10"/>
      <c r="QQY142" s="7"/>
      <c r="QQZ142" s="8"/>
      <c r="QRA142" s="9"/>
      <c r="QRB142" s="9"/>
      <c r="QRC142" s="9"/>
      <c r="QRD142" s="10"/>
      <c r="QRE142" s="7"/>
      <c r="QRF142" s="8"/>
      <c r="QRG142" s="9"/>
      <c r="QRH142" s="9"/>
      <c r="QRI142" s="9"/>
      <c r="QRJ142" s="10"/>
      <c r="QRK142" s="7"/>
      <c r="QRL142" s="8"/>
      <c r="QRM142" s="9"/>
      <c r="QRN142" s="9"/>
      <c r="QRO142" s="9"/>
      <c r="QRP142" s="10"/>
      <c r="QRQ142" s="7"/>
      <c r="QRR142" s="8"/>
      <c r="QRS142" s="9"/>
      <c r="QRT142" s="9"/>
      <c r="QRU142" s="9"/>
      <c r="QRV142" s="10"/>
      <c r="QRW142" s="7"/>
      <c r="QRX142" s="8"/>
      <c r="QRY142" s="9"/>
      <c r="QRZ142" s="9"/>
      <c r="QSA142" s="9"/>
      <c r="QSB142" s="10"/>
      <c r="QSC142" s="7"/>
      <c r="QSD142" s="8"/>
      <c r="QSE142" s="9"/>
      <c r="QSF142" s="9"/>
      <c r="QSG142" s="9"/>
      <c r="QSH142" s="10"/>
      <c r="QSI142" s="7"/>
      <c r="QSJ142" s="8"/>
      <c r="QSK142" s="9"/>
      <c r="QSL142" s="9"/>
      <c r="QSM142" s="9"/>
      <c r="QSN142" s="10"/>
      <c r="QSO142" s="7"/>
      <c r="QSP142" s="8"/>
      <c r="QSQ142" s="9"/>
      <c r="QSR142" s="9"/>
      <c r="QSS142" s="9"/>
      <c r="QST142" s="10"/>
      <c r="QSU142" s="7"/>
      <c r="QSV142" s="8"/>
      <c r="QSW142" s="9"/>
      <c r="QSX142" s="9"/>
      <c r="QSY142" s="9"/>
      <c r="QSZ142" s="10"/>
      <c r="QTA142" s="7"/>
      <c r="QTB142" s="8"/>
      <c r="QTC142" s="9"/>
      <c r="QTD142" s="9"/>
      <c r="QTE142" s="9"/>
      <c r="QTF142" s="10"/>
      <c r="QTG142" s="7"/>
      <c r="QTH142" s="8"/>
      <c r="QTI142" s="9"/>
      <c r="QTJ142" s="9"/>
      <c r="QTK142" s="9"/>
      <c r="QTL142" s="10"/>
      <c r="QTM142" s="7"/>
      <c r="QTN142" s="8"/>
      <c r="QTO142" s="9"/>
      <c r="QTP142" s="9"/>
      <c r="QTQ142" s="9"/>
      <c r="QTR142" s="10"/>
      <c r="QTS142" s="7"/>
      <c r="QTT142" s="8"/>
      <c r="QTU142" s="9"/>
      <c r="QTV142" s="9"/>
      <c r="QTW142" s="9"/>
      <c r="QTX142" s="10"/>
      <c r="QTY142" s="7"/>
      <c r="QTZ142" s="8"/>
      <c r="QUA142" s="9"/>
      <c r="QUB142" s="9"/>
      <c r="QUC142" s="9"/>
      <c r="QUD142" s="10"/>
      <c r="QUE142" s="7"/>
      <c r="QUF142" s="8"/>
      <c r="QUG142" s="9"/>
      <c r="QUH142" s="9"/>
      <c r="QUI142" s="9"/>
      <c r="QUJ142" s="10"/>
      <c r="QUK142" s="7"/>
      <c r="QUL142" s="8"/>
      <c r="QUM142" s="9"/>
      <c r="QUN142" s="9"/>
      <c r="QUO142" s="9"/>
      <c r="QUP142" s="10"/>
      <c r="QUQ142" s="7"/>
      <c r="QUR142" s="8"/>
      <c r="QUS142" s="9"/>
      <c r="QUT142" s="9"/>
      <c r="QUU142" s="9"/>
      <c r="QUV142" s="10"/>
      <c r="QUW142" s="7"/>
      <c r="QUX142" s="8"/>
      <c r="QUY142" s="9"/>
      <c r="QUZ142" s="9"/>
      <c r="QVA142" s="9"/>
      <c r="QVB142" s="10"/>
      <c r="QVC142" s="7"/>
      <c r="QVD142" s="8"/>
      <c r="QVE142" s="9"/>
      <c r="QVF142" s="9"/>
      <c r="QVG142" s="9"/>
      <c r="QVH142" s="10"/>
      <c r="QVI142" s="7"/>
      <c r="QVJ142" s="8"/>
      <c r="QVK142" s="9"/>
      <c r="QVL142" s="9"/>
      <c r="QVM142" s="9"/>
      <c r="QVN142" s="10"/>
      <c r="QVO142" s="7"/>
      <c r="QVP142" s="8"/>
      <c r="QVQ142" s="9"/>
      <c r="QVR142" s="9"/>
      <c r="QVS142" s="9"/>
      <c r="QVT142" s="10"/>
      <c r="QVU142" s="7"/>
      <c r="QVV142" s="8"/>
      <c r="QVW142" s="9"/>
      <c r="QVX142" s="9"/>
      <c r="QVY142" s="9"/>
      <c r="QVZ142" s="10"/>
      <c r="QWA142" s="7"/>
      <c r="QWB142" s="8"/>
      <c r="QWC142" s="9"/>
      <c r="QWD142" s="9"/>
      <c r="QWE142" s="9"/>
      <c r="QWF142" s="10"/>
      <c r="QWG142" s="7"/>
      <c r="QWH142" s="8"/>
      <c r="QWI142" s="9"/>
      <c r="QWJ142" s="9"/>
      <c r="QWK142" s="9"/>
      <c r="QWL142" s="10"/>
      <c r="QWM142" s="7"/>
      <c r="QWN142" s="8"/>
      <c r="QWO142" s="9"/>
      <c r="QWP142" s="9"/>
      <c r="QWQ142" s="9"/>
      <c r="QWR142" s="10"/>
      <c r="QWS142" s="7"/>
      <c r="QWT142" s="8"/>
      <c r="QWU142" s="9"/>
      <c r="QWV142" s="9"/>
      <c r="QWW142" s="9"/>
      <c r="QWX142" s="10"/>
      <c r="QWY142" s="7"/>
      <c r="QWZ142" s="8"/>
      <c r="QXA142" s="9"/>
      <c r="QXB142" s="9"/>
      <c r="QXC142" s="9"/>
      <c r="QXD142" s="10"/>
      <c r="QXE142" s="7"/>
      <c r="QXF142" s="8"/>
      <c r="QXG142" s="9"/>
      <c r="QXH142" s="9"/>
      <c r="QXI142" s="9"/>
      <c r="QXJ142" s="10"/>
      <c r="QXK142" s="7"/>
      <c r="QXL142" s="8"/>
      <c r="QXM142" s="9"/>
      <c r="QXN142" s="9"/>
      <c r="QXO142" s="9"/>
      <c r="QXP142" s="10"/>
      <c r="QXQ142" s="7"/>
      <c r="QXR142" s="8"/>
      <c r="QXS142" s="9"/>
      <c r="QXT142" s="9"/>
      <c r="QXU142" s="9"/>
      <c r="QXV142" s="10"/>
      <c r="QXW142" s="7"/>
      <c r="QXX142" s="8"/>
      <c r="QXY142" s="9"/>
      <c r="QXZ142" s="9"/>
      <c r="QYA142" s="9"/>
      <c r="QYB142" s="10"/>
      <c r="QYC142" s="7"/>
      <c r="QYD142" s="8"/>
      <c r="QYE142" s="9"/>
      <c r="QYF142" s="9"/>
      <c r="QYG142" s="9"/>
      <c r="QYH142" s="10"/>
      <c r="QYI142" s="7"/>
      <c r="QYJ142" s="8"/>
      <c r="QYK142" s="9"/>
      <c r="QYL142" s="9"/>
      <c r="QYM142" s="9"/>
      <c r="QYN142" s="10"/>
      <c r="QYO142" s="7"/>
      <c r="QYP142" s="8"/>
      <c r="QYQ142" s="9"/>
      <c r="QYR142" s="9"/>
      <c r="QYS142" s="9"/>
      <c r="QYT142" s="10"/>
      <c r="QYU142" s="7"/>
      <c r="QYV142" s="8"/>
      <c r="QYW142" s="9"/>
      <c r="QYX142" s="9"/>
      <c r="QYY142" s="9"/>
      <c r="QYZ142" s="10"/>
      <c r="QZA142" s="7"/>
      <c r="QZB142" s="8"/>
      <c r="QZC142" s="9"/>
      <c r="QZD142" s="9"/>
      <c r="QZE142" s="9"/>
      <c r="QZF142" s="10"/>
      <c r="QZG142" s="7"/>
      <c r="QZH142" s="8"/>
      <c r="QZI142" s="9"/>
      <c r="QZJ142" s="9"/>
      <c r="QZK142" s="9"/>
      <c r="QZL142" s="10"/>
      <c r="QZM142" s="7"/>
      <c r="QZN142" s="8"/>
      <c r="QZO142" s="9"/>
      <c r="QZP142" s="9"/>
      <c r="QZQ142" s="9"/>
      <c r="QZR142" s="10"/>
      <c r="QZS142" s="7"/>
      <c r="QZT142" s="8"/>
      <c r="QZU142" s="9"/>
      <c r="QZV142" s="9"/>
      <c r="QZW142" s="9"/>
      <c r="QZX142" s="10"/>
      <c r="QZY142" s="7"/>
      <c r="QZZ142" s="8"/>
      <c r="RAA142" s="9"/>
      <c r="RAB142" s="9"/>
      <c r="RAC142" s="9"/>
      <c r="RAD142" s="10"/>
      <c r="RAE142" s="7"/>
      <c r="RAF142" s="8"/>
      <c r="RAG142" s="9"/>
      <c r="RAH142" s="9"/>
      <c r="RAI142" s="9"/>
      <c r="RAJ142" s="10"/>
      <c r="RAK142" s="7"/>
      <c r="RAL142" s="8"/>
      <c r="RAM142" s="9"/>
      <c r="RAN142" s="9"/>
      <c r="RAO142" s="9"/>
      <c r="RAP142" s="10"/>
      <c r="RAQ142" s="7"/>
      <c r="RAR142" s="8"/>
      <c r="RAS142" s="9"/>
      <c r="RAT142" s="9"/>
      <c r="RAU142" s="9"/>
      <c r="RAV142" s="10"/>
      <c r="RAW142" s="7"/>
      <c r="RAX142" s="8"/>
      <c r="RAY142" s="9"/>
      <c r="RAZ142" s="9"/>
      <c r="RBA142" s="9"/>
      <c r="RBB142" s="10"/>
      <c r="RBC142" s="7"/>
      <c r="RBD142" s="8"/>
      <c r="RBE142" s="9"/>
      <c r="RBF142" s="9"/>
      <c r="RBG142" s="9"/>
      <c r="RBH142" s="10"/>
      <c r="RBI142" s="7"/>
      <c r="RBJ142" s="8"/>
      <c r="RBK142" s="9"/>
      <c r="RBL142" s="9"/>
      <c r="RBM142" s="9"/>
      <c r="RBN142" s="10"/>
      <c r="RBO142" s="7"/>
      <c r="RBP142" s="8"/>
      <c r="RBQ142" s="9"/>
      <c r="RBR142" s="9"/>
      <c r="RBS142" s="9"/>
      <c r="RBT142" s="10"/>
      <c r="RBU142" s="7"/>
      <c r="RBV142" s="8"/>
      <c r="RBW142" s="9"/>
      <c r="RBX142" s="9"/>
      <c r="RBY142" s="9"/>
      <c r="RBZ142" s="10"/>
      <c r="RCA142" s="7"/>
      <c r="RCB142" s="8"/>
      <c r="RCC142" s="9"/>
      <c r="RCD142" s="9"/>
      <c r="RCE142" s="9"/>
      <c r="RCF142" s="10"/>
      <c r="RCG142" s="7"/>
      <c r="RCH142" s="8"/>
      <c r="RCI142" s="9"/>
      <c r="RCJ142" s="9"/>
      <c r="RCK142" s="9"/>
      <c r="RCL142" s="10"/>
      <c r="RCM142" s="7"/>
      <c r="RCN142" s="8"/>
      <c r="RCO142" s="9"/>
      <c r="RCP142" s="9"/>
      <c r="RCQ142" s="9"/>
      <c r="RCR142" s="10"/>
      <c r="RCS142" s="7"/>
      <c r="RCT142" s="8"/>
      <c r="RCU142" s="9"/>
      <c r="RCV142" s="9"/>
      <c r="RCW142" s="9"/>
      <c r="RCX142" s="10"/>
      <c r="RCY142" s="7"/>
      <c r="RCZ142" s="8"/>
      <c r="RDA142" s="9"/>
      <c r="RDB142" s="9"/>
      <c r="RDC142" s="9"/>
      <c r="RDD142" s="10"/>
      <c r="RDE142" s="7"/>
      <c r="RDF142" s="8"/>
      <c r="RDG142" s="9"/>
      <c r="RDH142" s="9"/>
      <c r="RDI142" s="9"/>
      <c r="RDJ142" s="10"/>
      <c r="RDK142" s="7"/>
      <c r="RDL142" s="8"/>
      <c r="RDM142" s="9"/>
      <c r="RDN142" s="9"/>
      <c r="RDO142" s="9"/>
      <c r="RDP142" s="10"/>
      <c r="RDQ142" s="7"/>
      <c r="RDR142" s="8"/>
      <c r="RDS142" s="9"/>
      <c r="RDT142" s="9"/>
      <c r="RDU142" s="9"/>
      <c r="RDV142" s="10"/>
      <c r="RDW142" s="7"/>
      <c r="RDX142" s="8"/>
      <c r="RDY142" s="9"/>
      <c r="RDZ142" s="9"/>
      <c r="REA142" s="9"/>
      <c r="REB142" s="10"/>
      <c r="REC142" s="7"/>
      <c r="RED142" s="8"/>
      <c r="REE142" s="9"/>
      <c r="REF142" s="9"/>
      <c r="REG142" s="9"/>
      <c r="REH142" s="10"/>
      <c r="REI142" s="7"/>
      <c r="REJ142" s="8"/>
      <c r="REK142" s="9"/>
      <c r="REL142" s="9"/>
      <c r="REM142" s="9"/>
      <c r="REN142" s="10"/>
      <c r="REO142" s="7"/>
      <c r="REP142" s="8"/>
      <c r="REQ142" s="9"/>
      <c r="RER142" s="9"/>
      <c r="RES142" s="9"/>
      <c r="RET142" s="10"/>
      <c r="REU142" s="7"/>
      <c r="REV142" s="8"/>
      <c r="REW142" s="9"/>
      <c r="REX142" s="9"/>
      <c r="REY142" s="9"/>
      <c r="REZ142" s="10"/>
      <c r="RFA142" s="7"/>
      <c r="RFB142" s="8"/>
      <c r="RFC142" s="9"/>
      <c r="RFD142" s="9"/>
      <c r="RFE142" s="9"/>
      <c r="RFF142" s="10"/>
      <c r="RFG142" s="7"/>
      <c r="RFH142" s="8"/>
      <c r="RFI142" s="9"/>
      <c r="RFJ142" s="9"/>
      <c r="RFK142" s="9"/>
      <c r="RFL142" s="10"/>
      <c r="RFM142" s="7"/>
      <c r="RFN142" s="8"/>
      <c r="RFO142" s="9"/>
      <c r="RFP142" s="9"/>
      <c r="RFQ142" s="9"/>
      <c r="RFR142" s="10"/>
      <c r="RFS142" s="7"/>
      <c r="RFT142" s="8"/>
      <c r="RFU142" s="9"/>
      <c r="RFV142" s="9"/>
      <c r="RFW142" s="9"/>
      <c r="RFX142" s="10"/>
      <c r="RFY142" s="7"/>
      <c r="RFZ142" s="8"/>
      <c r="RGA142" s="9"/>
      <c r="RGB142" s="9"/>
      <c r="RGC142" s="9"/>
      <c r="RGD142" s="10"/>
      <c r="RGE142" s="7"/>
      <c r="RGF142" s="8"/>
      <c r="RGG142" s="9"/>
      <c r="RGH142" s="9"/>
      <c r="RGI142" s="9"/>
      <c r="RGJ142" s="10"/>
      <c r="RGK142" s="7"/>
      <c r="RGL142" s="8"/>
      <c r="RGM142" s="9"/>
      <c r="RGN142" s="9"/>
      <c r="RGO142" s="9"/>
      <c r="RGP142" s="10"/>
      <c r="RGQ142" s="7"/>
      <c r="RGR142" s="8"/>
      <c r="RGS142" s="9"/>
      <c r="RGT142" s="9"/>
      <c r="RGU142" s="9"/>
      <c r="RGV142" s="10"/>
      <c r="RGW142" s="7"/>
      <c r="RGX142" s="8"/>
      <c r="RGY142" s="9"/>
      <c r="RGZ142" s="9"/>
      <c r="RHA142" s="9"/>
      <c r="RHB142" s="10"/>
      <c r="RHC142" s="7"/>
      <c r="RHD142" s="8"/>
      <c r="RHE142" s="9"/>
      <c r="RHF142" s="9"/>
      <c r="RHG142" s="9"/>
      <c r="RHH142" s="10"/>
      <c r="RHI142" s="7"/>
      <c r="RHJ142" s="8"/>
      <c r="RHK142" s="9"/>
      <c r="RHL142" s="9"/>
      <c r="RHM142" s="9"/>
      <c r="RHN142" s="10"/>
      <c r="RHO142" s="7"/>
      <c r="RHP142" s="8"/>
      <c r="RHQ142" s="9"/>
      <c r="RHR142" s="9"/>
      <c r="RHS142" s="9"/>
      <c r="RHT142" s="10"/>
      <c r="RHU142" s="7"/>
      <c r="RHV142" s="8"/>
      <c r="RHW142" s="9"/>
      <c r="RHX142" s="9"/>
      <c r="RHY142" s="9"/>
      <c r="RHZ142" s="10"/>
      <c r="RIA142" s="7"/>
      <c r="RIB142" s="8"/>
      <c r="RIC142" s="9"/>
      <c r="RID142" s="9"/>
      <c r="RIE142" s="9"/>
      <c r="RIF142" s="10"/>
      <c r="RIG142" s="7"/>
      <c r="RIH142" s="8"/>
      <c r="RII142" s="9"/>
      <c r="RIJ142" s="9"/>
      <c r="RIK142" s="9"/>
      <c r="RIL142" s="10"/>
      <c r="RIM142" s="7"/>
      <c r="RIN142" s="8"/>
      <c r="RIO142" s="9"/>
      <c r="RIP142" s="9"/>
      <c r="RIQ142" s="9"/>
      <c r="RIR142" s="10"/>
      <c r="RIS142" s="7"/>
      <c r="RIT142" s="8"/>
      <c r="RIU142" s="9"/>
      <c r="RIV142" s="9"/>
      <c r="RIW142" s="9"/>
      <c r="RIX142" s="10"/>
      <c r="RIY142" s="7"/>
      <c r="RIZ142" s="8"/>
      <c r="RJA142" s="9"/>
      <c r="RJB142" s="9"/>
      <c r="RJC142" s="9"/>
      <c r="RJD142" s="10"/>
      <c r="RJE142" s="7"/>
      <c r="RJF142" s="8"/>
      <c r="RJG142" s="9"/>
      <c r="RJH142" s="9"/>
      <c r="RJI142" s="9"/>
      <c r="RJJ142" s="10"/>
      <c r="RJK142" s="7"/>
      <c r="RJL142" s="8"/>
      <c r="RJM142" s="9"/>
      <c r="RJN142" s="9"/>
      <c r="RJO142" s="9"/>
      <c r="RJP142" s="10"/>
      <c r="RJQ142" s="7"/>
      <c r="RJR142" s="8"/>
      <c r="RJS142" s="9"/>
      <c r="RJT142" s="9"/>
      <c r="RJU142" s="9"/>
      <c r="RJV142" s="10"/>
      <c r="RJW142" s="7"/>
      <c r="RJX142" s="8"/>
      <c r="RJY142" s="9"/>
      <c r="RJZ142" s="9"/>
      <c r="RKA142" s="9"/>
      <c r="RKB142" s="10"/>
      <c r="RKC142" s="7"/>
      <c r="RKD142" s="8"/>
      <c r="RKE142" s="9"/>
      <c r="RKF142" s="9"/>
      <c r="RKG142" s="9"/>
      <c r="RKH142" s="10"/>
      <c r="RKI142" s="7"/>
      <c r="RKJ142" s="8"/>
      <c r="RKK142" s="9"/>
      <c r="RKL142" s="9"/>
      <c r="RKM142" s="9"/>
      <c r="RKN142" s="10"/>
      <c r="RKO142" s="7"/>
      <c r="RKP142" s="8"/>
      <c r="RKQ142" s="9"/>
      <c r="RKR142" s="9"/>
      <c r="RKS142" s="9"/>
      <c r="RKT142" s="10"/>
      <c r="RKU142" s="7"/>
      <c r="RKV142" s="8"/>
      <c r="RKW142" s="9"/>
      <c r="RKX142" s="9"/>
      <c r="RKY142" s="9"/>
      <c r="RKZ142" s="10"/>
      <c r="RLA142" s="7"/>
      <c r="RLB142" s="8"/>
      <c r="RLC142" s="9"/>
      <c r="RLD142" s="9"/>
      <c r="RLE142" s="9"/>
      <c r="RLF142" s="10"/>
      <c r="RLG142" s="7"/>
      <c r="RLH142" s="8"/>
      <c r="RLI142" s="9"/>
      <c r="RLJ142" s="9"/>
      <c r="RLK142" s="9"/>
      <c r="RLL142" s="10"/>
      <c r="RLM142" s="7"/>
      <c r="RLN142" s="8"/>
      <c r="RLO142" s="9"/>
      <c r="RLP142" s="9"/>
      <c r="RLQ142" s="9"/>
      <c r="RLR142" s="10"/>
      <c r="RLS142" s="7"/>
      <c r="RLT142" s="8"/>
      <c r="RLU142" s="9"/>
      <c r="RLV142" s="9"/>
      <c r="RLW142" s="9"/>
      <c r="RLX142" s="10"/>
      <c r="RLY142" s="7"/>
      <c r="RLZ142" s="8"/>
      <c r="RMA142" s="9"/>
      <c r="RMB142" s="9"/>
      <c r="RMC142" s="9"/>
      <c r="RMD142" s="10"/>
      <c r="RME142" s="7"/>
      <c r="RMF142" s="8"/>
      <c r="RMG142" s="9"/>
      <c r="RMH142" s="9"/>
      <c r="RMI142" s="9"/>
      <c r="RMJ142" s="10"/>
      <c r="RMK142" s="7"/>
      <c r="RML142" s="8"/>
      <c r="RMM142" s="9"/>
      <c r="RMN142" s="9"/>
      <c r="RMO142" s="9"/>
      <c r="RMP142" s="10"/>
      <c r="RMQ142" s="7"/>
      <c r="RMR142" s="8"/>
      <c r="RMS142" s="9"/>
      <c r="RMT142" s="9"/>
      <c r="RMU142" s="9"/>
      <c r="RMV142" s="10"/>
      <c r="RMW142" s="7"/>
      <c r="RMX142" s="8"/>
      <c r="RMY142" s="9"/>
      <c r="RMZ142" s="9"/>
      <c r="RNA142" s="9"/>
      <c r="RNB142" s="10"/>
      <c r="RNC142" s="7"/>
      <c r="RND142" s="8"/>
      <c r="RNE142" s="9"/>
      <c r="RNF142" s="9"/>
      <c r="RNG142" s="9"/>
      <c r="RNH142" s="10"/>
      <c r="RNI142" s="7"/>
      <c r="RNJ142" s="8"/>
      <c r="RNK142" s="9"/>
      <c r="RNL142" s="9"/>
      <c r="RNM142" s="9"/>
      <c r="RNN142" s="10"/>
      <c r="RNO142" s="7"/>
      <c r="RNP142" s="8"/>
      <c r="RNQ142" s="9"/>
      <c r="RNR142" s="9"/>
      <c r="RNS142" s="9"/>
      <c r="RNT142" s="10"/>
      <c r="RNU142" s="7"/>
      <c r="RNV142" s="8"/>
      <c r="RNW142" s="9"/>
      <c r="RNX142" s="9"/>
      <c r="RNY142" s="9"/>
      <c r="RNZ142" s="10"/>
      <c r="ROA142" s="7"/>
      <c r="ROB142" s="8"/>
      <c r="ROC142" s="9"/>
      <c r="ROD142" s="9"/>
      <c r="ROE142" s="9"/>
      <c r="ROF142" s="10"/>
      <c r="ROG142" s="7"/>
      <c r="ROH142" s="8"/>
      <c r="ROI142" s="9"/>
      <c r="ROJ142" s="9"/>
      <c r="ROK142" s="9"/>
      <c r="ROL142" s="10"/>
      <c r="ROM142" s="7"/>
      <c r="RON142" s="8"/>
      <c r="ROO142" s="9"/>
      <c r="ROP142" s="9"/>
      <c r="ROQ142" s="9"/>
      <c r="ROR142" s="10"/>
      <c r="ROS142" s="7"/>
      <c r="ROT142" s="8"/>
      <c r="ROU142" s="9"/>
      <c r="ROV142" s="9"/>
      <c r="ROW142" s="9"/>
      <c r="ROX142" s="10"/>
      <c r="ROY142" s="7"/>
      <c r="ROZ142" s="8"/>
      <c r="RPA142" s="9"/>
      <c r="RPB142" s="9"/>
      <c r="RPC142" s="9"/>
      <c r="RPD142" s="10"/>
      <c r="RPE142" s="7"/>
      <c r="RPF142" s="8"/>
      <c r="RPG142" s="9"/>
      <c r="RPH142" s="9"/>
      <c r="RPI142" s="9"/>
      <c r="RPJ142" s="10"/>
      <c r="RPK142" s="7"/>
      <c r="RPL142" s="8"/>
      <c r="RPM142" s="9"/>
      <c r="RPN142" s="9"/>
      <c r="RPO142" s="9"/>
      <c r="RPP142" s="10"/>
      <c r="RPQ142" s="7"/>
      <c r="RPR142" s="8"/>
      <c r="RPS142" s="9"/>
      <c r="RPT142" s="9"/>
      <c r="RPU142" s="9"/>
      <c r="RPV142" s="10"/>
      <c r="RPW142" s="7"/>
      <c r="RPX142" s="8"/>
      <c r="RPY142" s="9"/>
      <c r="RPZ142" s="9"/>
      <c r="RQA142" s="9"/>
      <c r="RQB142" s="10"/>
      <c r="RQC142" s="7"/>
      <c r="RQD142" s="8"/>
      <c r="RQE142" s="9"/>
      <c r="RQF142" s="9"/>
      <c r="RQG142" s="9"/>
      <c r="RQH142" s="10"/>
      <c r="RQI142" s="7"/>
      <c r="RQJ142" s="8"/>
      <c r="RQK142" s="9"/>
      <c r="RQL142" s="9"/>
      <c r="RQM142" s="9"/>
      <c r="RQN142" s="10"/>
      <c r="RQO142" s="7"/>
      <c r="RQP142" s="8"/>
      <c r="RQQ142" s="9"/>
      <c r="RQR142" s="9"/>
      <c r="RQS142" s="9"/>
      <c r="RQT142" s="10"/>
      <c r="RQU142" s="7"/>
      <c r="RQV142" s="8"/>
      <c r="RQW142" s="9"/>
      <c r="RQX142" s="9"/>
      <c r="RQY142" s="9"/>
      <c r="RQZ142" s="10"/>
      <c r="RRA142" s="7"/>
      <c r="RRB142" s="8"/>
      <c r="RRC142" s="9"/>
      <c r="RRD142" s="9"/>
      <c r="RRE142" s="9"/>
      <c r="RRF142" s="10"/>
      <c r="RRG142" s="7"/>
      <c r="RRH142" s="8"/>
      <c r="RRI142" s="9"/>
      <c r="RRJ142" s="9"/>
      <c r="RRK142" s="9"/>
      <c r="RRL142" s="10"/>
      <c r="RRM142" s="7"/>
      <c r="RRN142" s="8"/>
      <c r="RRO142" s="9"/>
      <c r="RRP142" s="9"/>
      <c r="RRQ142" s="9"/>
      <c r="RRR142" s="10"/>
      <c r="RRS142" s="7"/>
      <c r="RRT142" s="8"/>
      <c r="RRU142" s="9"/>
      <c r="RRV142" s="9"/>
      <c r="RRW142" s="9"/>
      <c r="RRX142" s="10"/>
      <c r="RRY142" s="7"/>
      <c r="RRZ142" s="8"/>
      <c r="RSA142" s="9"/>
      <c r="RSB142" s="9"/>
      <c r="RSC142" s="9"/>
      <c r="RSD142" s="10"/>
      <c r="RSE142" s="7"/>
      <c r="RSF142" s="8"/>
      <c r="RSG142" s="9"/>
      <c r="RSH142" s="9"/>
      <c r="RSI142" s="9"/>
      <c r="RSJ142" s="10"/>
      <c r="RSK142" s="7"/>
      <c r="RSL142" s="8"/>
      <c r="RSM142" s="9"/>
      <c r="RSN142" s="9"/>
      <c r="RSO142" s="9"/>
      <c r="RSP142" s="10"/>
      <c r="RSQ142" s="7"/>
      <c r="RSR142" s="8"/>
      <c r="RSS142" s="9"/>
      <c r="RST142" s="9"/>
      <c r="RSU142" s="9"/>
      <c r="RSV142" s="10"/>
      <c r="RSW142" s="7"/>
      <c r="RSX142" s="8"/>
      <c r="RSY142" s="9"/>
      <c r="RSZ142" s="9"/>
      <c r="RTA142" s="9"/>
      <c r="RTB142" s="10"/>
      <c r="RTC142" s="7"/>
      <c r="RTD142" s="8"/>
      <c r="RTE142" s="9"/>
      <c r="RTF142" s="9"/>
      <c r="RTG142" s="9"/>
      <c r="RTH142" s="10"/>
      <c r="RTI142" s="7"/>
      <c r="RTJ142" s="8"/>
      <c r="RTK142" s="9"/>
      <c r="RTL142" s="9"/>
      <c r="RTM142" s="9"/>
      <c r="RTN142" s="10"/>
      <c r="RTO142" s="7"/>
      <c r="RTP142" s="8"/>
      <c r="RTQ142" s="9"/>
      <c r="RTR142" s="9"/>
      <c r="RTS142" s="9"/>
      <c r="RTT142" s="10"/>
      <c r="RTU142" s="7"/>
      <c r="RTV142" s="8"/>
      <c r="RTW142" s="9"/>
      <c r="RTX142" s="9"/>
      <c r="RTY142" s="9"/>
      <c r="RTZ142" s="10"/>
      <c r="RUA142" s="7"/>
      <c r="RUB142" s="8"/>
      <c r="RUC142" s="9"/>
      <c r="RUD142" s="9"/>
      <c r="RUE142" s="9"/>
      <c r="RUF142" s="10"/>
      <c r="RUG142" s="7"/>
      <c r="RUH142" s="8"/>
      <c r="RUI142" s="9"/>
      <c r="RUJ142" s="9"/>
      <c r="RUK142" s="9"/>
      <c r="RUL142" s="10"/>
      <c r="RUM142" s="7"/>
      <c r="RUN142" s="8"/>
      <c r="RUO142" s="9"/>
      <c r="RUP142" s="9"/>
      <c r="RUQ142" s="9"/>
      <c r="RUR142" s="10"/>
      <c r="RUS142" s="7"/>
      <c r="RUT142" s="8"/>
      <c r="RUU142" s="9"/>
      <c r="RUV142" s="9"/>
      <c r="RUW142" s="9"/>
      <c r="RUX142" s="10"/>
      <c r="RUY142" s="7"/>
      <c r="RUZ142" s="8"/>
      <c r="RVA142" s="9"/>
      <c r="RVB142" s="9"/>
      <c r="RVC142" s="9"/>
      <c r="RVD142" s="10"/>
      <c r="RVE142" s="7"/>
      <c r="RVF142" s="8"/>
      <c r="RVG142" s="9"/>
      <c r="RVH142" s="9"/>
      <c r="RVI142" s="9"/>
      <c r="RVJ142" s="10"/>
      <c r="RVK142" s="7"/>
      <c r="RVL142" s="8"/>
      <c r="RVM142" s="9"/>
      <c r="RVN142" s="9"/>
      <c r="RVO142" s="9"/>
      <c r="RVP142" s="10"/>
      <c r="RVQ142" s="7"/>
      <c r="RVR142" s="8"/>
      <c r="RVS142" s="9"/>
      <c r="RVT142" s="9"/>
      <c r="RVU142" s="9"/>
      <c r="RVV142" s="10"/>
      <c r="RVW142" s="7"/>
      <c r="RVX142" s="8"/>
      <c r="RVY142" s="9"/>
      <c r="RVZ142" s="9"/>
      <c r="RWA142" s="9"/>
      <c r="RWB142" s="10"/>
      <c r="RWC142" s="7"/>
      <c r="RWD142" s="8"/>
      <c r="RWE142" s="9"/>
      <c r="RWF142" s="9"/>
      <c r="RWG142" s="9"/>
      <c r="RWH142" s="10"/>
      <c r="RWI142" s="7"/>
      <c r="RWJ142" s="8"/>
      <c r="RWK142" s="9"/>
      <c r="RWL142" s="9"/>
      <c r="RWM142" s="9"/>
      <c r="RWN142" s="10"/>
      <c r="RWO142" s="7"/>
      <c r="RWP142" s="8"/>
      <c r="RWQ142" s="9"/>
      <c r="RWR142" s="9"/>
      <c r="RWS142" s="9"/>
      <c r="RWT142" s="10"/>
      <c r="RWU142" s="7"/>
      <c r="RWV142" s="8"/>
      <c r="RWW142" s="9"/>
      <c r="RWX142" s="9"/>
      <c r="RWY142" s="9"/>
      <c r="RWZ142" s="10"/>
      <c r="RXA142" s="7"/>
      <c r="RXB142" s="8"/>
      <c r="RXC142" s="9"/>
      <c r="RXD142" s="9"/>
      <c r="RXE142" s="9"/>
      <c r="RXF142" s="10"/>
      <c r="RXG142" s="7"/>
      <c r="RXH142" s="8"/>
      <c r="RXI142" s="9"/>
      <c r="RXJ142" s="9"/>
      <c r="RXK142" s="9"/>
      <c r="RXL142" s="10"/>
      <c r="RXM142" s="7"/>
      <c r="RXN142" s="8"/>
      <c r="RXO142" s="9"/>
      <c r="RXP142" s="9"/>
      <c r="RXQ142" s="9"/>
      <c r="RXR142" s="10"/>
      <c r="RXS142" s="7"/>
      <c r="RXT142" s="8"/>
      <c r="RXU142" s="9"/>
      <c r="RXV142" s="9"/>
      <c r="RXW142" s="9"/>
      <c r="RXX142" s="10"/>
      <c r="RXY142" s="7"/>
      <c r="RXZ142" s="8"/>
      <c r="RYA142" s="9"/>
      <c r="RYB142" s="9"/>
      <c r="RYC142" s="9"/>
      <c r="RYD142" s="10"/>
      <c r="RYE142" s="7"/>
      <c r="RYF142" s="8"/>
      <c r="RYG142" s="9"/>
      <c r="RYH142" s="9"/>
      <c r="RYI142" s="9"/>
      <c r="RYJ142" s="10"/>
      <c r="RYK142" s="7"/>
      <c r="RYL142" s="8"/>
      <c r="RYM142" s="9"/>
      <c r="RYN142" s="9"/>
      <c r="RYO142" s="9"/>
      <c r="RYP142" s="10"/>
      <c r="RYQ142" s="7"/>
      <c r="RYR142" s="8"/>
      <c r="RYS142" s="9"/>
      <c r="RYT142" s="9"/>
      <c r="RYU142" s="9"/>
      <c r="RYV142" s="10"/>
      <c r="RYW142" s="7"/>
      <c r="RYX142" s="8"/>
      <c r="RYY142" s="9"/>
      <c r="RYZ142" s="9"/>
      <c r="RZA142" s="9"/>
      <c r="RZB142" s="10"/>
      <c r="RZC142" s="7"/>
      <c r="RZD142" s="8"/>
      <c r="RZE142" s="9"/>
      <c r="RZF142" s="9"/>
      <c r="RZG142" s="9"/>
      <c r="RZH142" s="10"/>
      <c r="RZI142" s="7"/>
      <c r="RZJ142" s="8"/>
      <c r="RZK142" s="9"/>
      <c r="RZL142" s="9"/>
      <c r="RZM142" s="9"/>
      <c r="RZN142" s="10"/>
      <c r="RZO142" s="7"/>
      <c r="RZP142" s="8"/>
      <c r="RZQ142" s="9"/>
      <c r="RZR142" s="9"/>
      <c r="RZS142" s="9"/>
      <c r="RZT142" s="10"/>
      <c r="RZU142" s="7"/>
      <c r="RZV142" s="8"/>
      <c r="RZW142" s="9"/>
      <c r="RZX142" s="9"/>
      <c r="RZY142" s="9"/>
      <c r="RZZ142" s="10"/>
      <c r="SAA142" s="7"/>
      <c r="SAB142" s="8"/>
      <c r="SAC142" s="9"/>
      <c r="SAD142" s="9"/>
      <c r="SAE142" s="9"/>
      <c r="SAF142" s="10"/>
      <c r="SAG142" s="7"/>
      <c r="SAH142" s="8"/>
      <c r="SAI142" s="9"/>
      <c r="SAJ142" s="9"/>
      <c r="SAK142" s="9"/>
      <c r="SAL142" s="10"/>
      <c r="SAM142" s="7"/>
      <c r="SAN142" s="8"/>
      <c r="SAO142" s="9"/>
      <c r="SAP142" s="9"/>
      <c r="SAQ142" s="9"/>
      <c r="SAR142" s="10"/>
      <c r="SAS142" s="7"/>
      <c r="SAT142" s="8"/>
      <c r="SAU142" s="9"/>
      <c r="SAV142" s="9"/>
      <c r="SAW142" s="9"/>
      <c r="SAX142" s="10"/>
      <c r="SAY142" s="7"/>
      <c r="SAZ142" s="8"/>
      <c r="SBA142" s="9"/>
      <c r="SBB142" s="9"/>
      <c r="SBC142" s="9"/>
      <c r="SBD142" s="10"/>
      <c r="SBE142" s="7"/>
      <c r="SBF142" s="8"/>
      <c r="SBG142" s="9"/>
      <c r="SBH142" s="9"/>
      <c r="SBI142" s="9"/>
      <c r="SBJ142" s="10"/>
      <c r="SBK142" s="7"/>
      <c r="SBL142" s="8"/>
      <c r="SBM142" s="9"/>
      <c r="SBN142" s="9"/>
      <c r="SBO142" s="9"/>
      <c r="SBP142" s="10"/>
      <c r="SBQ142" s="7"/>
      <c r="SBR142" s="8"/>
      <c r="SBS142" s="9"/>
      <c r="SBT142" s="9"/>
      <c r="SBU142" s="9"/>
      <c r="SBV142" s="10"/>
      <c r="SBW142" s="7"/>
      <c r="SBX142" s="8"/>
      <c r="SBY142" s="9"/>
      <c r="SBZ142" s="9"/>
      <c r="SCA142" s="9"/>
      <c r="SCB142" s="10"/>
      <c r="SCC142" s="7"/>
      <c r="SCD142" s="8"/>
      <c r="SCE142" s="9"/>
      <c r="SCF142" s="9"/>
      <c r="SCG142" s="9"/>
      <c r="SCH142" s="10"/>
      <c r="SCI142" s="7"/>
      <c r="SCJ142" s="8"/>
      <c r="SCK142" s="9"/>
      <c r="SCL142" s="9"/>
      <c r="SCM142" s="9"/>
      <c r="SCN142" s="10"/>
      <c r="SCO142" s="7"/>
      <c r="SCP142" s="8"/>
      <c r="SCQ142" s="9"/>
      <c r="SCR142" s="9"/>
      <c r="SCS142" s="9"/>
      <c r="SCT142" s="10"/>
      <c r="SCU142" s="7"/>
      <c r="SCV142" s="8"/>
      <c r="SCW142" s="9"/>
      <c r="SCX142" s="9"/>
      <c r="SCY142" s="9"/>
      <c r="SCZ142" s="10"/>
      <c r="SDA142" s="7"/>
      <c r="SDB142" s="8"/>
      <c r="SDC142" s="9"/>
      <c r="SDD142" s="9"/>
      <c r="SDE142" s="9"/>
      <c r="SDF142" s="10"/>
      <c r="SDG142" s="7"/>
      <c r="SDH142" s="8"/>
      <c r="SDI142" s="9"/>
      <c r="SDJ142" s="9"/>
      <c r="SDK142" s="9"/>
      <c r="SDL142" s="10"/>
      <c r="SDM142" s="7"/>
      <c r="SDN142" s="8"/>
      <c r="SDO142" s="9"/>
      <c r="SDP142" s="9"/>
      <c r="SDQ142" s="9"/>
      <c r="SDR142" s="10"/>
      <c r="SDS142" s="7"/>
      <c r="SDT142" s="8"/>
      <c r="SDU142" s="9"/>
      <c r="SDV142" s="9"/>
      <c r="SDW142" s="9"/>
      <c r="SDX142" s="10"/>
      <c r="SDY142" s="7"/>
      <c r="SDZ142" s="8"/>
      <c r="SEA142" s="9"/>
      <c r="SEB142" s="9"/>
      <c r="SEC142" s="9"/>
      <c r="SED142" s="10"/>
      <c r="SEE142" s="7"/>
      <c r="SEF142" s="8"/>
      <c r="SEG142" s="9"/>
      <c r="SEH142" s="9"/>
      <c r="SEI142" s="9"/>
      <c r="SEJ142" s="10"/>
      <c r="SEK142" s="7"/>
      <c r="SEL142" s="8"/>
      <c r="SEM142" s="9"/>
      <c r="SEN142" s="9"/>
      <c r="SEO142" s="9"/>
      <c r="SEP142" s="10"/>
      <c r="SEQ142" s="7"/>
      <c r="SER142" s="8"/>
      <c r="SES142" s="9"/>
      <c r="SET142" s="9"/>
      <c r="SEU142" s="9"/>
      <c r="SEV142" s="10"/>
      <c r="SEW142" s="7"/>
      <c r="SEX142" s="8"/>
      <c r="SEY142" s="9"/>
      <c r="SEZ142" s="9"/>
      <c r="SFA142" s="9"/>
      <c r="SFB142" s="10"/>
      <c r="SFC142" s="7"/>
      <c r="SFD142" s="8"/>
      <c r="SFE142" s="9"/>
      <c r="SFF142" s="9"/>
      <c r="SFG142" s="9"/>
      <c r="SFH142" s="10"/>
      <c r="SFI142" s="7"/>
      <c r="SFJ142" s="8"/>
      <c r="SFK142" s="9"/>
      <c r="SFL142" s="9"/>
      <c r="SFM142" s="9"/>
      <c r="SFN142" s="10"/>
      <c r="SFO142" s="7"/>
      <c r="SFP142" s="8"/>
      <c r="SFQ142" s="9"/>
      <c r="SFR142" s="9"/>
      <c r="SFS142" s="9"/>
      <c r="SFT142" s="10"/>
      <c r="SFU142" s="7"/>
      <c r="SFV142" s="8"/>
      <c r="SFW142" s="9"/>
      <c r="SFX142" s="9"/>
      <c r="SFY142" s="9"/>
      <c r="SFZ142" s="10"/>
      <c r="SGA142" s="7"/>
      <c r="SGB142" s="8"/>
      <c r="SGC142" s="9"/>
      <c r="SGD142" s="9"/>
      <c r="SGE142" s="9"/>
      <c r="SGF142" s="10"/>
      <c r="SGG142" s="7"/>
      <c r="SGH142" s="8"/>
      <c r="SGI142" s="9"/>
      <c r="SGJ142" s="9"/>
      <c r="SGK142" s="9"/>
      <c r="SGL142" s="10"/>
      <c r="SGM142" s="7"/>
      <c r="SGN142" s="8"/>
      <c r="SGO142" s="9"/>
      <c r="SGP142" s="9"/>
      <c r="SGQ142" s="9"/>
      <c r="SGR142" s="10"/>
      <c r="SGS142" s="7"/>
      <c r="SGT142" s="8"/>
      <c r="SGU142" s="9"/>
      <c r="SGV142" s="9"/>
      <c r="SGW142" s="9"/>
      <c r="SGX142" s="10"/>
      <c r="SGY142" s="7"/>
      <c r="SGZ142" s="8"/>
      <c r="SHA142" s="9"/>
      <c r="SHB142" s="9"/>
      <c r="SHC142" s="9"/>
      <c r="SHD142" s="10"/>
      <c r="SHE142" s="7"/>
      <c r="SHF142" s="8"/>
      <c r="SHG142" s="9"/>
      <c r="SHH142" s="9"/>
      <c r="SHI142" s="9"/>
      <c r="SHJ142" s="10"/>
      <c r="SHK142" s="7"/>
      <c r="SHL142" s="8"/>
      <c r="SHM142" s="9"/>
      <c r="SHN142" s="9"/>
      <c r="SHO142" s="9"/>
      <c r="SHP142" s="10"/>
      <c r="SHQ142" s="7"/>
      <c r="SHR142" s="8"/>
      <c r="SHS142" s="9"/>
      <c r="SHT142" s="9"/>
      <c r="SHU142" s="9"/>
      <c r="SHV142" s="10"/>
      <c r="SHW142" s="7"/>
      <c r="SHX142" s="8"/>
      <c r="SHY142" s="9"/>
      <c r="SHZ142" s="9"/>
      <c r="SIA142" s="9"/>
      <c r="SIB142" s="10"/>
      <c r="SIC142" s="7"/>
      <c r="SID142" s="8"/>
      <c r="SIE142" s="9"/>
      <c r="SIF142" s="9"/>
      <c r="SIG142" s="9"/>
      <c r="SIH142" s="10"/>
      <c r="SII142" s="7"/>
      <c r="SIJ142" s="8"/>
      <c r="SIK142" s="9"/>
      <c r="SIL142" s="9"/>
      <c r="SIM142" s="9"/>
      <c r="SIN142" s="10"/>
      <c r="SIO142" s="7"/>
      <c r="SIP142" s="8"/>
      <c r="SIQ142" s="9"/>
      <c r="SIR142" s="9"/>
      <c r="SIS142" s="9"/>
      <c r="SIT142" s="10"/>
      <c r="SIU142" s="7"/>
      <c r="SIV142" s="8"/>
      <c r="SIW142" s="9"/>
      <c r="SIX142" s="9"/>
      <c r="SIY142" s="9"/>
      <c r="SIZ142" s="10"/>
      <c r="SJA142" s="7"/>
      <c r="SJB142" s="8"/>
      <c r="SJC142" s="9"/>
      <c r="SJD142" s="9"/>
      <c r="SJE142" s="9"/>
      <c r="SJF142" s="10"/>
      <c r="SJG142" s="7"/>
      <c r="SJH142" s="8"/>
      <c r="SJI142" s="9"/>
      <c r="SJJ142" s="9"/>
      <c r="SJK142" s="9"/>
      <c r="SJL142" s="10"/>
      <c r="SJM142" s="7"/>
      <c r="SJN142" s="8"/>
      <c r="SJO142" s="9"/>
      <c r="SJP142" s="9"/>
      <c r="SJQ142" s="9"/>
      <c r="SJR142" s="10"/>
      <c r="SJS142" s="7"/>
      <c r="SJT142" s="8"/>
      <c r="SJU142" s="9"/>
      <c r="SJV142" s="9"/>
      <c r="SJW142" s="9"/>
      <c r="SJX142" s="10"/>
      <c r="SJY142" s="7"/>
      <c r="SJZ142" s="8"/>
      <c r="SKA142" s="9"/>
      <c r="SKB142" s="9"/>
      <c r="SKC142" s="9"/>
      <c r="SKD142" s="10"/>
      <c r="SKE142" s="7"/>
      <c r="SKF142" s="8"/>
      <c r="SKG142" s="9"/>
      <c r="SKH142" s="9"/>
      <c r="SKI142" s="9"/>
      <c r="SKJ142" s="10"/>
      <c r="SKK142" s="7"/>
      <c r="SKL142" s="8"/>
      <c r="SKM142" s="9"/>
      <c r="SKN142" s="9"/>
      <c r="SKO142" s="9"/>
      <c r="SKP142" s="10"/>
      <c r="SKQ142" s="7"/>
      <c r="SKR142" s="8"/>
      <c r="SKS142" s="9"/>
      <c r="SKT142" s="9"/>
      <c r="SKU142" s="9"/>
      <c r="SKV142" s="10"/>
      <c r="SKW142" s="7"/>
      <c r="SKX142" s="8"/>
      <c r="SKY142" s="9"/>
      <c r="SKZ142" s="9"/>
      <c r="SLA142" s="9"/>
      <c r="SLB142" s="10"/>
      <c r="SLC142" s="7"/>
      <c r="SLD142" s="8"/>
      <c r="SLE142" s="9"/>
      <c r="SLF142" s="9"/>
      <c r="SLG142" s="9"/>
      <c r="SLH142" s="10"/>
      <c r="SLI142" s="7"/>
      <c r="SLJ142" s="8"/>
      <c r="SLK142" s="9"/>
      <c r="SLL142" s="9"/>
      <c r="SLM142" s="9"/>
      <c r="SLN142" s="10"/>
      <c r="SLO142" s="7"/>
      <c r="SLP142" s="8"/>
      <c r="SLQ142" s="9"/>
      <c r="SLR142" s="9"/>
      <c r="SLS142" s="9"/>
      <c r="SLT142" s="10"/>
      <c r="SLU142" s="7"/>
      <c r="SLV142" s="8"/>
      <c r="SLW142" s="9"/>
      <c r="SLX142" s="9"/>
      <c r="SLY142" s="9"/>
      <c r="SLZ142" s="10"/>
      <c r="SMA142" s="7"/>
      <c r="SMB142" s="8"/>
      <c r="SMC142" s="9"/>
      <c r="SMD142" s="9"/>
      <c r="SME142" s="9"/>
      <c r="SMF142" s="10"/>
      <c r="SMG142" s="7"/>
      <c r="SMH142" s="8"/>
      <c r="SMI142" s="9"/>
      <c r="SMJ142" s="9"/>
      <c r="SMK142" s="9"/>
      <c r="SML142" s="10"/>
      <c r="SMM142" s="7"/>
      <c r="SMN142" s="8"/>
      <c r="SMO142" s="9"/>
      <c r="SMP142" s="9"/>
      <c r="SMQ142" s="9"/>
      <c r="SMR142" s="10"/>
      <c r="SMS142" s="7"/>
      <c r="SMT142" s="8"/>
      <c r="SMU142" s="9"/>
      <c r="SMV142" s="9"/>
      <c r="SMW142" s="9"/>
      <c r="SMX142" s="10"/>
      <c r="SMY142" s="7"/>
      <c r="SMZ142" s="8"/>
      <c r="SNA142" s="9"/>
      <c r="SNB142" s="9"/>
      <c r="SNC142" s="9"/>
      <c r="SND142" s="10"/>
      <c r="SNE142" s="7"/>
      <c r="SNF142" s="8"/>
      <c r="SNG142" s="9"/>
      <c r="SNH142" s="9"/>
      <c r="SNI142" s="9"/>
      <c r="SNJ142" s="10"/>
      <c r="SNK142" s="7"/>
      <c r="SNL142" s="8"/>
      <c r="SNM142" s="9"/>
      <c r="SNN142" s="9"/>
      <c r="SNO142" s="9"/>
      <c r="SNP142" s="10"/>
      <c r="SNQ142" s="7"/>
      <c r="SNR142" s="8"/>
      <c r="SNS142" s="9"/>
      <c r="SNT142" s="9"/>
      <c r="SNU142" s="9"/>
      <c r="SNV142" s="10"/>
      <c r="SNW142" s="7"/>
      <c r="SNX142" s="8"/>
      <c r="SNY142" s="9"/>
      <c r="SNZ142" s="9"/>
      <c r="SOA142" s="9"/>
      <c r="SOB142" s="10"/>
      <c r="SOC142" s="7"/>
      <c r="SOD142" s="8"/>
      <c r="SOE142" s="9"/>
      <c r="SOF142" s="9"/>
      <c r="SOG142" s="9"/>
      <c r="SOH142" s="10"/>
      <c r="SOI142" s="7"/>
      <c r="SOJ142" s="8"/>
      <c r="SOK142" s="9"/>
      <c r="SOL142" s="9"/>
      <c r="SOM142" s="9"/>
      <c r="SON142" s="10"/>
      <c r="SOO142" s="7"/>
      <c r="SOP142" s="8"/>
      <c r="SOQ142" s="9"/>
      <c r="SOR142" s="9"/>
      <c r="SOS142" s="9"/>
      <c r="SOT142" s="10"/>
      <c r="SOU142" s="7"/>
      <c r="SOV142" s="8"/>
      <c r="SOW142" s="9"/>
      <c r="SOX142" s="9"/>
      <c r="SOY142" s="9"/>
      <c r="SOZ142" s="10"/>
      <c r="SPA142" s="7"/>
      <c r="SPB142" s="8"/>
      <c r="SPC142" s="9"/>
      <c r="SPD142" s="9"/>
      <c r="SPE142" s="9"/>
      <c r="SPF142" s="10"/>
      <c r="SPG142" s="7"/>
      <c r="SPH142" s="8"/>
      <c r="SPI142" s="9"/>
      <c r="SPJ142" s="9"/>
      <c r="SPK142" s="9"/>
      <c r="SPL142" s="10"/>
      <c r="SPM142" s="7"/>
      <c r="SPN142" s="8"/>
      <c r="SPO142" s="9"/>
      <c r="SPP142" s="9"/>
      <c r="SPQ142" s="9"/>
      <c r="SPR142" s="10"/>
      <c r="SPS142" s="7"/>
      <c r="SPT142" s="8"/>
      <c r="SPU142" s="9"/>
      <c r="SPV142" s="9"/>
      <c r="SPW142" s="9"/>
      <c r="SPX142" s="10"/>
      <c r="SPY142" s="7"/>
      <c r="SPZ142" s="8"/>
      <c r="SQA142" s="9"/>
      <c r="SQB142" s="9"/>
      <c r="SQC142" s="9"/>
      <c r="SQD142" s="10"/>
      <c r="SQE142" s="7"/>
      <c r="SQF142" s="8"/>
      <c r="SQG142" s="9"/>
      <c r="SQH142" s="9"/>
      <c r="SQI142" s="9"/>
      <c r="SQJ142" s="10"/>
      <c r="SQK142" s="7"/>
      <c r="SQL142" s="8"/>
      <c r="SQM142" s="9"/>
      <c r="SQN142" s="9"/>
      <c r="SQO142" s="9"/>
      <c r="SQP142" s="10"/>
      <c r="SQQ142" s="7"/>
      <c r="SQR142" s="8"/>
      <c r="SQS142" s="9"/>
      <c r="SQT142" s="9"/>
      <c r="SQU142" s="9"/>
      <c r="SQV142" s="10"/>
      <c r="SQW142" s="7"/>
      <c r="SQX142" s="8"/>
      <c r="SQY142" s="9"/>
      <c r="SQZ142" s="9"/>
      <c r="SRA142" s="9"/>
      <c r="SRB142" s="10"/>
      <c r="SRC142" s="7"/>
      <c r="SRD142" s="8"/>
      <c r="SRE142" s="9"/>
      <c r="SRF142" s="9"/>
      <c r="SRG142" s="9"/>
      <c r="SRH142" s="10"/>
      <c r="SRI142" s="7"/>
      <c r="SRJ142" s="8"/>
      <c r="SRK142" s="9"/>
      <c r="SRL142" s="9"/>
      <c r="SRM142" s="9"/>
      <c r="SRN142" s="10"/>
      <c r="SRO142" s="7"/>
      <c r="SRP142" s="8"/>
      <c r="SRQ142" s="9"/>
      <c r="SRR142" s="9"/>
      <c r="SRS142" s="9"/>
      <c r="SRT142" s="10"/>
      <c r="SRU142" s="7"/>
      <c r="SRV142" s="8"/>
      <c r="SRW142" s="9"/>
      <c r="SRX142" s="9"/>
      <c r="SRY142" s="9"/>
      <c r="SRZ142" s="10"/>
      <c r="SSA142" s="7"/>
      <c r="SSB142" s="8"/>
      <c r="SSC142" s="9"/>
      <c r="SSD142" s="9"/>
      <c r="SSE142" s="9"/>
      <c r="SSF142" s="10"/>
      <c r="SSG142" s="7"/>
      <c r="SSH142" s="8"/>
      <c r="SSI142" s="9"/>
      <c r="SSJ142" s="9"/>
      <c r="SSK142" s="9"/>
      <c r="SSL142" s="10"/>
      <c r="SSM142" s="7"/>
      <c r="SSN142" s="8"/>
      <c r="SSO142" s="9"/>
      <c r="SSP142" s="9"/>
      <c r="SSQ142" s="9"/>
      <c r="SSR142" s="10"/>
      <c r="SSS142" s="7"/>
      <c r="SST142" s="8"/>
      <c r="SSU142" s="9"/>
      <c r="SSV142" s="9"/>
      <c r="SSW142" s="9"/>
      <c r="SSX142" s="10"/>
      <c r="SSY142" s="7"/>
      <c r="SSZ142" s="8"/>
      <c r="STA142" s="9"/>
      <c r="STB142" s="9"/>
      <c r="STC142" s="9"/>
      <c r="STD142" s="10"/>
      <c r="STE142" s="7"/>
      <c r="STF142" s="8"/>
      <c r="STG142" s="9"/>
      <c r="STH142" s="9"/>
      <c r="STI142" s="9"/>
      <c r="STJ142" s="10"/>
      <c r="STK142" s="7"/>
      <c r="STL142" s="8"/>
      <c r="STM142" s="9"/>
      <c r="STN142" s="9"/>
      <c r="STO142" s="9"/>
      <c r="STP142" s="10"/>
      <c r="STQ142" s="7"/>
      <c r="STR142" s="8"/>
      <c r="STS142" s="9"/>
      <c r="STT142" s="9"/>
      <c r="STU142" s="9"/>
      <c r="STV142" s="10"/>
      <c r="STW142" s="7"/>
      <c r="STX142" s="8"/>
      <c r="STY142" s="9"/>
      <c r="STZ142" s="9"/>
      <c r="SUA142" s="9"/>
      <c r="SUB142" s="10"/>
      <c r="SUC142" s="7"/>
      <c r="SUD142" s="8"/>
      <c r="SUE142" s="9"/>
      <c r="SUF142" s="9"/>
      <c r="SUG142" s="9"/>
      <c r="SUH142" s="10"/>
      <c r="SUI142" s="7"/>
      <c r="SUJ142" s="8"/>
      <c r="SUK142" s="9"/>
      <c r="SUL142" s="9"/>
      <c r="SUM142" s="9"/>
      <c r="SUN142" s="10"/>
      <c r="SUO142" s="7"/>
      <c r="SUP142" s="8"/>
      <c r="SUQ142" s="9"/>
      <c r="SUR142" s="9"/>
      <c r="SUS142" s="9"/>
      <c r="SUT142" s="10"/>
      <c r="SUU142" s="7"/>
      <c r="SUV142" s="8"/>
      <c r="SUW142" s="9"/>
      <c r="SUX142" s="9"/>
      <c r="SUY142" s="9"/>
      <c r="SUZ142" s="10"/>
      <c r="SVA142" s="7"/>
      <c r="SVB142" s="8"/>
      <c r="SVC142" s="9"/>
      <c r="SVD142" s="9"/>
      <c r="SVE142" s="9"/>
      <c r="SVF142" s="10"/>
      <c r="SVG142" s="7"/>
      <c r="SVH142" s="8"/>
      <c r="SVI142" s="9"/>
      <c r="SVJ142" s="9"/>
      <c r="SVK142" s="9"/>
      <c r="SVL142" s="10"/>
      <c r="SVM142" s="7"/>
      <c r="SVN142" s="8"/>
      <c r="SVO142" s="9"/>
      <c r="SVP142" s="9"/>
      <c r="SVQ142" s="9"/>
      <c r="SVR142" s="10"/>
      <c r="SVS142" s="7"/>
      <c r="SVT142" s="8"/>
      <c r="SVU142" s="9"/>
      <c r="SVV142" s="9"/>
      <c r="SVW142" s="9"/>
      <c r="SVX142" s="10"/>
      <c r="SVY142" s="7"/>
      <c r="SVZ142" s="8"/>
      <c r="SWA142" s="9"/>
      <c r="SWB142" s="9"/>
      <c r="SWC142" s="9"/>
      <c r="SWD142" s="10"/>
      <c r="SWE142" s="7"/>
      <c r="SWF142" s="8"/>
      <c r="SWG142" s="9"/>
      <c r="SWH142" s="9"/>
      <c r="SWI142" s="9"/>
      <c r="SWJ142" s="10"/>
      <c r="SWK142" s="7"/>
      <c r="SWL142" s="8"/>
      <c r="SWM142" s="9"/>
      <c r="SWN142" s="9"/>
      <c r="SWO142" s="9"/>
      <c r="SWP142" s="10"/>
      <c r="SWQ142" s="7"/>
      <c r="SWR142" s="8"/>
      <c r="SWS142" s="9"/>
      <c r="SWT142" s="9"/>
      <c r="SWU142" s="9"/>
      <c r="SWV142" s="10"/>
      <c r="SWW142" s="7"/>
      <c r="SWX142" s="8"/>
      <c r="SWY142" s="9"/>
      <c r="SWZ142" s="9"/>
      <c r="SXA142" s="9"/>
      <c r="SXB142" s="10"/>
      <c r="SXC142" s="7"/>
      <c r="SXD142" s="8"/>
      <c r="SXE142" s="9"/>
      <c r="SXF142" s="9"/>
      <c r="SXG142" s="9"/>
      <c r="SXH142" s="10"/>
      <c r="SXI142" s="7"/>
      <c r="SXJ142" s="8"/>
      <c r="SXK142" s="9"/>
      <c r="SXL142" s="9"/>
      <c r="SXM142" s="9"/>
      <c r="SXN142" s="10"/>
      <c r="SXO142" s="7"/>
      <c r="SXP142" s="8"/>
      <c r="SXQ142" s="9"/>
      <c r="SXR142" s="9"/>
      <c r="SXS142" s="9"/>
      <c r="SXT142" s="10"/>
      <c r="SXU142" s="7"/>
      <c r="SXV142" s="8"/>
      <c r="SXW142" s="9"/>
      <c r="SXX142" s="9"/>
      <c r="SXY142" s="9"/>
      <c r="SXZ142" s="10"/>
      <c r="SYA142" s="7"/>
      <c r="SYB142" s="8"/>
      <c r="SYC142" s="9"/>
      <c r="SYD142" s="9"/>
      <c r="SYE142" s="9"/>
      <c r="SYF142" s="10"/>
      <c r="SYG142" s="7"/>
      <c r="SYH142" s="8"/>
      <c r="SYI142" s="9"/>
      <c r="SYJ142" s="9"/>
      <c r="SYK142" s="9"/>
      <c r="SYL142" s="10"/>
      <c r="SYM142" s="7"/>
      <c r="SYN142" s="8"/>
      <c r="SYO142" s="9"/>
      <c r="SYP142" s="9"/>
      <c r="SYQ142" s="9"/>
      <c r="SYR142" s="10"/>
      <c r="SYS142" s="7"/>
      <c r="SYT142" s="8"/>
      <c r="SYU142" s="9"/>
      <c r="SYV142" s="9"/>
      <c r="SYW142" s="9"/>
      <c r="SYX142" s="10"/>
      <c r="SYY142" s="7"/>
      <c r="SYZ142" s="8"/>
      <c r="SZA142" s="9"/>
      <c r="SZB142" s="9"/>
      <c r="SZC142" s="9"/>
      <c r="SZD142" s="10"/>
      <c r="SZE142" s="7"/>
      <c r="SZF142" s="8"/>
      <c r="SZG142" s="9"/>
      <c r="SZH142" s="9"/>
      <c r="SZI142" s="9"/>
      <c r="SZJ142" s="10"/>
      <c r="SZK142" s="7"/>
      <c r="SZL142" s="8"/>
      <c r="SZM142" s="9"/>
      <c r="SZN142" s="9"/>
      <c r="SZO142" s="9"/>
      <c r="SZP142" s="10"/>
      <c r="SZQ142" s="7"/>
      <c r="SZR142" s="8"/>
      <c r="SZS142" s="9"/>
      <c r="SZT142" s="9"/>
      <c r="SZU142" s="9"/>
      <c r="SZV142" s="10"/>
      <c r="SZW142" s="7"/>
      <c r="SZX142" s="8"/>
      <c r="SZY142" s="9"/>
      <c r="SZZ142" s="9"/>
      <c r="TAA142" s="9"/>
      <c r="TAB142" s="10"/>
      <c r="TAC142" s="7"/>
      <c r="TAD142" s="8"/>
      <c r="TAE142" s="9"/>
      <c r="TAF142" s="9"/>
      <c r="TAG142" s="9"/>
      <c r="TAH142" s="10"/>
      <c r="TAI142" s="7"/>
      <c r="TAJ142" s="8"/>
      <c r="TAK142" s="9"/>
      <c r="TAL142" s="9"/>
      <c r="TAM142" s="9"/>
      <c r="TAN142" s="10"/>
      <c r="TAO142" s="7"/>
      <c r="TAP142" s="8"/>
      <c r="TAQ142" s="9"/>
      <c r="TAR142" s="9"/>
      <c r="TAS142" s="9"/>
      <c r="TAT142" s="10"/>
      <c r="TAU142" s="7"/>
      <c r="TAV142" s="8"/>
      <c r="TAW142" s="9"/>
      <c r="TAX142" s="9"/>
      <c r="TAY142" s="9"/>
      <c r="TAZ142" s="10"/>
      <c r="TBA142" s="7"/>
      <c r="TBB142" s="8"/>
      <c r="TBC142" s="9"/>
      <c r="TBD142" s="9"/>
      <c r="TBE142" s="9"/>
      <c r="TBF142" s="10"/>
      <c r="TBG142" s="7"/>
      <c r="TBH142" s="8"/>
      <c r="TBI142" s="9"/>
      <c r="TBJ142" s="9"/>
      <c r="TBK142" s="9"/>
      <c r="TBL142" s="10"/>
      <c r="TBM142" s="7"/>
      <c r="TBN142" s="8"/>
      <c r="TBO142" s="9"/>
      <c r="TBP142" s="9"/>
      <c r="TBQ142" s="9"/>
      <c r="TBR142" s="10"/>
      <c r="TBS142" s="7"/>
      <c r="TBT142" s="8"/>
      <c r="TBU142" s="9"/>
      <c r="TBV142" s="9"/>
      <c r="TBW142" s="9"/>
      <c r="TBX142" s="10"/>
      <c r="TBY142" s="7"/>
      <c r="TBZ142" s="8"/>
      <c r="TCA142" s="9"/>
      <c r="TCB142" s="9"/>
      <c r="TCC142" s="9"/>
      <c r="TCD142" s="10"/>
      <c r="TCE142" s="7"/>
      <c r="TCF142" s="8"/>
      <c r="TCG142" s="9"/>
      <c r="TCH142" s="9"/>
      <c r="TCI142" s="9"/>
      <c r="TCJ142" s="10"/>
      <c r="TCK142" s="7"/>
      <c r="TCL142" s="8"/>
      <c r="TCM142" s="9"/>
      <c r="TCN142" s="9"/>
      <c r="TCO142" s="9"/>
      <c r="TCP142" s="10"/>
      <c r="TCQ142" s="7"/>
      <c r="TCR142" s="8"/>
      <c r="TCS142" s="9"/>
      <c r="TCT142" s="9"/>
      <c r="TCU142" s="9"/>
      <c r="TCV142" s="10"/>
      <c r="TCW142" s="7"/>
      <c r="TCX142" s="8"/>
      <c r="TCY142" s="9"/>
      <c r="TCZ142" s="9"/>
      <c r="TDA142" s="9"/>
      <c r="TDB142" s="10"/>
      <c r="TDC142" s="7"/>
      <c r="TDD142" s="8"/>
      <c r="TDE142" s="9"/>
      <c r="TDF142" s="9"/>
      <c r="TDG142" s="9"/>
      <c r="TDH142" s="10"/>
      <c r="TDI142" s="7"/>
      <c r="TDJ142" s="8"/>
      <c r="TDK142" s="9"/>
      <c r="TDL142" s="9"/>
      <c r="TDM142" s="9"/>
      <c r="TDN142" s="10"/>
      <c r="TDO142" s="7"/>
      <c r="TDP142" s="8"/>
      <c r="TDQ142" s="9"/>
      <c r="TDR142" s="9"/>
      <c r="TDS142" s="9"/>
      <c r="TDT142" s="10"/>
      <c r="TDU142" s="7"/>
      <c r="TDV142" s="8"/>
      <c r="TDW142" s="9"/>
      <c r="TDX142" s="9"/>
      <c r="TDY142" s="9"/>
      <c r="TDZ142" s="10"/>
      <c r="TEA142" s="7"/>
      <c r="TEB142" s="8"/>
      <c r="TEC142" s="9"/>
      <c r="TED142" s="9"/>
      <c r="TEE142" s="9"/>
      <c r="TEF142" s="10"/>
      <c r="TEG142" s="7"/>
      <c r="TEH142" s="8"/>
      <c r="TEI142" s="9"/>
      <c r="TEJ142" s="9"/>
      <c r="TEK142" s="9"/>
      <c r="TEL142" s="10"/>
      <c r="TEM142" s="7"/>
      <c r="TEN142" s="8"/>
      <c r="TEO142" s="9"/>
      <c r="TEP142" s="9"/>
      <c r="TEQ142" s="9"/>
      <c r="TER142" s="10"/>
      <c r="TES142" s="7"/>
      <c r="TET142" s="8"/>
      <c r="TEU142" s="9"/>
      <c r="TEV142" s="9"/>
      <c r="TEW142" s="9"/>
      <c r="TEX142" s="10"/>
      <c r="TEY142" s="7"/>
      <c r="TEZ142" s="8"/>
      <c r="TFA142" s="9"/>
      <c r="TFB142" s="9"/>
      <c r="TFC142" s="9"/>
      <c r="TFD142" s="10"/>
      <c r="TFE142" s="7"/>
      <c r="TFF142" s="8"/>
      <c r="TFG142" s="9"/>
      <c r="TFH142" s="9"/>
      <c r="TFI142" s="9"/>
      <c r="TFJ142" s="10"/>
      <c r="TFK142" s="7"/>
      <c r="TFL142" s="8"/>
      <c r="TFM142" s="9"/>
      <c r="TFN142" s="9"/>
      <c r="TFO142" s="9"/>
      <c r="TFP142" s="10"/>
      <c r="TFQ142" s="7"/>
      <c r="TFR142" s="8"/>
      <c r="TFS142" s="9"/>
      <c r="TFT142" s="9"/>
      <c r="TFU142" s="9"/>
      <c r="TFV142" s="10"/>
      <c r="TFW142" s="7"/>
      <c r="TFX142" s="8"/>
      <c r="TFY142" s="9"/>
      <c r="TFZ142" s="9"/>
      <c r="TGA142" s="9"/>
      <c r="TGB142" s="10"/>
      <c r="TGC142" s="7"/>
      <c r="TGD142" s="8"/>
      <c r="TGE142" s="9"/>
      <c r="TGF142" s="9"/>
      <c r="TGG142" s="9"/>
      <c r="TGH142" s="10"/>
      <c r="TGI142" s="7"/>
      <c r="TGJ142" s="8"/>
      <c r="TGK142" s="9"/>
      <c r="TGL142" s="9"/>
      <c r="TGM142" s="9"/>
      <c r="TGN142" s="10"/>
      <c r="TGO142" s="7"/>
      <c r="TGP142" s="8"/>
      <c r="TGQ142" s="9"/>
      <c r="TGR142" s="9"/>
      <c r="TGS142" s="9"/>
      <c r="TGT142" s="10"/>
      <c r="TGU142" s="7"/>
      <c r="TGV142" s="8"/>
      <c r="TGW142" s="9"/>
      <c r="TGX142" s="9"/>
      <c r="TGY142" s="9"/>
      <c r="TGZ142" s="10"/>
      <c r="THA142" s="7"/>
      <c r="THB142" s="8"/>
      <c r="THC142" s="9"/>
      <c r="THD142" s="9"/>
      <c r="THE142" s="9"/>
      <c r="THF142" s="10"/>
      <c r="THG142" s="7"/>
      <c r="THH142" s="8"/>
      <c r="THI142" s="9"/>
      <c r="THJ142" s="9"/>
      <c r="THK142" s="9"/>
      <c r="THL142" s="10"/>
      <c r="THM142" s="7"/>
      <c r="THN142" s="8"/>
      <c r="THO142" s="9"/>
      <c r="THP142" s="9"/>
      <c r="THQ142" s="9"/>
      <c r="THR142" s="10"/>
      <c r="THS142" s="7"/>
      <c r="THT142" s="8"/>
      <c r="THU142" s="9"/>
      <c r="THV142" s="9"/>
      <c r="THW142" s="9"/>
      <c r="THX142" s="10"/>
      <c r="THY142" s="7"/>
      <c r="THZ142" s="8"/>
      <c r="TIA142" s="9"/>
      <c r="TIB142" s="9"/>
      <c r="TIC142" s="9"/>
      <c r="TID142" s="10"/>
      <c r="TIE142" s="7"/>
      <c r="TIF142" s="8"/>
      <c r="TIG142" s="9"/>
      <c r="TIH142" s="9"/>
      <c r="TII142" s="9"/>
      <c r="TIJ142" s="10"/>
      <c r="TIK142" s="7"/>
      <c r="TIL142" s="8"/>
      <c r="TIM142" s="9"/>
      <c r="TIN142" s="9"/>
      <c r="TIO142" s="9"/>
      <c r="TIP142" s="10"/>
      <c r="TIQ142" s="7"/>
      <c r="TIR142" s="8"/>
      <c r="TIS142" s="9"/>
      <c r="TIT142" s="9"/>
      <c r="TIU142" s="9"/>
      <c r="TIV142" s="10"/>
      <c r="TIW142" s="7"/>
      <c r="TIX142" s="8"/>
      <c r="TIY142" s="9"/>
      <c r="TIZ142" s="9"/>
      <c r="TJA142" s="9"/>
      <c r="TJB142" s="10"/>
      <c r="TJC142" s="7"/>
      <c r="TJD142" s="8"/>
      <c r="TJE142" s="9"/>
      <c r="TJF142" s="9"/>
      <c r="TJG142" s="9"/>
      <c r="TJH142" s="10"/>
      <c r="TJI142" s="7"/>
      <c r="TJJ142" s="8"/>
      <c r="TJK142" s="9"/>
      <c r="TJL142" s="9"/>
      <c r="TJM142" s="9"/>
      <c r="TJN142" s="10"/>
      <c r="TJO142" s="7"/>
      <c r="TJP142" s="8"/>
      <c r="TJQ142" s="9"/>
      <c r="TJR142" s="9"/>
      <c r="TJS142" s="9"/>
      <c r="TJT142" s="10"/>
      <c r="TJU142" s="7"/>
      <c r="TJV142" s="8"/>
      <c r="TJW142" s="9"/>
      <c r="TJX142" s="9"/>
      <c r="TJY142" s="9"/>
      <c r="TJZ142" s="10"/>
      <c r="TKA142" s="7"/>
      <c r="TKB142" s="8"/>
      <c r="TKC142" s="9"/>
      <c r="TKD142" s="9"/>
      <c r="TKE142" s="9"/>
      <c r="TKF142" s="10"/>
      <c r="TKG142" s="7"/>
      <c r="TKH142" s="8"/>
      <c r="TKI142" s="9"/>
      <c r="TKJ142" s="9"/>
      <c r="TKK142" s="9"/>
      <c r="TKL142" s="10"/>
      <c r="TKM142" s="7"/>
      <c r="TKN142" s="8"/>
      <c r="TKO142" s="9"/>
      <c r="TKP142" s="9"/>
      <c r="TKQ142" s="9"/>
      <c r="TKR142" s="10"/>
      <c r="TKS142" s="7"/>
      <c r="TKT142" s="8"/>
      <c r="TKU142" s="9"/>
      <c r="TKV142" s="9"/>
      <c r="TKW142" s="9"/>
      <c r="TKX142" s="10"/>
      <c r="TKY142" s="7"/>
      <c r="TKZ142" s="8"/>
      <c r="TLA142" s="9"/>
      <c r="TLB142" s="9"/>
      <c r="TLC142" s="9"/>
      <c r="TLD142" s="10"/>
      <c r="TLE142" s="7"/>
      <c r="TLF142" s="8"/>
      <c r="TLG142" s="9"/>
      <c r="TLH142" s="9"/>
      <c r="TLI142" s="9"/>
      <c r="TLJ142" s="10"/>
      <c r="TLK142" s="7"/>
      <c r="TLL142" s="8"/>
      <c r="TLM142" s="9"/>
      <c r="TLN142" s="9"/>
      <c r="TLO142" s="9"/>
      <c r="TLP142" s="10"/>
      <c r="TLQ142" s="7"/>
      <c r="TLR142" s="8"/>
      <c r="TLS142" s="9"/>
      <c r="TLT142" s="9"/>
      <c r="TLU142" s="9"/>
      <c r="TLV142" s="10"/>
      <c r="TLW142" s="7"/>
      <c r="TLX142" s="8"/>
      <c r="TLY142" s="9"/>
      <c r="TLZ142" s="9"/>
      <c r="TMA142" s="9"/>
      <c r="TMB142" s="10"/>
      <c r="TMC142" s="7"/>
      <c r="TMD142" s="8"/>
      <c r="TME142" s="9"/>
      <c r="TMF142" s="9"/>
      <c r="TMG142" s="9"/>
      <c r="TMH142" s="10"/>
      <c r="TMI142" s="7"/>
      <c r="TMJ142" s="8"/>
      <c r="TMK142" s="9"/>
      <c r="TML142" s="9"/>
      <c r="TMM142" s="9"/>
      <c r="TMN142" s="10"/>
      <c r="TMO142" s="7"/>
      <c r="TMP142" s="8"/>
      <c r="TMQ142" s="9"/>
      <c r="TMR142" s="9"/>
      <c r="TMS142" s="9"/>
      <c r="TMT142" s="10"/>
      <c r="TMU142" s="7"/>
      <c r="TMV142" s="8"/>
      <c r="TMW142" s="9"/>
      <c r="TMX142" s="9"/>
      <c r="TMY142" s="9"/>
      <c r="TMZ142" s="10"/>
      <c r="TNA142" s="7"/>
      <c r="TNB142" s="8"/>
      <c r="TNC142" s="9"/>
      <c r="TND142" s="9"/>
      <c r="TNE142" s="9"/>
      <c r="TNF142" s="10"/>
      <c r="TNG142" s="7"/>
      <c r="TNH142" s="8"/>
      <c r="TNI142" s="9"/>
      <c r="TNJ142" s="9"/>
      <c r="TNK142" s="9"/>
      <c r="TNL142" s="10"/>
      <c r="TNM142" s="7"/>
      <c r="TNN142" s="8"/>
      <c r="TNO142" s="9"/>
      <c r="TNP142" s="9"/>
      <c r="TNQ142" s="9"/>
      <c r="TNR142" s="10"/>
      <c r="TNS142" s="7"/>
      <c r="TNT142" s="8"/>
      <c r="TNU142" s="9"/>
      <c r="TNV142" s="9"/>
      <c r="TNW142" s="9"/>
      <c r="TNX142" s="10"/>
      <c r="TNY142" s="7"/>
      <c r="TNZ142" s="8"/>
      <c r="TOA142" s="9"/>
      <c r="TOB142" s="9"/>
      <c r="TOC142" s="9"/>
      <c r="TOD142" s="10"/>
      <c r="TOE142" s="7"/>
      <c r="TOF142" s="8"/>
      <c r="TOG142" s="9"/>
      <c r="TOH142" s="9"/>
      <c r="TOI142" s="9"/>
      <c r="TOJ142" s="10"/>
      <c r="TOK142" s="7"/>
      <c r="TOL142" s="8"/>
      <c r="TOM142" s="9"/>
      <c r="TON142" s="9"/>
      <c r="TOO142" s="9"/>
      <c r="TOP142" s="10"/>
      <c r="TOQ142" s="7"/>
      <c r="TOR142" s="8"/>
      <c r="TOS142" s="9"/>
      <c r="TOT142" s="9"/>
      <c r="TOU142" s="9"/>
      <c r="TOV142" s="10"/>
      <c r="TOW142" s="7"/>
      <c r="TOX142" s="8"/>
      <c r="TOY142" s="9"/>
      <c r="TOZ142" s="9"/>
      <c r="TPA142" s="9"/>
      <c r="TPB142" s="10"/>
      <c r="TPC142" s="7"/>
      <c r="TPD142" s="8"/>
      <c r="TPE142" s="9"/>
      <c r="TPF142" s="9"/>
      <c r="TPG142" s="9"/>
      <c r="TPH142" s="10"/>
      <c r="TPI142" s="7"/>
      <c r="TPJ142" s="8"/>
      <c r="TPK142" s="9"/>
      <c r="TPL142" s="9"/>
      <c r="TPM142" s="9"/>
      <c r="TPN142" s="10"/>
      <c r="TPO142" s="7"/>
      <c r="TPP142" s="8"/>
      <c r="TPQ142" s="9"/>
      <c r="TPR142" s="9"/>
      <c r="TPS142" s="9"/>
      <c r="TPT142" s="10"/>
      <c r="TPU142" s="7"/>
      <c r="TPV142" s="8"/>
      <c r="TPW142" s="9"/>
      <c r="TPX142" s="9"/>
      <c r="TPY142" s="9"/>
      <c r="TPZ142" s="10"/>
      <c r="TQA142" s="7"/>
      <c r="TQB142" s="8"/>
      <c r="TQC142" s="9"/>
      <c r="TQD142" s="9"/>
      <c r="TQE142" s="9"/>
      <c r="TQF142" s="10"/>
      <c r="TQG142" s="7"/>
      <c r="TQH142" s="8"/>
      <c r="TQI142" s="9"/>
      <c r="TQJ142" s="9"/>
      <c r="TQK142" s="9"/>
      <c r="TQL142" s="10"/>
      <c r="TQM142" s="7"/>
      <c r="TQN142" s="8"/>
      <c r="TQO142" s="9"/>
      <c r="TQP142" s="9"/>
      <c r="TQQ142" s="9"/>
      <c r="TQR142" s="10"/>
      <c r="TQS142" s="7"/>
      <c r="TQT142" s="8"/>
      <c r="TQU142" s="9"/>
      <c r="TQV142" s="9"/>
      <c r="TQW142" s="9"/>
      <c r="TQX142" s="10"/>
      <c r="TQY142" s="7"/>
      <c r="TQZ142" s="8"/>
      <c r="TRA142" s="9"/>
      <c r="TRB142" s="9"/>
      <c r="TRC142" s="9"/>
      <c r="TRD142" s="10"/>
      <c r="TRE142" s="7"/>
      <c r="TRF142" s="8"/>
      <c r="TRG142" s="9"/>
      <c r="TRH142" s="9"/>
      <c r="TRI142" s="9"/>
      <c r="TRJ142" s="10"/>
      <c r="TRK142" s="7"/>
      <c r="TRL142" s="8"/>
      <c r="TRM142" s="9"/>
      <c r="TRN142" s="9"/>
      <c r="TRO142" s="9"/>
      <c r="TRP142" s="10"/>
      <c r="TRQ142" s="7"/>
      <c r="TRR142" s="8"/>
      <c r="TRS142" s="9"/>
      <c r="TRT142" s="9"/>
      <c r="TRU142" s="9"/>
      <c r="TRV142" s="10"/>
      <c r="TRW142" s="7"/>
      <c r="TRX142" s="8"/>
      <c r="TRY142" s="9"/>
      <c r="TRZ142" s="9"/>
      <c r="TSA142" s="9"/>
      <c r="TSB142" s="10"/>
      <c r="TSC142" s="7"/>
      <c r="TSD142" s="8"/>
      <c r="TSE142" s="9"/>
      <c r="TSF142" s="9"/>
      <c r="TSG142" s="9"/>
      <c r="TSH142" s="10"/>
      <c r="TSI142" s="7"/>
      <c r="TSJ142" s="8"/>
      <c r="TSK142" s="9"/>
      <c r="TSL142" s="9"/>
      <c r="TSM142" s="9"/>
      <c r="TSN142" s="10"/>
      <c r="TSO142" s="7"/>
      <c r="TSP142" s="8"/>
      <c r="TSQ142" s="9"/>
      <c r="TSR142" s="9"/>
      <c r="TSS142" s="9"/>
      <c r="TST142" s="10"/>
      <c r="TSU142" s="7"/>
      <c r="TSV142" s="8"/>
      <c r="TSW142" s="9"/>
      <c r="TSX142" s="9"/>
      <c r="TSY142" s="9"/>
      <c r="TSZ142" s="10"/>
      <c r="TTA142" s="7"/>
      <c r="TTB142" s="8"/>
      <c r="TTC142" s="9"/>
      <c r="TTD142" s="9"/>
      <c r="TTE142" s="9"/>
      <c r="TTF142" s="10"/>
      <c r="TTG142" s="7"/>
      <c r="TTH142" s="8"/>
      <c r="TTI142" s="9"/>
      <c r="TTJ142" s="9"/>
      <c r="TTK142" s="9"/>
      <c r="TTL142" s="10"/>
      <c r="TTM142" s="7"/>
      <c r="TTN142" s="8"/>
      <c r="TTO142" s="9"/>
      <c r="TTP142" s="9"/>
      <c r="TTQ142" s="9"/>
      <c r="TTR142" s="10"/>
      <c r="TTS142" s="7"/>
      <c r="TTT142" s="8"/>
      <c r="TTU142" s="9"/>
      <c r="TTV142" s="9"/>
      <c r="TTW142" s="9"/>
      <c r="TTX142" s="10"/>
      <c r="TTY142" s="7"/>
      <c r="TTZ142" s="8"/>
      <c r="TUA142" s="9"/>
      <c r="TUB142" s="9"/>
      <c r="TUC142" s="9"/>
      <c r="TUD142" s="10"/>
      <c r="TUE142" s="7"/>
      <c r="TUF142" s="8"/>
      <c r="TUG142" s="9"/>
      <c r="TUH142" s="9"/>
      <c r="TUI142" s="9"/>
      <c r="TUJ142" s="10"/>
      <c r="TUK142" s="7"/>
      <c r="TUL142" s="8"/>
      <c r="TUM142" s="9"/>
      <c r="TUN142" s="9"/>
      <c r="TUO142" s="9"/>
      <c r="TUP142" s="10"/>
      <c r="TUQ142" s="7"/>
      <c r="TUR142" s="8"/>
      <c r="TUS142" s="9"/>
      <c r="TUT142" s="9"/>
      <c r="TUU142" s="9"/>
      <c r="TUV142" s="10"/>
      <c r="TUW142" s="7"/>
      <c r="TUX142" s="8"/>
      <c r="TUY142" s="9"/>
      <c r="TUZ142" s="9"/>
      <c r="TVA142" s="9"/>
      <c r="TVB142" s="10"/>
      <c r="TVC142" s="7"/>
      <c r="TVD142" s="8"/>
      <c r="TVE142" s="9"/>
      <c r="TVF142" s="9"/>
      <c r="TVG142" s="9"/>
      <c r="TVH142" s="10"/>
      <c r="TVI142" s="7"/>
      <c r="TVJ142" s="8"/>
      <c r="TVK142" s="9"/>
      <c r="TVL142" s="9"/>
      <c r="TVM142" s="9"/>
      <c r="TVN142" s="10"/>
      <c r="TVO142" s="7"/>
      <c r="TVP142" s="8"/>
      <c r="TVQ142" s="9"/>
      <c r="TVR142" s="9"/>
      <c r="TVS142" s="9"/>
      <c r="TVT142" s="10"/>
      <c r="TVU142" s="7"/>
      <c r="TVV142" s="8"/>
      <c r="TVW142" s="9"/>
      <c r="TVX142" s="9"/>
      <c r="TVY142" s="9"/>
      <c r="TVZ142" s="10"/>
      <c r="TWA142" s="7"/>
      <c r="TWB142" s="8"/>
      <c r="TWC142" s="9"/>
      <c r="TWD142" s="9"/>
      <c r="TWE142" s="9"/>
      <c r="TWF142" s="10"/>
      <c r="TWG142" s="7"/>
      <c r="TWH142" s="8"/>
      <c r="TWI142" s="9"/>
      <c r="TWJ142" s="9"/>
      <c r="TWK142" s="9"/>
      <c r="TWL142" s="10"/>
      <c r="TWM142" s="7"/>
      <c r="TWN142" s="8"/>
      <c r="TWO142" s="9"/>
      <c r="TWP142" s="9"/>
      <c r="TWQ142" s="9"/>
      <c r="TWR142" s="10"/>
      <c r="TWS142" s="7"/>
      <c r="TWT142" s="8"/>
      <c r="TWU142" s="9"/>
      <c r="TWV142" s="9"/>
      <c r="TWW142" s="9"/>
      <c r="TWX142" s="10"/>
      <c r="TWY142" s="7"/>
      <c r="TWZ142" s="8"/>
      <c r="TXA142" s="9"/>
      <c r="TXB142" s="9"/>
      <c r="TXC142" s="9"/>
      <c r="TXD142" s="10"/>
      <c r="TXE142" s="7"/>
      <c r="TXF142" s="8"/>
      <c r="TXG142" s="9"/>
      <c r="TXH142" s="9"/>
      <c r="TXI142" s="9"/>
      <c r="TXJ142" s="10"/>
      <c r="TXK142" s="7"/>
      <c r="TXL142" s="8"/>
      <c r="TXM142" s="9"/>
      <c r="TXN142" s="9"/>
      <c r="TXO142" s="9"/>
      <c r="TXP142" s="10"/>
      <c r="TXQ142" s="7"/>
      <c r="TXR142" s="8"/>
      <c r="TXS142" s="9"/>
      <c r="TXT142" s="9"/>
      <c r="TXU142" s="9"/>
      <c r="TXV142" s="10"/>
      <c r="TXW142" s="7"/>
      <c r="TXX142" s="8"/>
      <c r="TXY142" s="9"/>
      <c r="TXZ142" s="9"/>
      <c r="TYA142" s="9"/>
      <c r="TYB142" s="10"/>
      <c r="TYC142" s="7"/>
      <c r="TYD142" s="8"/>
      <c r="TYE142" s="9"/>
      <c r="TYF142" s="9"/>
      <c r="TYG142" s="9"/>
      <c r="TYH142" s="10"/>
      <c r="TYI142" s="7"/>
      <c r="TYJ142" s="8"/>
      <c r="TYK142" s="9"/>
      <c r="TYL142" s="9"/>
      <c r="TYM142" s="9"/>
      <c r="TYN142" s="10"/>
      <c r="TYO142" s="7"/>
      <c r="TYP142" s="8"/>
      <c r="TYQ142" s="9"/>
      <c r="TYR142" s="9"/>
      <c r="TYS142" s="9"/>
      <c r="TYT142" s="10"/>
      <c r="TYU142" s="7"/>
      <c r="TYV142" s="8"/>
      <c r="TYW142" s="9"/>
      <c r="TYX142" s="9"/>
      <c r="TYY142" s="9"/>
      <c r="TYZ142" s="10"/>
      <c r="TZA142" s="7"/>
      <c r="TZB142" s="8"/>
      <c r="TZC142" s="9"/>
      <c r="TZD142" s="9"/>
      <c r="TZE142" s="9"/>
      <c r="TZF142" s="10"/>
      <c r="TZG142" s="7"/>
      <c r="TZH142" s="8"/>
      <c r="TZI142" s="9"/>
      <c r="TZJ142" s="9"/>
      <c r="TZK142" s="9"/>
      <c r="TZL142" s="10"/>
      <c r="TZM142" s="7"/>
      <c r="TZN142" s="8"/>
      <c r="TZO142" s="9"/>
      <c r="TZP142" s="9"/>
      <c r="TZQ142" s="9"/>
      <c r="TZR142" s="10"/>
      <c r="TZS142" s="7"/>
      <c r="TZT142" s="8"/>
      <c r="TZU142" s="9"/>
      <c r="TZV142" s="9"/>
      <c r="TZW142" s="9"/>
      <c r="TZX142" s="10"/>
      <c r="TZY142" s="7"/>
      <c r="TZZ142" s="8"/>
      <c r="UAA142" s="9"/>
      <c r="UAB142" s="9"/>
      <c r="UAC142" s="9"/>
      <c r="UAD142" s="10"/>
      <c r="UAE142" s="7"/>
      <c r="UAF142" s="8"/>
      <c r="UAG142" s="9"/>
      <c r="UAH142" s="9"/>
      <c r="UAI142" s="9"/>
      <c r="UAJ142" s="10"/>
      <c r="UAK142" s="7"/>
      <c r="UAL142" s="8"/>
      <c r="UAM142" s="9"/>
      <c r="UAN142" s="9"/>
      <c r="UAO142" s="9"/>
      <c r="UAP142" s="10"/>
      <c r="UAQ142" s="7"/>
      <c r="UAR142" s="8"/>
      <c r="UAS142" s="9"/>
      <c r="UAT142" s="9"/>
      <c r="UAU142" s="9"/>
      <c r="UAV142" s="10"/>
      <c r="UAW142" s="7"/>
      <c r="UAX142" s="8"/>
      <c r="UAY142" s="9"/>
      <c r="UAZ142" s="9"/>
      <c r="UBA142" s="9"/>
      <c r="UBB142" s="10"/>
      <c r="UBC142" s="7"/>
      <c r="UBD142" s="8"/>
      <c r="UBE142" s="9"/>
      <c r="UBF142" s="9"/>
      <c r="UBG142" s="9"/>
      <c r="UBH142" s="10"/>
      <c r="UBI142" s="7"/>
      <c r="UBJ142" s="8"/>
      <c r="UBK142" s="9"/>
      <c r="UBL142" s="9"/>
      <c r="UBM142" s="9"/>
      <c r="UBN142" s="10"/>
      <c r="UBO142" s="7"/>
      <c r="UBP142" s="8"/>
      <c r="UBQ142" s="9"/>
      <c r="UBR142" s="9"/>
      <c r="UBS142" s="9"/>
      <c r="UBT142" s="10"/>
      <c r="UBU142" s="7"/>
      <c r="UBV142" s="8"/>
      <c r="UBW142" s="9"/>
      <c r="UBX142" s="9"/>
      <c r="UBY142" s="9"/>
      <c r="UBZ142" s="10"/>
      <c r="UCA142" s="7"/>
      <c r="UCB142" s="8"/>
      <c r="UCC142" s="9"/>
      <c r="UCD142" s="9"/>
      <c r="UCE142" s="9"/>
      <c r="UCF142" s="10"/>
      <c r="UCG142" s="7"/>
      <c r="UCH142" s="8"/>
      <c r="UCI142" s="9"/>
      <c r="UCJ142" s="9"/>
      <c r="UCK142" s="9"/>
      <c r="UCL142" s="10"/>
      <c r="UCM142" s="7"/>
      <c r="UCN142" s="8"/>
      <c r="UCO142" s="9"/>
      <c r="UCP142" s="9"/>
      <c r="UCQ142" s="9"/>
      <c r="UCR142" s="10"/>
      <c r="UCS142" s="7"/>
      <c r="UCT142" s="8"/>
      <c r="UCU142" s="9"/>
      <c r="UCV142" s="9"/>
      <c r="UCW142" s="9"/>
      <c r="UCX142" s="10"/>
      <c r="UCY142" s="7"/>
      <c r="UCZ142" s="8"/>
      <c r="UDA142" s="9"/>
      <c r="UDB142" s="9"/>
      <c r="UDC142" s="9"/>
      <c r="UDD142" s="10"/>
      <c r="UDE142" s="7"/>
      <c r="UDF142" s="8"/>
      <c r="UDG142" s="9"/>
      <c r="UDH142" s="9"/>
      <c r="UDI142" s="9"/>
      <c r="UDJ142" s="10"/>
      <c r="UDK142" s="7"/>
      <c r="UDL142" s="8"/>
      <c r="UDM142" s="9"/>
      <c r="UDN142" s="9"/>
      <c r="UDO142" s="9"/>
      <c r="UDP142" s="10"/>
      <c r="UDQ142" s="7"/>
      <c r="UDR142" s="8"/>
      <c r="UDS142" s="9"/>
      <c r="UDT142" s="9"/>
      <c r="UDU142" s="9"/>
      <c r="UDV142" s="10"/>
      <c r="UDW142" s="7"/>
      <c r="UDX142" s="8"/>
      <c r="UDY142" s="9"/>
      <c r="UDZ142" s="9"/>
      <c r="UEA142" s="9"/>
      <c r="UEB142" s="10"/>
      <c r="UEC142" s="7"/>
      <c r="UED142" s="8"/>
      <c r="UEE142" s="9"/>
      <c r="UEF142" s="9"/>
      <c r="UEG142" s="9"/>
      <c r="UEH142" s="10"/>
      <c r="UEI142" s="7"/>
      <c r="UEJ142" s="8"/>
      <c r="UEK142" s="9"/>
      <c r="UEL142" s="9"/>
      <c r="UEM142" s="9"/>
      <c r="UEN142" s="10"/>
      <c r="UEO142" s="7"/>
      <c r="UEP142" s="8"/>
      <c r="UEQ142" s="9"/>
      <c r="UER142" s="9"/>
      <c r="UES142" s="9"/>
      <c r="UET142" s="10"/>
      <c r="UEU142" s="7"/>
      <c r="UEV142" s="8"/>
      <c r="UEW142" s="9"/>
      <c r="UEX142" s="9"/>
      <c r="UEY142" s="9"/>
      <c r="UEZ142" s="10"/>
      <c r="UFA142" s="7"/>
      <c r="UFB142" s="8"/>
      <c r="UFC142" s="9"/>
      <c r="UFD142" s="9"/>
      <c r="UFE142" s="9"/>
      <c r="UFF142" s="10"/>
      <c r="UFG142" s="7"/>
      <c r="UFH142" s="8"/>
      <c r="UFI142" s="9"/>
      <c r="UFJ142" s="9"/>
      <c r="UFK142" s="9"/>
      <c r="UFL142" s="10"/>
      <c r="UFM142" s="7"/>
      <c r="UFN142" s="8"/>
      <c r="UFO142" s="9"/>
      <c r="UFP142" s="9"/>
      <c r="UFQ142" s="9"/>
      <c r="UFR142" s="10"/>
      <c r="UFS142" s="7"/>
      <c r="UFT142" s="8"/>
      <c r="UFU142" s="9"/>
      <c r="UFV142" s="9"/>
      <c r="UFW142" s="9"/>
      <c r="UFX142" s="10"/>
      <c r="UFY142" s="7"/>
      <c r="UFZ142" s="8"/>
      <c r="UGA142" s="9"/>
      <c r="UGB142" s="9"/>
      <c r="UGC142" s="9"/>
      <c r="UGD142" s="10"/>
      <c r="UGE142" s="7"/>
      <c r="UGF142" s="8"/>
      <c r="UGG142" s="9"/>
      <c r="UGH142" s="9"/>
      <c r="UGI142" s="9"/>
      <c r="UGJ142" s="10"/>
      <c r="UGK142" s="7"/>
      <c r="UGL142" s="8"/>
      <c r="UGM142" s="9"/>
      <c r="UGN142" s="9"/>
      <c r="UGO142" s="9"/>
      <c r="UGP142" s="10"/>
      <c r="UGQ142" s="7"/>
      <c r="UGR142" s="8"/>
      <c r="UGS142" s="9"/>
      <c r="UGT142" s="9"/>
      <c r="UGU142" s="9"/>
      <c r="UGV142" s="10"/>
      <c r="UGW142" s="7"/>
      <c r="UGX142" s="8"/>
      <c r="UGY142" s="9"/>
      <c r="UGZ142" s="9"/>
      <c r="UHA142" s="9"/>
      <c r="UHB142" s="10"/>
      <c r="UHC142" s="7"/>
      <c r="UHD142" s="8"/>
      <c r="UHE142" s="9"/>
      <c r="UHF142" s="9"/>
      <c r="UHG142" s="9"/>
      <c r="UHH142" s="10"/>
      <c r="UHI142" s="7"/>
      <c r="UHJ142" s="8"/>
      <c r="UHK142" s="9"/>
      <c r="UHL142" s="9"/>
      <c r="UHM142" s="9"/>
      <c r="UHN142" s="10"/>
      <c r="UHO142" s="7"/>
      <c r="UHP142" s="8"/>
      <c r="UHQ142" s="9"/>
      <c r="UHR142" s="9"/>
      <c r="UHS142" s="9"/>
      <c r="UHT142" s="10"/>
      <c r="UHU142" s="7"/>
      <c r="UHV142" s="8"/>
      <c r="UHW142" s="9"/>
      <c r="UHX142" s="9"/>
      <c r="UHY142" s="9"/>
      <c r="UHZ142" s="10"/>
      <c r="UIA142" s="7"/>
      <c r="UIB142" s="8"/>
      <c r="UIC142" s="9"/>
      <c r="UID142" s="9"/>
      <c r="UIE142" s="9"/>
      <c r="UIF142" s="10"/>
      <c r="UIG142" s="7"/>
      <c r="UIH142" s="8"/>
      <c r="UII142" s="9"/>
      <c r="UIJ142" s="9"/>
      <c r="UIK142" s="9"/>
      <c r="UIL142" s="10"/>
      <c r="UIM142" s="7"/>
      <c r="UIN142" s="8"/>
      <c r="UIO142" s="9"/>
      <c r="UIP142" s="9"/>
      <c r="UIQ142" s="9"/>
      <c r="UIR142" s="10"/>
      <c r="UIS142" s="7"/>
      <c r="UIT142" s="8"/>
      <c r="UIU142" s="9"/>
      <c r="UIV142" s="9"/>
      <c r="UIW142" s="9"/>
      <c r="UIX142" s="10"/>
      <c r="UIY142" s="7"/>
      <c r="UIZ142" s="8"/>
      <c r="UJA142" s="9"/>
      <c r="UJB142" s="9"/>
      <c r="UJC142" s="9"/>
      <c r="UJD142" s="10"/>
      <c r="UJE142" s="7"/>
      <c r="UJF142" s="8"/>
      <c r="UJG142" s="9"/>
      <c r="UJH142" s="9"/>
      <c r="UJI142" s="9"/>
      <c r="UJJ142" s="10"/>
      <c r="UJK142" s="7"/>
      <c r="UJL142" s="8"/>
      <c r="UJM142" s="9"/>
      <c r="UJN142" s="9"/>
      <c r="UJO142" s="9"/>
      <c r="UJP142" s="10"/>
      <c r="UJQ142" s="7"/>
      <c r="UJR142" s="8"/>
      <c r="UJS142" s="9"/>
      <c r="UJT142" s="9"/>
      <c r="UJU142" s="9"/>
      <c r="UJV142" s="10"/>
      <c r="UJW142" s="7"/>
      <c r="UJX142" s="8"/>
      <c r="UJY142" s="9"/>
      <c r="UJZ142" s="9"/>
      <c r="UKA142" s="9"/>
      <c r="UKB142" s="10"/>
      <c r="UKC142" s="7"/>
      <c r="UKD142" s="8"/>
      <c r="UKE142" s="9"/>
      <c r="UKF142" s="9"/>
      <c r="UKG142" s="9"/>
      <c r="UKH142" s="10"/>
      <c r="UKI142" s="7"/>
      <c r="UKJ142" s="8"/>
      <c r="UKK142" s="9"/>
      <c r="UKL142" s="9"/>
      <c r="UKM142" s="9"/>
      <c r="UKN142" s="10"/>
      <c r="UKO142" s="7"/>
      <c r="UKP142" s="8"/>
      <c r="UKQ142" s="9"/>
      <c r="UKR142" s="9"/>
      <c r="UKS142" s="9"/>
      <c r="UKT142" s="10"/>
      <c r="UKU142" s="7"/>
      <c r="UKV142" s="8"/>
      <c r="UKW142" s="9"/>
      <c r="UKX142" s="9"/>
      <c r="UKY142" s="9"/>
      <c r="UKZ142" s="10"/>
      <c r="ULA142" s="7"/>
      <c r="ULB142" s="8"/>
      <c r="ULC142" s="9"/>
      <c r="ULD142" s="9"/>
      <c r="ULE142" s="9"/>
      <c r="ULF142" s="10"/>
      <c r="ULG142" s="7"/>
      <c r="ULH142" s="8"/>
      <c r="ULI142" s="9"/>
      <c r="ULJ142" s="9"/>
      <c r="ULK142" s="9"/>
      <c r="ULL142" s="10"/>
      <c r="ULM142" s="7"/>
      <c r="ULN142" s="8"/>
      <c r="ULO142" s="9"/>
      <c r="ULP142" s="9"/>
      <c r="ULQ142" s="9"/>
      <c r="ULR142" s="10"/>
      <c r="ULS142" s="7"/>
      <c r="ULT142" s="8"/>
      <c r="ULU142" s="9"/>
      <c r="ULV142" s="9"/>
      <c r="ULW142" s="9"/>
      <c r="ULX142" s="10"/>
      <c r="ULY142" s="7"/>
      <c r="ULZ142" s="8"/>
      <c r="UMA142" s="9"/>
      <c r="UMB142" s="9"/>
      <c r="UMC142" s="9"/>
      <c r="UMD142" s="10"/>
      <c r="UME142" s="7"/>
      <c r="UMF142" s="8"/>
      <c r="UMG142" s="9"/>
      <c r="UMH142" s="9"/>
      <c r="UMI142" s="9"/>
      <c r="UMJ142" s="10"/>
      <c r="UMK142" s="7"/>
      <c r="UML142" s="8"/>
      <c r="UMM142" s="9"/>
      <c r="UMN142" s="9"/>
      <c r="UMO142" s="9"/>
      <c r="UMP142" s="10"/>
      <c r="UMQ142" s="7"/>
      <c r="UMR142" s="8"/>
      <c r="UMS142" s="9"/>
      <c r="UMT142" s="9"/>
      <c r="UMU142" s="9"/>
      <c r="UMV142" s="10"/>
      <c r="UMW142" s="7"/>
      <c r="UMX142" s="8"/>
      <c r="UMY142" s="9"/>
      <c r="UMZ142" s="9"/>
      <c r="UNA142" s="9"/>
      <c r="UNB142" s="10"/>
      <c r="UNC142" s="7"/>
      <c r="UND142" s="8"/>
      <c r="UNE142" s="9"/>
      <c r="UNF142" s="9"/>
      <c r="UNG142" s="9"/>
      <c r="UNH142" s="10"/>
      <c r="UNI142" s="7"/>
      <c r="UNJ142" s="8"/>
      <c r="UNK142" s="9"/>
      <c r="UNL142" s="9"/>
      <c r="UNM142" s="9"/>
      <c r="UNN142" s="10"/>
      <c r="UNO142" s="7"/>
      <c r="UNP142" s="8"/>
      <c r="UNQ142" s="9"/>
      <c r="UNR142" s="9"/>
      <c r="UNS142" s="9"/>
      <c r="UNT142" s="10"/>
      <c r="UNU142" s="7"/>
      <c r="UNV142" s="8"/>
      <c r="UNW142" s="9"/>
      <c r="UNX142" s="9"/>
      <c r="UNY142" s="9"/>
      <c r="UNZ142" s="10"/>
      <c r="UOA142" s="7"/>
      <c r="UOB142" s="8"/>
      <c r="UOC142" s="9"/>
      <c r="UOD142" s="9"/>
      <c r="UOE142" s="9"/>
      <c r="UOF142" s="10"/>
      <c r="UOG142" s="7"/>
      <c r="UOH142" s="8"/>
      <c r="UOI142" s="9"/>
      <c r="UOJ142" s="9"/>
      <c r="UOK142" s="9"/>
      <c r="UOL142" s="10"/>
      <c r="UOM142" s="7"/>
      <c r="UON142" s="8"/>
      <c r="UOO142" s="9"/>
      <c r="UOP142" s="9"/>
      <c r="UOQ142" s="9"/>
      <c r="UOR142" s="10"/>
      <c r="UOS142" s="7"/>
      <c r="UOT142" s="8"/>
      <c r="UOU142" s="9"/>
      <c r="UOV142" s="9"/>
      <c r="UOW142" s="9"/>
      <c r="UOX142" s="10"/>
      <c r="UOY142" s="7"/>
      <c r="UOZ142" s="8"/>
      <c r="UPA142" s="9"/>
      <c r="UPB142" s="9"/>
      <c r="UPC142" s="9"/>
      <c r="UPD142" s="10"/>
      <c r="UPE142" s="7"/>
      <c r="UPF142" s="8"/>
      <c r="UPG142" s="9"/>
      <c r="UPH142" s="9"/>
      <c r="UPI142" s="9"/>
      <c r="UPJ142" s="10"/>
      <c r="UPK142" s="7"/>
      <c r="UPL142" s="8"/>
      <c r="UPM142" s="9"/>
      <c r="UPN142" s="9"/>
      <c r="UPO142" s="9"/>
      <c r="UPP142" s="10"/>
      <c r="UPQ142" s="7"/>
      <c r="UPR142" s="8"/>
      <c r="UPS142" s="9"/>
      <c r="UPT142" s="9"/>
      <c r="UPU142" s="9"/>
      <c r="UPV142" s="10"/>
      <c r="UPW142" s="7"/>
      <c r="UPX142" s="8"/>
      <c r="UPY142" s="9"/>
      <c r="UPZ142" s="9"/>
      <c r="UQA142" s="9"/>
      <c r="UQB142" s="10"/>
      <c r="UQC142" s="7"/>
      <c r="UQD142" s="8"/>
      <c r="UQE142" s="9"/>
      <c r="UQF142" s="9"/>
      <c r="UQG142" s="9"/>
      <c r="UQH142" s="10"/>
      <c r="UQI142" s="7"/>
      <c r="UQJ142" s="8"/>
      <c r="UQK142" s="9"/>
      <c r="UQL142" s="9"/>
      <c r="UQM142" s="9"/>
      <c r="UQN142" s="10"/>
      <c r="UQO142" s="7"/>
      <c r="UQP142" s="8"/>
      <c r="UQQ142" s="9"/>
      <c r="UQR142" s="9"/>
      <c r="UQS142" s="9"/>
      <c r="UQT142" s="10"/>
      <c r="UQU142" s="7"/>
      <c r="UQV142" s="8"/>
      <c r="UQW142" s="9"/>
      <c r="UQX142" s="9"/>
      <c r="UQY142" s="9"/>
      <c r="UQZ142" s="10"/>
      <c r="URA142" s="7"/>
      <c r="URB142" s="8"/>
      <c r="URC142" s="9"/>
      <c r="URD142" s="9"/>
      <c r="URE142" s="9"/>
      <c r="URF142" s="10"/>
      <c r="URG142" s="7"/>
      <c r="URH142" s="8"/>
      <c r="URI142" s="9"/>
      <c r="URJ142" s="9"/>
      <c r="URK142" s="9"/>
      <c r="URL142" s="10"/>
      <c r="URM142" s="7"/>
      <c r="URN142" s="8"/>
      <c r="URO142" s="9"/>
      <c r="URP142" s="9"/>
      <c r="URQ142" s="9"/>
      <c r="URR142" s="10"/>
      <c r="URS142" s="7"/>
      <c r="URT142" s="8"/>
      <c r="URU142" s="9"/>
      <c r="URV142" s="9"/>
      <c r="URW142" s="9"/>
      <c r="URX142" s="10"/>
      <c r="URY142" s="7"/>
      <c r="URZ142" s="8"/>
      <c r="USA142" s="9"/>
      <c r="USB142" s="9"/>
      <c r="USC142" s="9"/>
      <c r="USD142" s="10"/>
      <c r="USE142" s="7"/>
      <c r="USF142" s="8"/>
      <c r="USG142" s="9"/>
      <c r="USH142" s="9"/>
      <c r="USI142" s="9"/>
      <c r="USJ142" s="10"/>
      <c r="USK142" s="7"/>
      <c r="USL142" s="8"/>
      <c r="USM142" s="9"/>
      <c r="USN142" s="9"/>
      <c r="USO142" s="9"/>
      <c r="USP142" s="10"/>
      <c r="USQ142" s="7"/>
      <c r="USR142" s="8"/>
      <c r="USS142" s="9"/>
      <c r="UST142" s="9"/>
      <c r="USU142" s="9"/>
      <c r="USV142" s="10"/>
      <c r="USW142" s="7"/>
      <c r="USX142" s="8"/>
      <c r="USY142" s="9"/>
      <c r="USZ142" s="9"/>
      <c r="UTA142" s="9"/>
      <c r="UTB142" s="10"/>
      <c r="UTC142" s="7"/>
      <c r="UTD142" s="8"/>
      <c r="UTE142" s="9"/>
      <c r="UTF142" s="9"/>
      <c r="UTG142" s="9"/>
      <c r="UTH142" s="10"/>
      <c r="UTI142" s="7"/>
      <c r="UTJ142" s="8"/>
      <c r="UTK142" s="9"/>
      <c r="UTL142" s="9"/>
      <c r="UTM142" s="9"/>
      <c r="UTN142" s="10"/>
      <c r="UTO142" s="7"/>
      <c r="UTP142" s="8"/>
      <c r="UTQ142" s="9"/>
      <c r="UTR142" s="9"/>
      <c r="UTS142" s="9"/>
      <c r="UTT142" s="10"/>
      <c r="UTU142" s="7"/>
      <c r="UTV142" s="8"/>
      <c r="UTW142" s="9"/>
      <c r="UTX142" s="9"/>
      <c r="UTY142" s="9"/>
      <c r="UTZ142" s="10"/>
      <c r="UUA142" s="7"/>
      <c r="UUB142" s="8"/>
      <c r="UUC142" s="9"/>
      <c r="UUD142" s="9"/>
      <c r="UUE142" s="9"/>
      <c r="UUF142" s="10"/>
      <c r="UUG142" s="7"/>
      <c r="UUH142" s="8"/>
      <c r="UUI142" s="9"/>
      <c r="UUJ142" s="9"/>
      <c r="UUK142" s="9"/>
      <c r="UUL142" s="10"/>
      <c r="UUM142" s="7"/>
      <c r="UUN142" s="8"/>
      <c r="UUO142" s="9"/>
      <c r="UUP142" s="9"/>
      <c r="UUQ142" s="9"/>
      <c r="UUR142" s="10"/>
      <c r="UUS142" s="7"/>
      <c r="UUT142" s="8"/>
      <c r="UUU142" s="9"/>
      <c r="UUV142" s="9"/>
      <c r="UUW142" s="9"/>
      <c r="UUX142" s="10"/>
      <c r="UUY142" s="7"/>
      <c r="UUZ142" s="8"/>
      <c r="UVA142" s="9"/>
      <c r="UVB142" s="9"/>
      <c r="UVC142" s="9"/>
      <c r="UVD142" s="10"/>
      <c r="UVE142" s="7"/>
      <c r="UVF142" s="8"/>
      <c r="UVG142" s="9"/>
      <c r="UVH142" s="9"/>
      <c r="UVI142" s="9"/>
      <c r="UVJ142" s="10"/>
      <c r="UVK142" s="7"/>
      <c r="UVL142" s="8"/>
      <c r="UVM142" s="9"/>
      <c r="UVN142" s="9"/>
      <c r="UVO142" s="9"/>
      <c r="UVP142" s="10"/>
      <c r="UVQ142" s="7"/>
      <c r="UVR142" s="8"/>
      <c r="UVS142" s="9"/>
      <c r="UVT142" s="9"/>
      <c r="UVU142" s="9"/>
      <c r="UVV142" s="10"/>
      <c r="UVW142" s="7"/>
      <c r="UVX142" s="8"/>
      <c r="UVY142" s="9"/>
      <c r="UVZ142" s="9"/>
      <c r="UWA142" s="9"/>
      <c r="UWB142" s="10"/>
      <c r="UWC142" s="7"/>
      <c r="UWD142" s="8"/>
      <c r="UWE142" s="9"/>
      <c r="UWF142" s="9"/>
      <c r="UWG142" s="9"/>
      <c r="UWH142" s="10"/>
      <c r="UWI142" s="7"/>
      <c r="UWJ142" s="8"/>
      <c r="UWK142" s="9"/>
      <c r="UWL142" s="9"/>
      <c r="UWM142" s="9"/>
      <c r="UWN142" s="10"/>
      <c r="UWO142" s="7"/>
      <c r="UWP142" s="8"/>
      <c r="UWQ142" s="9"/>
      <c r="UWR142" s="9"/>
      <c r="UWS142" s="9"/>
      <c r="UWT142" s="10"/>
      <c r="UWU142" s="7"/>
      <c r="UWV142" s="8"/>
      <c r="UWW142" s="9"/>
      <c r="UWX142" s="9"/>
      <c r="UWY142" s="9"/>
      <c r="UWZ142" s="10"/>
      <c r="UXA142" s="7"/>
      <c r="UXB142" s="8"/>
      <c r="UXC142" s="9"/>
      <c r="UXD142" s="9"/>
      <c r="UXE142" s="9"/>
      <c r="UXF142" s="10"/>
      <c r="UXG142" s="7"/>
      <c r="UXH142" s="8"/>
      <c r="UXI142" s="9"/>
      <c r="UXJ142" s="9"/>
      <c r="UXK142" s="9"/>
      <c r="UXL142" s="10"/>
      <c r="UXM142" s="7"/>
      <c r="UXN142" s="8"/>
      <c r="UXO142" s="9"/>
      <c r="UXP142" s="9"/>
      <c r="UXQ142" s="9"/>
      <c r="UXR142" s="10"/>
      <c r="UXS142" s="7"/>
      <c r="UXT142" s="8"/>
      <c r="UXU142" s="9"/>
      <c r="UXV142" s="9"/>
      <c r="UXW142" s="9"/>
      <c r="UXX142" s="10"/>
      <c r="UXY142" s="7"/>
      <c r="UXZ142" s="8"/>
      <c r="UYA142" s="9"/>
      <c r="UYB142" s="9"/>
      <c r="UYC142" s="9"/>
      <c r="UYD142" s="10"/>
      <c r="UYE142" s="7"/>
      <c r="UYF142" s="8"/>
      <c r="UYG142" s="9"/>
      <c r="UYH142" s="9"/>
      <c r="UYI142" s="9"/>
      <c r="UYJ142" s="10"/>
      <c r="UYK142" s="7"/>
      <c r="UYL142" s="8"/>
      <c r="UYM142" s="9"/>
      <c r="UYN142" s="9"/>
      <c r="UYO142" s="9"/>
      <c r="UYP142" s="10"/>
      <c r="UYQ142" s="7"/>
      <c r="UYR142" s="8"/>
      <c r="UYS142" s="9"/>
      <c r="UYT142" s="9"/>
      <c r="UYU142" s="9"/>
      <c r="UYV142" s="10"/>
      <c r="UYW142" s="7"/>
      <c r="UYX142" s="8"/>
      <c r="UYY142" s="9"/>
      <c r="UYZ142" s="9"/>
      <c r="UZA142" s="9"/>
      <c r="UZB142" s="10"/>
      <c r="UZC142" s="7"/>
      <c r="UZD142" s="8"/>
      <c r="UZE142" s="9"/>
      <c r="UZF142" s="9"/>
      <c r="UZG142" s="9"/>
      <c r="UZH142" s="10"/>
      <c r="UZI142" s="7"/>
      <c r="UZJ142" s="8"/>
      <c r="UZK142" s="9"/>
      <c r="UZL142" s="9"/>
      <c r="UZM142" s="9"/>
      <c r="UZN142" s="10"/>
      <c r="UZO142" s="7"/>
      <c r="UZP142" s="8"/>
      <c r="UZQ142" s="9"/>
      <c r="UZR142" s="9"/>
      <c r="UZS142" s="9"/>
      <c r="UZT142" s="10"/>
      <c r="UZU142" s="7"/>
      <c r="UZV142" s="8"/>
      <c r="UZW142" s="9"/>
      <c r="UZX142" s="9"/>
      <c r="UZY142" s="9"/>
      <c r="UZZ142" s="10"/>
      <c r="VAA142" s="7"/>
      <c r="VAB142" s="8"/>
      <c r="VAC142" s="9"/>
      <c r="VAD142" s="9"/>
      <c r="VAE142" s="9"/>
      <c r="VAF142" s="10"/>
      <c r="VAG142" s="7"/>
      <c r="VAH142" s="8"/>
      <c r="VAI142" s="9"/>
      <c r="VAJ142" s="9"/>
      <c r="VAK142" s="9"/>
      <c r="VAL142" s="10"/>
      <c r="VAM142" s="7"/>
      <c r="VAN142" s="8"/>
      <c r="VAO142" s="9"/>
      <c r="VAP142" s="9"/>
      <c r="VAQ142" s="9"/>
      <c r="VAR142" s="10"/>
      <c r="VAS142" s="7"/>
      <c r="VAT142" s="8"/>
      <c r="VAU142" s="9"/>
      <c r="VAV142" s="9"/>
      <c r="VAW142" s="9"/>
      <c r="VAX142" s="10"/>
      <c r="VAY142" s="7"/>
      <c r="VAZ142" s="8"/>
      <c r="VBA142" s="9"/>
      <c r="VBB142" s="9"/>
      <c r="VBC142" s="9"/>
      <c r="VBD142" s="10"/>
      <c r="VBE142" s="7"/>
      <c r="VBF142" s="8"/>
      <c r="VBG142" s="9"/>
      <c r="VBH142" s="9"/>
      <c r="VBI142" s="9"/>
      <c r="VBJ142" s="10"/>
      <c r="VBK142" s="7"/>
      <c r="VBL142" s="8"/>
      <c r="VBM142" s="9"/>
      <c r="VBN142" s="9"/>
      <c r="VBO142" s="9"/>
      <c r="VBP142" s="10"/>
      <c r="VBQ142" s="7"/>
      <c r="VBR142" s="8"/>
      <c r="VBS142" s="9"/>
      <c r="VBT142" s="9"/>
      <c r="VBU142" s="9"/>
      <c r="VBV142" s="10"/>
      <c r="VBW142" s="7"/>
      <c r="VBX142" s="8"/>
      <c r="VBY142" s="9"/>
      <c r="VBZ142" s="9"/>
      <c r="VCA142" s="9"/>
      <c r="VCB142" s="10"/>
      <c r="VCC142" s="7"/>
      <c r="VCD142" s="8"/>
      <c r="VCE142" s="9"/>
      <c r="VCF142" s="9"/>
      <c r="VCG142" s="9"/>
      <c r="VCH142" s="10"/>
      <c r="VCI142" s="7"/>
      <c r="VCJ142" s="8"/>
      <c r="VCK142" s="9"/>
      <c r="VCL142" s="9"/>
      <c r="VCM142" s="9"/>
      <c r="VCN142" s="10"/>
      <c r="VCO142" s="7"/>
      <c r="VCP142" s="8"/>
      <c r="VCQ142" s="9"/>
      <c r="VCR142" s="9"/>
      <c r="VCS142" s="9"/>
      <c r="VCT142" s="10"/>
      <c r="VCU142" s="7"/>
      <c r="VCV142" s="8"/>
      <c r="VCW142" s="9"/>
      <c r="VCX142" s="9"/>
      <c r="VCY142" s="9"/>
      <c r="VCZ142" s="10"/>
      <c r="VDA142" s="7"/>
      <c r="VDB142" s="8"/>
      <c r="VDC142" s="9"/>
      <c r="VDD142" s="9"/>
      <c r="VDE142" s="9"/>
      <c r="VDF142" s="10"/>
      <c r="VDG142" s="7"/>
      <c r="VDH142" s="8"/>
      <c r="VDI142" s="9"/>
      <c r="VDJ142" s="9"/>
      <c r="VDK142" s="9"/>
      <c r="VDL142" s="10"/>
      <c r="VDM142" s="7"/>
      <c r="VDN142" s="8"/>
      <c r="VDO142" s="9"/>
      <c r="VDP142" s="9"/>
      <c r="VDQ142" s="9"/>
      <c r="VDR142" s="10"/>
      <c r="VDS142" s="7"/>
      <c r="VDT142" s="8"/>
      <c r="VDU142" s="9"/>
      <c r="VDV142" s="9"/>
      <c r="VDW142" s="9"/>
      <c r="VDX142" s="10"/>
      <c r="VDY142" s="7"/>
      <c r="VDZ142" s="8"/>
      <c r="VEA142" s="9"/>
      <c r="VEB142" s="9"/>
      <c r="VEC142" s="9"/>
      <c r="VED142" s="10"/>
      <c r="VEE142" s="7"/>
      <c r="VEF142" s="8"/>
      <c r="VEG142" s="9"/>
      <c r="VEH142" s="9"/>
      <c r="VEI142" s="9"/>
      <c r="VEJ142" s="10"/>
      <c r="VEK142" s="7"/>
      <c r="VEL142" s="8"/>
      <c r="VEM142" s="9"/>
      <c r="VEN142" s="9"/>
      <c r="VEO142" s="9"/>
      <c r="VEP142" s="10"/>
      <c r="VEQ142" s="7"/>
      <c r="VER142" s="8"/>
      <c r="VES142" s="9"/>
      <c r="VET142" s="9"/>
      <c r="VEU142" s="9"/>
      <c r="VEV142" s="10"/>
      <c r="VEW142" s="7"/>
      <c r="VEX142" s="8"/>
      <c r="VEY142" s="9"/>
      <c r="VEZ142" s="9"/>
      <c r="VFA142" s="9"/>
      <c r="VFB142" s="10"/>
      <c r="VFC142" s="7"/>
      <c r="VFD142" s="8"/>
      <c r="VFE142" s="9"/>
      <c r="VFF142" s="9"/>
      <c r="VFG142" s="9"/>
      <c r="VFH142" s="10"/>
      <c r="VFI142" s="7"/>
      <c r="VFJ142" s="8"/>
      <c r="VFK142" s="9"/>
      <c r="VFL142" s="9"/>
      <c r="VFM142" s="9"/>
      <c r="VFN142" s="10"/>
      <c r="VFO142" s="7"/>
      <c r="VFP142" s="8"/>
      <c r="VFQ142" s="9"/>
      <c r="VFR142" s="9"/>
      <c r="VFS142" s="9"/>
      <c r="VFT142" s="10"/>
      <c r="VFU142" s="7"/>
      <c r="VFV142" s="8"/>
      <c r="VFW142" s="9"/>
      <c r="VFX142" s="9"/>
      <c r="VFY142" s="9"/>
      <c r="VFZ142" s="10"/>
      <c r="VGA142" s="7"/>
      <c r="VGB142" s="8"/>
      <c r="VGC142" s="9"/>
      <c r="VGD142" s="9"/>
      <c r="VGE142" s="9"/>
      <c r="VGF142" s="10"/>
      <c r="VGG142" s="7"/>
      <c r="VGH142" s="8"/>
      <c r="VGI142" s="9"/>
      <c r="VGJ142" s="9"/>
      <c r="VGK142" s="9"/>
      <c r="VGL142" s="10"/>
      <c r="VGM142" s="7"/>
      <c r="VGN142" s="8"/>
      <c r="VGO142" s="9"/>
      <c r="VGP142" s="9"/>
      <c r="VGQ142" s="9"/>
      <c r="VGR142" s="10"/>
      <c r="VGS142" s="7"/>
      <c r="VGT142" s="8"/>
      <c r="VGU142" s="9"/>
      <c r="VGV142" s="9"/>
      <c r="VGW142" s="9"/>
      <c r="VGX142" s="10"/>
      <c r="VGY142" s="7"/>
      <c r="VGZ142" s="8"/>
      <c r="VHA142" s="9"/>
      <c r="VHB142" s="9"/>
      <c r="VHC142" s="9"/>
      <c r="VHD142" s="10"/>
      <c r="VHE142" s="7"/>
      <c r="VHF142" s="8"/>
      <c r="VHG142" s="9"/>
      <c r="VHH142" s="9"/>
      <c r="VHI142" s="9"/>
      <c r="VHJ142" s="10"/>
      <c r="VHK142" s="7"/>
      <c r="VHL142" s="8"/>
      <c r="VHM142" s="9"/>
      <c r="VHN142" s="9"/>
      <c r="VHO142" s="9"/>
      <c r="VHP142" s="10"/>
      <c r="VHQ142" s="7"/>
      <c r="VHR142" s="8"/>
      <c r="VHS142" s="9"/>
      <c r="VHT142" s="9"/>
      <c r="VHU142" s="9"/>
      <c r="VHV142" s="10"/>
      <c r="VHW142" s="7"/>
      <c r="VHX142" s="8"/>
      <c r="VHY142" s="9"/>
      <c r="VHZ142" s="9"/>
      <c r="VIA142" s="9"/>
      <c r="VIB142" s="10"/>
      <c r="VIC142" s="7"/>
      <c r="VID142" s="8"/>
      <c r="VIE142" s="9"/>
      <c r="VIF142" s="9"/>
      <c r="VIG142" s="9"/>
      <c r="VIH142" s="10"/>
      <c r="VII142" s="7"/>
      <c r="VIJ142" s="8"/>
      <c r="VIK142" s="9"/>
      <c r="VIL142" s="9"/>
      <c r="VIM142" s="9"/>
      <c r="VIN142" s="10"/>
      <c r="VIO142" s="7"/>
      <c r="VIP142" s="8"/>
      <c r="VIQ142" s="9"/>
      <c r="VIR142" s="9"/>
      <c r="VIS142" s="9"/>
      <c r="VIT142" s="10"/>
      <c r="VIU142" s="7"/>
      <c r="VIV142" s="8"/>
      <c r="VIW142" s="9"/>
      <c r="VIX142" s="9"/>
      <c r="VIY142" s="9"/>
      <c r="VIZ142" s="10"/>
      <c r="VJA142" s="7"/>
      <c r="VJB142" s="8"/>
      <c r="VJC142" s="9"/>
      <c r="VJD142" s="9"/>
      <c r="VJE142" s="9"/>
      <c r="VJF142" s="10"/>
      <c r="VJG142" s="7"/>
      <c r="VJH142" s="8"/>
      <c r="VJI142" s="9"/>
      <c r="VJJ142" s="9"/>
      <c r="VJK142" s="9"/>
      <c r="VJL142" s="10"/>
      <c r="VJM142" s="7"/>
      <c r="VJN142" s="8"/>
      <c r="VJO142" s="9"/>
      <c r="VJP142" s="9"/>
      <c r="VJQ142" s="9"/>
      <c r="VJR142" s="10"/>
      <c r="VJS142" s="7"/>
      <c r="VJT142" s="8"/>
      <c r="VJU142" s="9"/>
      <c r="VJV142" s="9"/>
      <c r="VJW142" s="9"/>
      <c r="VJX142" s="10"/>
      <c r="VJY142" s="7"/>
      <c r="VJZ142" s="8"/>
      <c r="VKA142" s="9"/>
      <c r="VKB142" s="9"/>
      <c r="VKC142" s="9"/>
      <c r="VKD142" s="10"/>
      <c r="VKE142" s="7"/>
      <c r="VKF142" s="8"/>
      <c r="VKG142" s="9"/>
      <c r="VKH142" s="9"/>
      <c r="VKI142" s="9"/>
      <c r="VKJ142" s="10"/>
      <c r="VKK142" s="7"/>
      <c r="VKL142" s="8"/>
      <c r="VKM142" s="9"/>
      <c r="VKN142" s="9"/>
      <c r="VKO142" s="9"/>
      <c r="VKP142" s="10"/>
      <c r="VKQ142" s="7"/>
      <c r="VKR142" s="8"/>
      <c r="VKS142" s="9"/>
      <c r="VKT142" s="9"/>
      <c r="VKU142" s="9"/>
      <c r="VKV142" s="10"/>
      <c r="VKW142" s="7"/>
      <c r="VKX142" s="8"/>
      <c r="VKY142" s="9"/>
      <c r="VKZ142" s="9"/>
      <c r="VLA142" s="9"/>
      <c r="VLB142" s="10"/>
      <c r="VLC142" s="7"/>
      <c r="VLD142" s="8"/>
      <c r="VLE142" s="9"/>
      <c r="VLF142" s="9"/>
      <c r="VLG142" s="9"/>
      <c r="VLH142" s="10"/>
      <c r="VLI142" s="7"/>
      <c r="VLJ142" s="8"/>
      <c r="VLK142" s="9"/>
      <c r="VLL142" s="9"/>
      <c r="VLM142" s="9"/>
      <c r="VLN142" s="10"/>
      <c r="VLO142" s="7"/>
      <c r="VLP142" s="8"/>
      <c r="VLQ142" s="9"/>
      <c r="VLR142" s="9"/>
      <c r="VLS142" s="9"/>
      <c r="VLT142" s="10"/>
      <c r="VLU142" s="7"/>
      <c r="VLV142" s="8"/>
      <c r="VLW142" s="9"/>
      <c r="VLX142" s="9"/>
      <c r="VLY142" s="9"/>
      <c r="VLZ142" s="10"/>
      <c r="VMA142" s="7"/>
      <c r="VMB142" s="8"/>
      <c r="VMC142" s="9"/>
      <c r="VMD142" s="9"/>
      <c r="VME142" s="9"/>
      <c r="VMF142" s="10"/>
      <c r="VMG142" s="7"/>
      <c r="VMH142" s="8"/>
      <c r="VMI142" s="9"/>
      <c r="VMJ142" s="9"/>
      <c r="VMK142" s="9"/>
      <c r="VML142" s="10"/>
      <c r="VMM142" s="7"/>
      <c r="VMN142" s="8"/>
      <c r="VMO142" s="9"/>
      <c r="VMP142" s="9"/>
      <c r="VMQ142" s="9"/>
      <c r="VMR142" s="10"/>
      <c r="VMS142" s="7"/>
      <c r="VMT142" s="8"/>
      <c r="VMU142" s="9"/>
      <c r="VMV142" s="9"/>
      <c r="VMW142" s="9"/>
      <c r="VMX142" s="10"/>
      <c r="VMY142" s="7"/>
      <c r="VMZ142" s="8"/>
      <c r="VNA142" s="9"/>
      <c r="VNB142" s="9"/>
      <c r="VNC142" s="9"/>
      <c r="VND142" s="10"/>
      <c r="VNE142" s="7"/>
      <c r="VNF142" s="8"/>
      <c r="VNG142" s="9"/>
      <c r="VNH142" s="9"/>
      <c r="VNI142" s="9"/>
      <c r="VNJ142" s="10"/>
      <c r="VNK142" s="7"/>
      <c r="VNL142" s="8"/>
      <c r="VNM142" s="9"/>
      <c r="VNN142" s="9"/>
      <c r="VNO142" s="9"/>
      <c r="VNP142" s="10"/>
      <c r="VNQ142" s="7"/>
      <c r="VNR142" s="8"/>
      <c r="VNS142" s="9"/>
      <c r="VNT142" s="9"/>
      <c r="VNU142" s="9"/>
      <c r="VNV142" s="10"/>
      <c r="VNW142" s="7"/>
      <c r="VNX142" s="8"/>
      <c r="VNY142" s="9"/>
      <c r="VNZ142" s="9"/>
      <c r="VOA142" s="9"/>
      <c r="VOB142" s="10"/>
      <c r="VOC142" s="7"/>
      <c r="VOD142" s="8"/>
      <c r="VOE142" s="9"/>
      <c r="VOF142" s="9"/>
      <c r="VOG142" s="9"/>
      <c r="VOH142" s="10"/>
      <c r="VOI142" s="7"/>
      <c r="VOJ142" s="8"/>
      <c r="VOK142" s="9"/>
      <c r="VOL142" s="9"/>
      <c r="VOM142" s="9"/>
      <c r="VON142" s="10"/>
      <c r="VOO142" s="7"/>
      <c r="VOP142" s="8"/>
      <c r="VOQ142" s="9"/>
      <c r="VOR142" s="9"/>
      <c r="VOS142" s="9"/>
      <c r="VOT142" s="10"/>
      <c r="VOU142" s="7"/>
      <c r="VOV142" s="8"/>
      <c r="VOW142" s="9"/>
      <c r="VOX142" s="9"/>
      <c r="VOY142" s="9"/>
      <c r="VOZ142" s="10"/>
      <c r="VPA142" s="7"/>
      <c r="VPB142" s="8"/>
      <c r="VPC142" s="9"/>
      <c r="VPD142" s="9"/>
      <c r="VPE142" s="9"/>
      <c r="VPF142" s="10"/>
      <c r="VPG142" s="7"/>
      <c r="VPH142" s="8"/>
      <c r="VPI142" s="9"/>
      <c r="VPJ142" s="9"/>
      <c r="VPK142" s="9"/>
      <c r="VPL142" s="10"/>
      <c r="VPM142" s="7"/>
      <c r="VPN142" s="8"/>
      <c r="VPO142" s="9"/>
      <c r="VPP142" s="9"/>
      <c r="VPQ142" s="9"/>
      <c r="VPR142" s="10"/>
      <c r="VPS142" s="7"/>
      <c r="VPT142" s="8"/>
      <c r="VPU142" s="9"/>
      <c r="VPV142" s="9"/>
      <c r="VPW142" s="9"/>
      <c r="VPX142" s="10"/>
      <c r="VPY142" s="7"/>
      <c r="VPZ142" s="8"/>
      <c r="VQA142" s="9"/>
      <c r="VQB142" s="9"/>
      <c r="VQC142" s="9"/>
      <c r="VQD142" s="10"/>
      <c r="VQE142" s="7"/>
      <c r="VQF142" s="8"/>
      <c r="VQG142" s="9"/>
      <c r="VQH142" s="9"/>
      <c r="VQI142" s="9"/>
      <c r="VQJ142" s="10"/>
      <c r="VQK142" s="7"/>
      <c r="VQL142" s="8"/>
      <c r="VQM142" s="9"/>
      <c r="VQN142" s="9"/>
      <c r="VQO142" s="9"/>
      <c r="VQP142" s="10"/>
      <c r="VQQ142" s="7"/>
      <c r="VQR142" s="8"/>
      <c r="VQS142" s="9"/>
      <c r="VQT142" s="9"/>
      <c r="VQU142" s="9"/>
      <c r="VQV142" s="10"/>
      <c r="VQW142" s="7"/>
      <c r="VQX142" s="8"/>
      <c r="VQY142" s="9"/>
      <c r="VQZ142" s="9"/>
      <c r="VRA142" s="9"/>
      <c r="VRB142" s="10"/>
      <c r="VRC142" s="7"/>
      <c r="VRD142" s="8"/>
      <c r="VRE142" s="9"/>
      <c r="VRF142" s="9"/>
      <c r="VRG142" s="9"/>
      <c r="VRH142" s="10"/>
      <c r="VRI142" s="7"/>
      <c r="VRJ142" s="8"/>
      <c r="VRK142" s="9"/>
      <c r="VRL142" s="9"/>
      <c r="VRM142" s="9"/>
      <c r="VRN142" s="10"/>
      <c r="VRO142" s="7"/>
      <c r="VRP142" s="8"/>
      <c r="VRQ142" s="9"/>
      <c r="VRR142" s="9"/>
      <c r="VRS142" s="9"/>
      <c r="VRT142" s="10"/>
      <c r="VRU142" s="7"/>
      <c r="VRV142" s="8"/>
      <c r="VRW142" s="9"/>
      <c r="VRX142" s="9"/>
      <c r="VRY142" s="9"/>
      <c r="VRZ142" s="10"/>
      <c r="VSA142" s="7"/>
      <c r="VSB142" s="8"/>
      <c r="VSC142" s="9"/>
      <c r="VSD142" s="9"/>
      <c r="VSE142" s="9"/>
      <c r="VSF142" s="10"/>
      <c r="VSG142" s="7"/>
      <c r="VSH142" s="8"/>
      <c r="VSI142" s="9"/>
      <c r="VSJ142" s="9"/>
      <c r="VSK142" s="9"/>
      <c r="VSL142" s="10"/>
      <c r="VSM142" s="7"/>
      <c r="VSN142" s="8"/>
      <c r="VSO142" s="9"/>
      <c r="VSP142" s="9"/>
      <c r="VSQ142" s="9"/>
      <c r="VSR142" s="10"/>
      <c r="VSS142" s="7"/>
      <c r="VST142" s="8"/>
      <c r="VSU142" s="9"/>
      <c r="VSV142" s="9"/>
      <c r="VSW142" s="9"/>
      <c r="VSX142" s="10"/>
      <c r="VSY142" s="7"/>
      <c r="VSZ142" s="8"/>
      <c r="VTA142" s="9"/>
      <c r="VTB142" s="9"/>
      <c r="VTC142" s="9"/>
      <c r="VTD142" s="10"/>
      <c r="VTE142" s="7"/>
      <c r="VTF142" s="8"/>
      <c r="VTG142" s="9"/>
      <c r="VTH142" s="9"/>
      <c r="VTI142" s="9"/>
      <c r="VTJ142" s="10"/>
      <c r="VTK142" s="7"/>
      <c r="VTL142" s="8"/>
      <c r="VTM142" s="9"/>
      <c r="VTN142" s="9"/>
      <c r="VTO142" s="9"/>
      <c r="VTP142" s="10"/>
      <c r="VTQ142" s="7"/>
      <c r="VTR142" s="8"/>
      <c r="VTS142" s="9"/>
      <c r="VTT142" s="9"/>
      <c r="VTU142" s="9"/>
      <c r="VTV142" s="10"/>
      <c r="VTW142" s="7"/>
      <c r="VTX142" s="8"/>
      <c r="VTY142" s="9"/>
      <c r="VTZ142" s="9"/>
      <c r="VUA142" s="9"/>
      <c r="VUB142" s="10"/>
      <c r="VUC142" s="7"/>
      <c r="VUD142" s="8"/>
      <c r="VUE142" s="9"/>
      <c r="VUF142" s="9"/>
      <c r="VUG142" s="9"/>
      <c r="VUH142" s="10"/>
      <c r="VUI142" s="7"/>
      <c r="VUJ142" s="8"/>
      <c r="VUK142" s="9"/>
      <c r="VUL142" s="9"/>
      <c r="VUM142" s="9"/>
      <c r="VUN142" s="10"/>
      <c r="VUO142" s="7"/>
      <c r="VUP142" s="8"/>
      <c r="VUQ142" s="9"/>
      <c r="VUR142" s="9"/>
      <c r="VUS142" s="9"/>
      <c r="VUT142" s="10"/>
      <c r="VUU142" s="7"/>
      <c r="VUV142" s="8"/>
      <c r="VUW142" s="9"/>
      <c r="VUX142" s="9"/>
      <c r="VUY142" s="9"/>
      <c r="VUZ142" s="10"/>
      <c r="VVA142" s="7"/>
      <c r="VVB142" s="8"/>
      <c r="VVC142" s="9"/>
      <c r="VVD142" s="9"/>
      <c r="VVE142" s="9"/>
      <c r="VVF142" s="10"/>
      <c r="VVG142" s="7"/>
      <c r="VVH142" s="8"/>
      <c r="VVI142" s="9"/>
      <c r="VVJ142" s="9"/>
      <c r="VVK142" s="9"/>
      <c r="VVL142" s="10"/>
      <c r="VVM142" s="7"/>
      <c r="VVN142" s="8"/>
      <c r="VVO142" s="9"/>
      <c r="VVP142" s="9"/>
      <c r="VVQ142" s="9"/>
      <c r="VVR142" s="10"/>
      <c r="VVS142" s="7"/>
      <c r="VVT142" s="8"/>
      <c r="VVU142" s="9"/>
      <c r="VVV142" s="9"/>
      <c r="VVW142" s="9"/>
      <c r="VVX142" s="10"/>
      <c r="VVY142" s="7"/>
      <c r="VVZ142" s="8"/>
      <c r="VWA142" s="9"/>
      <c r="VWB142" s="9"/>
      <c r="VWC142" s="9"/>
      <c r="VWD142" s="10"/>
      <c r="VWE142" s="7"/>
      <c r="VWF142" s="8"/>
      <c r="VWG142" s="9"/>
      <c r="VWH142" s="9"/>
      <c r="VWI142" s="9"/>
      <c r="VWJ142" s="10"/>
      <c r="VWK142" s="7"/>
      <c r="VWL142" s="8"/>
      <c r="VWM142" s="9"/>
      <c r="VWN142" s="9"/>
      <c r="VWO142" s="9"/>
      <c r="VWP142" s="10"/>
      <c r="VWQ142" s="7"/>
      <c r="VWR142" s="8"/>
      <c r="VWS142" s="9"/>
      <c r="VWT142" s="9"/>
      <c r="VWU142" s="9"/>
      <c r="VWV142" s="10"/>
      <c r="VWW142" s="7"/>
      <c r="VWX142" s="8"/>
      <c r="VWY142" s="9"/>
      <c r="VWZ142" s="9"/>
      <c r="VXA142" s="9"/>
      <c r="VXB142" s="10"/>
      <c r="VXC142" s="7"/>
      <c r="VXD142" s="8"/>
      <c r="VXE142" s="9"/>
      <c r="VXF142" s="9"/>
      <c r="VXG142" s="9"/>
      <c r="VXH142" s="10"/>
      <c r="VXI142" s="7"/>
      <c r="VXJ142" s="8"/>
      <c r="VXK142" s="9"/>
      <c r="VXL142" s="9"/>
      <c r="VXM142" s="9"/>
      <c r="VXN142" s="10"/>
      <c r="VXO142" s="7"/>
      <c r="VXP142" s="8"/>
      <c r="VXQ142" s="9"/>
      <c r="VXR142" s="9"/>
      <c r="VXS142" s="9"/>
      <c r="VXT142" s="10"/>
      <c r="VXU142" s="7"/>
      <c r="VXV142" s="8"/>
      <c r="VXW142" s="9"/>
      <c r="VXX142" s="9"/>
      <c r="VXY142" s="9"/>
      <c r="VXZ142" s="10"/>
      <c r="VYA142" s="7"/>
      <c r="VYB142" s="8"/>
      <c r="VYC142" s="9"/>
      <c r="VYD142" s="9"/>
      <c r="VYE142" s="9"/>
      <c r="VYF142" s="10"/>
      <c r="VYG142" s="7"/>
      <c r="VYH142" s="8"/>
      <c r="VYI142" s="9"/>
      <c r="VYJ142" s="9"/>
      <c r="VYK142" s="9"/>
      <c r="VYL142" s="10"/>
      <c r="VYM142" s="7"/>
      <c r="VYN142" s="8"/>
      <c r="VYO142" s="9"/>
      <c r="VYP142" s="9"/>
      <c r="VYQ142" s="9"/>
      <c r="VYR142" s="10"/>
      <c r="VYS142" s="7"/>
      <c r="VYT142" s="8"/>
      <c r="VYU142" s="9"/>
      <c r="VYV142" s="9"/>
      <c r="VYW142" s="9"/>
      <c r="VYX142" s="10"/>
      <c r="VYY142" s="7"/>
      <c r="VYZ142" s="8"/>
      <c r="VZA142" s="9"/>
      <c r="VZB142" s="9"/>
      <c r="VZC142" s="9"/>
      <c r="VZD142" s="10"/>
      <c r="VZE142" s="7"/>
      <c r="VZF142" s="8"/>
      <c r="VZG142" s="9"/>
      <c r="VZH142" s="9"/>
      <c r="VZI142" s="9"/>
      <c r="VZJ142" s="10"/>
      <c r="VZK142" s="7"/>
      <c r="VZL142" s="8"/>
      <c r="VZM142" s="9"/>
      <c r="VZN142" s="9"/>
      <c r="VZO142" s="9"/>
      <c r="VZP142" s="10"/>
      <c r="VZQ142" s="7"/>
      <c r="VZR142" s="8"/>
      <c r="VZS142" s="9"/>
      <c r="VZT142" s="9"/>
      <c r="VZU142" s="9"/>
      <c r="VZV142" s="10"/>
      <c r="VZW142" s="7"/>
      <c r="VZX142" s="8"/>
      <c r="VZY142" s="9"/>
      <c r="VZZ142" s="9"/>
      <c r="WAA142" s="9"/>
      <c r="WAB142" s="10"/>
      <c r="WAC142" s="7"/>
      <c r="WAD142" s="8"/>
      <c r="WAE142" s="9"/>
      <c r="WAF142" s="9"/>
      <c r="WAG142" s="9"/>
      <c r="WAH142" s="10"/>
      <c r="WAI142" s="7"/>
      <c r="WAJ142" s="8"/>
      <c r="WAK142" s="9"/>
      <c r="WAL142" s="9"/>
      <c r="WAM142" s="9"/>
      <c r="WAN142" s="10"/>
      <c r="WAO142" s="7"/>
      <c r="WAP142" s="8"/>
      <c r="WAQ142" s="9"/>
      <c r="WAR142" s="9"/>
      <c r="WAS142" s="9"/>
      <c r="WAT142" s="10"/>
      <c r="WAU142" s="7"/>
      <c r="WAV142" s="8"/>
      <c r="WAW142" s="9"/>
      <c r="WAX142" s="9"/>
      <c r="WAY142" s="9"/>
      <c r="WAZ142" s="10"/>
      <c r="WBA142" s="7"/>
      <c r="WBB142" s="8"/>
      <c r="WBC142" s="9"/>
      <c r="WBD142" s="9"/>
      <c r="WBE142" s="9"/>
      <c r="WBF142" s="10"/>
      <c r="WBG142" s="7"/>
      <c r="WBH142" s="8"/>
      <c r="WBI142" s="9"/>
      <c r="WBJ142" s="9"/>
      <c r="WBK142" s="9"/>
      <c r="WBL142" s="10"/>
      <c r="WBM142" s="7"/>
      <c r="WBN142" s="8"/>
      <c r="WBO142" s="9"/>
      <c r="WBP142" s="9"/>
      <c r="WBQ142" s="9"/>
      <c r="WBR142" s="10"/>
      <c r="WBS142" s="7"/>
      <c r="WBT142" s="8"/>
      <c r="WBU142" s="9"/>
      <c r="WBV142" s="9"/>
      <c r="WBW142" s="9"/>
      <c r="WBX142" s="10"/>
      <c r="WBY142" s="7"/>
      <c r="WBZ142" s="8"/>
      <c r="WCA142" s="9"/>
      <c r="WCB142" s="9"/>
      <c r="WCC142" s="9"/>
      <c r="WCD142" s="10"/>
      <c r="WCE142" s="7"/>
      <c r="WCF142" s="8"/>
      <c r="WCG142" s="9"/>
      <c r="WCH142" s="9"/>
      <c r="WCI142" s="9"/>
      <c r="WCJ142" s="10"/>
      <c r="WCK142" s="7"/>
      <c r="WCL142" s="8"/>
      <c r="WCM142" s="9"/>
      <c r="WCN142" s="9"/>
      <c r="WCO142" s="9"/>
      <c r="WCP142" s="10"/>
      <c r="WCQ142" s="7"/>
      <c r="WCR142" s="8"/>
      <c r="WCS142" s="9"/>
      <c r="WCT142" s="9"/>
      <c r="WCU142" s="9"/>
      <c r="WCV142" s="10"/>
      <c r="WCW142" s="7"/>
      <c r="WCX142" s="8"/>
      <c r="WCY142" s="9"/>
      <c r="WCZ142" s="9"/>
      <c r="WDA142" s="9"/>
      <c r="WDB142" s="10"/>
      <c r="WDC142" s="7"/>
      <c r="WDD142" s="8"/>
      <c r="WDE142" s="9"/>
      <c r="WDF142" s="9"/>
      <c r="WDG142" s="9"/>
      <c r="WDH142" s="10"/>
      <c r="WDI142" s="7"/>
      <c r="WDJ142" s="8"/>
      <c r="WDK142" s="9"/>
      <c r="WDL142" s="9"/>
      <c r="WDM142" s="9"/>
      <c r="WDN142" s="10"/>
      <c r="WDO142" s="7"/>
      <c r="WDP142" s="8"/>
      <c r="WDQ142" s="9"/>
      <c r="WDR142" s="9"/>
      <c r="WDS142" s="9"/>
      <c r="WDT142" s="10"/>
      <c r="WDU142" s="7"/>
      <c r="WDV142" s="8"/>
      <c r="WDW142" s="9"/>
      <c r="WDX142" s="9"/>
      <c r="WDY142" s="9"/>
      <c r="WDZ142" s="10"/>
      <c r="WEA142" s="7"/>
      <c r="WEB142" s="8"/>
      <c r="WEC142" s="9"/>
      <c r="WED142" s="9"/>
      <c r="WEE142" s="9"/>
      <c r="WEF142" s="10"/>
      <c r="WEG142" s="7"/>
      <c r="WEH142" s="8"/>
      <c r="WEI142" s="9"/>
      <c r="WEJ142" s="9"/>
      <c r="WEK142" s="9"/>
      <c r="WEL142" s="10"/>
      <c r="WEM142" s="7"/>
      <c r="WEN142" s="8"/>
      <c r="WEO142" s="9"/>
      <c r="WEP142" s="9"/>
      <c r="WEQ142" s="9"/>
      <c r="WER142" s="10"/>
      <c r="WES142" s="7"/>
      <c r="WET142" s="8"/>
      <c r="WEU142" s="9"/>
      <c r="WEV142" s="9"/>
      <c r="WEW142" s="9"/>
      <c r="WEX142" s="10"/>
      <c r="WEY142" s="7"/>
      <c r="WEZ142" s="8"/>
      <c r="WFA142" s="9"/>
      <c r="WFB142" s="9"/>
      <c r="WFC142" s="9"/>
      <c r="WFD142" s="10"/>
      <c r="WFE142" s="7"/>
      <c r="WFF142" s="8"/>
      <c r="WFG142" s="9"/>
      <c r="WFH142" s="9"/>
      <c r="WFI142" s="9"/>
      <c r="WFJ142" s="10"/>
      <c r="WFK142" s="7"/>
      <c r="WFL142" s="8"/>
      <c r="WFM142" s="9"/>
      <c r="WFN142" s="9"/>
      <c r="WFO142" s="9"/>
      <c r="WFP142" s="10"/>
      <c r="WFQ142" s="7"/>
      <c r="WFR142" s="8"/>
      <c r="WFS142" s="9"/>
      <c r="WFT142" s="9"/>
      <c r="WFU142" s="9"/>
      <c r="WFV142" s="10"/>
      <c r="WFW142" s="7"/>
      <c r="WFX142" s="8"/>
      <c r="WFY142" s="9"/>
      <c r="WFZ142" s="9"/>
      <c r="WGA142" s="9"/>
      <c r="WGB142" s="10"/>
      <c r="WGC142" s="7"/>
      <c r="WGD142" s="8"/>
      <c r="WGE142" s="9"/>
      <c r="WGF142" s="9"/>
      <c r="WGG142" s="9"/>
      <c r="WGH142" s="10"/>
      <c r="WGI142" s="7"/>
      <c r="WGJ142" s="8"/>
      <c r="WGK142" s="9"/>
      <c r="WGL142" s="9"/>
      <c r="WGM142" s="9"/>
      <c r="WGN142" s="10"/>
      <c r="WGO142" s="7"/>
      <c r="WGP142" s="8"/>
      <c r="WGQ142" s="9"/>
      <c r="WGR142" s="9"/>
      <c r="WGS142" s="9"/>
      <c r="WGT142" s="10"/>
      <c r="WGU142" s="7"/>
      <c r="WGV142" s="8"/>
      <c r="WGW142" s="9"/>
      <c r="WGX142" s="9"/>
      <c r="WGY142" s="9"/>
      <c r="WGZ142" s="10"/>
      <c r="WHA142" s="7"/>
      <c r="WHB142" s="8"/>
      <c r="WHC142" s="9"/>
      <c r="WHD142" s="9"/>
      <c r="WHE142" s="9"/>
      <c r="WHF142" s="10"/>
      <c r="WHG142" s="7"/>
      <c r="WHH142" s="8"/>
      <c r="WHI142" s="9"/>
      <c r="WHJ142" s="9"/>
      <c r="WHK142" s="9"/>
      <c r="WHL142" s="10"/>
      <c r="WHM142" s="7"/>
      <c r="WHN142" s="8"/>
      <c r="WHO142" s="9"/>
      <c r="WHP142" s="9"/>
      <c r="WHQ142" s="9"/>
      <c r="WHR142" s="10"/>
      <c r="WHS142" s="7"/>
      <c r="WHT142" s="8"/>
      <c r="WHU142" s="9"/>
      <c r="WHV142" s="9"/>
      <c r="WHW142" s="9"/>
      <c r="WHX142" s="10"/>
      <c r="WHY142" s="7"/>
      <c r="WHZ142" s="8"/>
      <c r="WIA142" s="9"/>
      <c r="WIB142" s="9"/>
      <c r="WIC142" s="9"/>
      <c r="WID142" s="10"/>
      <c r="WIE142" s="7"/>
      <c r="WIF142" s="8"/>
      <c r="WIG142" s="9"/>
      <c r="WIH142" s="9"/>
      <c r="WII142" s="9"/>
      <c r="WIJ142" s="10"/>
      <c r="WIK142" s="7"/>
      <c r="WIL142" s="8"/>
      <c r="WIM142" s="9"/>
      <c r="WIN142" s="9"/>
      <c r="WIO142" s="9"/>
      <c r="WIP142" s="10"/>
      <c r="WIQ142" s="7"/>
      <c r="WIR142" s="8"/>
      <c r="WIS142" s="9"/>
      <c r="WIT142" s="9"/>
      <c r="WIU142" s="9"/>
      <c r="WIV142" s="10"/>
      <c r="WIW142" s="7"/>
      <c r="WIX142" s="8"/>
      <c r="WIY142" s="9"/>
      <c r="WIZ142" s="9"/>
      <c r="WJA142" s="9"/>
      <c r="WJB142" s="10"/>
      <c r="WJC142" s="7"/>
      <c r="WJD142" s="8"/>
      <c r="WJE142" s="9"/>
      <c r="WJF142" s="9"/>
      <c r="WJG142" s="9"/>
      <c r="WJH142" s="10"/>
      <c r="WJI142" s="7"/>
      <c r="WJJ142" s="8"/>
      <c r="WJK142" s="9"/>
      <c r="WJL142" s="9"/>
      <c r="WJM142" s="9"/>
      <c r="WJN142" s="10"/>
      <c r="WJO142" s="7"/>
      <c r="WJP142" s="8"/>
      <c r="WJQ142" s="9"/>
      <c r="WJR142" s="9"/>
      <c r="WJS142" s="9"/>
      <c r="WJT142" s="10"/>
      <c r="WJU142" s="7"/>
      <c r="WJV142" s="8"/>
      <c r="WJW142" s="9"/>
      <c r="WJX142" s="9"/>
      <c r="WJY142" s="9"/>
      <c r="WJZ142" s="10"/>
      <c r="WKA142" s="7"/>
      <c r="WKB142" s="8"/>
      <c r="WKC142" s="9"/>
      <c r="WKD142" s="9"/>
      <c r="WKE142" s="9"/>
      <c r="WKF142" s="10"/>
      <c r="WKG142" s="7"/>
      <c r="WKH142" s="8"/>
      <c r="WKI142" s="9"/>
      <c r="WKJ142" s="9"/>
      <c r="WKK142" s="9"/>
      <c r="WKL142" s="10"/>
      <c r="WKM142" s="7"/>
      <c r="WKN142" s="8"/>
      <c r="WKO142" s="9"/>
      <c r="WKP142" s="9"/>
      <c r="WKQ142" s="9"/>
      <c r="WKR142" s="10"/>
      <c r="WKS142" s="7"/>
      <c r="WKT142" s="8"/>
      <c r="WKU142" s="9"/>
      <c r="WKV142" s="9"/>
      <c r="WKW142" s="9"/>
      <c r="WKX142" s="10"/>
      <c r="WKY142" s="7"/>
      <c r="WKZ142" s="8"/>
      <c r="WLA142" s="9"/>
      <c r="WLB142" s="9"/>
      <c r="WLC142" s="9"/>
      <c r="WLD142" s="10"/>
      <c r="WLE142" s="7"/>
      <c r="WLF142" s="8"/>
      <c r="WLG142" s="9"/>
      <c r="WLH142" s="9"/>
      <c r="WLI142" s="9"/>
      <c r="WLJ142" s="10"/>
      <c r="WLK142" s="7"/>
      <c r="WLL142" s="8"/>
      <c r="WLM142" s="9"/>
      <c r="WLN142" s="9"/>
      <c r="WLO142" s="9"/>
      <c r="WLP142" s="10"/>
      <c r="WLQ142" s="7"/>
      <c r="WLR142" s="8"/>
      <c r="WLS142" s="9"/>
      <c r="WLT142" s="9"/>
      <c r="WLU142" s="9"/>
      <c r="WLV142" s="10"/>
      <c r="WLW142" s="7"/>
      <c r="WLX142" s="8"/>
      <c r="WLY142" s="9"/>
      <c r="WLZ142" s="9"/>
      <c r="WMA142" s="9"/>
      <c r="WMB142" s="10"/>
      <c r="WMC142" s="7"/>
      <c r="WMD142" s="8"/>
      <c r="WME142" s="9"/>
      <c r="WMF142" s="9"/>
      <c r="WMG142" s="9"/>
      <c r="WMH142" s="10"/>
      <c r="WMI142" s="7"/>
      <c r="WMJ142" s="8"/>
      <c r="WMK142" s="9"/>
      <c r="WML142" s="9"/>
      <c r="WMM142" s="9"/>
      <c r="WMN142" s="10"/>
      <c r="WMO142" s="7"/>
      <c r="WMP142" s="8"/>
      <c r="WMQ142" s="9"/>
      <c r="WMR142" s="9"/>
      <c r="WMS142" s="9"/>
      <c r="WMT142" s="10"/>
      <c r="WMU142" s="7"/>
      <c r="WMV142" s="8"/>
      <c r="WMW142" s="9"/>
      <c r="WMX142" s="9"/>
      <c r="WMY142" s="9"/>
      <c r="WMZ142" s="10"/>
      <c r="WNA142" s="7"/>
      <c r="WNB142" s="8"/>
      <c r="WNC142" s="9"/>
      <c r="WND142" s="9"/>
      <c r="WNE142" s="9"/>
      <c r="WNF142" s="10"/>
      <c r="WNG142" s="7"/>
      <c r="WNH142" s="8"/>
      <c r="WNI142" s="9"/>
      <c r="WNJ142" s="9"/>
      <c r="WNK142" s="9"/>
      <c r="WNL142" s="10"/>
      <c r="WNM142" s="7"/>
      <c r="WNN142" s="8"/>
      <c r="WNO142" s="9"/>
      <c r="WNP142" s="9"/>
      <c r="WNQ142" s="9"/>
      <c r="WNR142" s="10"/>
      <c r="WNS142" s="7"/>
      <c r="WNT142" s="8"/>
      <c r="WNU142" s="9"/>
      <c r="WNV142" s="9"/>
      <c r="WNW142" s="9"/>
      <c r="WNX142" s="10"/>
      <c r="WNY142" s="7"/>
      <c r="WNZ142" s="8"/>
      <c r="WOA142" s="9"/>
      <c r="WOB142" s="9"/>
      <c r="WOC142" s="9"/>
      <c r="WOD142" s="10"/>
      <c r="WOE142" s="7"/>
      <c r="WOF142" s="8"/>
      <c r="WOG142" s="9"/>
      <c r="WOH142" s="9"/>
      <c r="WOI142" s="9"/>
      <c r="WOJ142" s="10"/>
      <c r="WOK142" s="7"/>
      <c r="WOL142" s="8"/>
      <c r="WOM142" s="9"/>
      <c r="WON142" s="9"/>
      <c r="WOO142" s="9"/>
      <c r="WOP142" s="10"/>
      <c r="WOQ142" s="7"/>
      <c r="WOR142" s="8"/>
      <c r="WOS142" s="9"/>
      <c r="WOT142" s="9"/>
      <c r="WOU142" s="9"/>
      <c r="WOV142" s="10"/>
      <c r="WOW142" s="7"/>
      <c r="WOX142" s="8"/>
      <c r="WOY142" s="9"/>
      <c r="WOZ142" s="9"/>
      <c r="WPA142" s="9"/>
      <c r="WPB142" s="10"/>
      <c r="WPC142" s="7"/>
      <c r="WPD142" s="8"/>
      <c r="WPE142" s="9"/>
      <c r="WPF142" s="9"/>
      <c r="WPG142" s="9"/>
      <c r="WPH142" s="10"/>
      <c r="WPI142" s="7"/>
      <c r="WPJ142" s="8"/>
      <c r="WPK142" s="9"/>
      <c r="WPL142" s="9"/>
      <c r="WPM142" s="9"/>
      <c r="WPN142" s="10"/>
      <c r="WPO142" s="7"/>
      <c r="WPP142" s="8"/>
      <c r="WPQ142" s="9"/>
      <c r="WPR142" s="9"/>
      <c r="WPS142" s="9"/>
      <c r="WPT142" s="10"/>
      <c r="WPU142" s="7"/>
      <c r="WPV142" s="8"/>
      <c r="WPW142" s="9"/>
      <c r="WPX142" s="9"/>
      <c r="WPY142" s="9"/>
      <c r="WPZ142" s="10"/>
      <c r="WQA142" s="7"/>
      <c r="WQB142" s="8"/>
      <c r="WQC142" s="9"/>
      <c r="WQD142" s="9"/>
      <c r="WQE142" s="9"/>
      <c r="WQF142" s="10"/>
      <c r="WQG142" s="7"/>
      <c r="WQH142" s="8"/>
      <c r="WQI142" s="9"/>
      <c r="WQJ142" s="9"/>
      <c r="WQK142" s="9"/>
      <c r="WQL142" s="10"/>
      <c r="WQM142" s="7"/>
      <c r="WQN142" s="8"/>
      <c r="WQO142" s="9"/>
      <c r="WQP142" s="9"/>
      <c r="WQQ142" s="9"/>
      <c r="WQR142" s="10"/>
      <c r="WQS142" s="7"/>
      <c r="WQT142" s="8"/>
      <c r="WQU142" s="9"/>
      <c r="WQV142" s="9"/>
      <c r="WQW142" s="9"/>
      <c r="WQX142" s="10"/>
      <c r="WQY142" s="7"/>
      <c r="WQZ142" s="8"/>
      <c r="WRA142" s="9"/>
      <c r="WRB142" s="9"/>
      <c r="WRC142" s="9"/>
      <c r="WRD142" s="10"/>
      <c r="WRE142" s="7"/>
      <c r="WRF142" s="8"/>
      <c r="WRG142" s="9"/>
      <c r="WRH142" s="9"/>
      <c r="WRI142" s="9"/>
      <c r="WRJ142" s="10"/>
      <c r="WRK142" s="7"/>
      <c r="WRL142" s="8"/>
      <c r="WRM142" s="9"/>
      <c r="WRN142" s="9"/>
      <c r="WRO142" s="9"/>
      <c r="WRP142" s="10"/>
      <c r="WRQ142" s="7"/>
      <c r="WRR142" s="8"/>
      <c r="WRS142" s="9"/>
      <c r="WRT142" s="9"/>
      <c r="WRU142" s="9"/>
      <c r="WRV142" s="10"/>
      <c r="WRW142" s="7"/>
      <c r="WRX142" s="8"/>
      <c r="WRY142" s="9"/>
      <c r="WRZ142" s="9"/>
      <c r="WSA142" s="9"/>
      <c r="WSB142" s="10"/>
      <c r="WSC142" s="7"/>
      <c r="WSD142" s="8"/>
      <c r="WSE142" s="9"/>
      <c r="WSF142" s="9"/>
      <c r="WSG142" s="9"/>
      <c r="WSH142" s="10"/>
      <c r="WSI142" s="7"/>
      <c r="WSJ142" s="8"/>
      <c r="WSK142" s="9"/>
      <c r="WSL142" s="9"/>
      <c r="WSM142" s="9"/>
      <c r="WSN142" s="10"/>
      <c r="WSO142" s="7"/>
      <c r="WSP142" s="8"/>
      <c r="WSQ142" s="9"/>
      <c r="WSR142" s="9"/>
      <c r="WSS142" s="9"/>
      <c r="WST142" s="10"/>
      <c r="WSU142" s="7"/>
      <c r="WSV142" s="8"/>
      <c r="WSW142" s="9"/>
      <c r="WSX142" s="9"/>
      <c r="WSY142" s="9"/>
      <c r="WSZ142" s="10"/>
      <c r="WTA142" s="7"/>
      <c r="WTB142" s="8"/>
      <c r="WTC142" s="9"/>
      <c r="WTD142" s="9"/>
      <c r="WTE142" s="9"/>
      <c r="WTF142" s="10"/>
      <c r="WTG142" s="7"/>
      <c r="WTH142" s="8"/>
      <c r="WTI142" s="9"/>
      <c r="WTJ142" s="9"/>
      <c r="WTK142" s="9"/>
      <c r="WTL142" s="10"/>
      <c r="WTM142" s="7"/>
      <c r="WTN142" s="8"/>
      <c r="WTO142" s="9"/>
      <c r="WTP142" s="9"/>
      <c r="WTQ142" s="9"/>
      <c r="WTR142" s="10"/>
      <c r="WTS142" s="7"/>
      <c r="WTT142" s="8"/>
      <c r="WTU142" s="9"/>
      <c r="WTV142" s="9"/>
      <c r="WTW142" s="9"/>
      <c r="WTX142" s="10"/>
      <c r="WTY142" s="7"/>
      <c r="WTZ142" s="8"/>
      <c r="WUA142" s="9"/>
      <c r="WUB142" s="9"/>
      <c r="WUC142" s="9"/>
      <c r="WUD142" s="10"/>
      <c r="WUE142" s="7"/>
      <c r="WUF142" s="8"/>
      <c r="WUG142" s="9"/>
      <c r="WUH142" s="9"/>
      <c r="WUI142" s="9"/>
      <c r="WUJ142" s="10"/>
      <c r="WUK142" s="7"/>
      <c r="WUL142" s="8"/>
      <c r="WUM142" s="9"/>
      <c r="WUN142" s="9"/>
      <c r="WUO142" s="9"/>
      <c r="WUP142" s="10"/>
      <c r="WUQ142" s="7"/>
      <c r="WUR142" s="8"/>
      <c r="WUS142" s="9"/>
      <c r="WUT142" s="9"/>
      <c r="WUU142" s="9"/>
      <c r="WUV142" s="10"/>
      <c r="WUW142" s="7"/>
      <c r="WUX142" s="8"/>
      <c r="WUY142" s="9"/>
      <c r="WUZ142" s="9"/>
      <c r="WVA142" s="9"/>
      <c r="WVB142" s="10"/>
      <c r="WVC142" s="7"/>
      <c r="WVD142" s="8"/>
      <c r="WVE142" s="9"/>
      <c r="WVF142" s="9"/>
      <c r="WVG142" s="9"/>
      <c r="WVH142" s="10"/>
      <c r="WVI142" s="7"/>
      <c r="WVJ142" s="8"/>
      <c r="WVK142" s="9"/>
      <c r="WVL142" s="9"/>
      <c r="WVM142" s="9"/>
      <c r="WVN142" s="10"/>
      <c r="WVO142" s="7"/>
      <c r="WVP142" s="8"/>
      <c r="WVQ142" s="9"/>
      <c r="WVR142" s="9"/>
      <c r="WVS142" s="9"/>
      <c r="WVT142" s="10"/>
      <c r="WVU142" s="7"/>
      <c r="WVV142" s="8"/>
      <c r="WVW142" s="9"/>
      <c r="WVX142" s="9"/>
      <c r="WVY142" s="9"/>
      <c r="WVZ142" s="10"/>
      <c r="WWA142" s="7"/>
      <c r="WWB142" s="8"/>
      <c r="WWC142" s="9"/>
      <c r="WWD142" s="9"/>
      <c r="WWE142" s="9"/>
      <c r="WWF142" s="10"/>
      <c r="WWG142" s="7"/>
      <c r="WWH142" s="8"/>
      <c r="WWI142" s="9"/>
      <c r="WWJ142" s="9"/>
      <c r="WWK142" s="9"/>
      <c r="WWL142" s="10"/>
      <c r="WWM142" s="7"/>
      <c r="WWN142" s="8"/>
      <c r="WWO142" s="9"/>
      <c r="WWP142" s="9"/>
      <c r="WWQ142" s="9"/>
      <c r="WWR142" s="10"/>
      <c r="WWS142" s="7"/>
      <c r="WWT142" s="8"/>
      <c r="WWU142" s="9"/>
      <c r="WWV142" s="9"/>
      <c r="WWW142" s="9"/>
      <c r="WWX142" s="10"/>
      <c r="WWY142" s="7"/>
      <c r="WWZ142" s="8"/>
      <c r="WXA142" s="9"/>
      <c r="WXB142" s="9"/>
      <c r="WXC142" s="9"/>
      <c r="WXD142" s="10"/>
      <c r="WXE142" s="7"/>
      <c r="WXF142" s="8"/>
      <c r="WXG142" s="9"/>
      <c r="WXH142" s="9"/>
      <c r="WXI142" s="9"/>
      <c r="WXJ142" s="10"/>
      <c r="WXK142" s="7"/>
      <c r="WXL142" s="8"/>
      <c r="WXM142" s="9"/>
      <c r="WXN142" s="9"/>
      <c r="WXO142" s="9"/>
      <c r="WXP142" s="10"/>
      <c r="WXQ142" s="7"/>
      <c r="WXR142" s="8"/>
      <c r="WXS142" s="9"/>
      <c r="WXT142" s="9"/>
      <c r="WXU142" s="9"/>
      <c r="WXV142" s="10"/>
      <c r="WXW142" s="7"/>
      <c r="WXX142" s="8"/>
      <c r="WXY142" s="9"/>
      <c r="WXZ142" s="9"/>
      <c r="WYA142" s="9"/>
      <c r="WYB142" s="10"/>
      <c r="WYC142" s="7"/>
      <c r="WYD142" s="8"/>
      <c r="WYE142" s="9"/>
      <c r="WYF142" s="9"/>
      <c r="WYG142" s="9"/>
      <c r="WYH142" s="10"/>
      <c r="WYI142" s="7"/>
      <c r="WYJ142" s="8"/>
      <c r="WYK142" s="9"/>
      <c r="WYL142" s="9"/>
      <c r="WYM142" s="9"/>
      <c r="WYN142" s="10"/>
      <c r="WYO142" s="7"/>
      <c r="WYP142" s="8"/>
      <c r="WYQ142" s="9"/>
      <c r="WYR142" s="9"/>
      <c r="WYS142" s="9"/>
      <c r="WYT142" s="10"/>
      <c r="WYU142" s="7"/>
      <c r="WYV142" s="8"/>
      <c r="WYW142" s="9"/>
      <c r="WYX142" s="9"/>
      <c r="WYY142" s="9"/>
      <c r="WYZ142" s="10"/>
      <c r="WZA142" s="7"/>
      <c r="WZB142" s="8"/>
      <c r="WZC142" s="9"/>
      <c r="WZD142" s="9"/>
      <c r="WZE142" s="9"/>
      <c r="WZF142" s="10"/>
      <c r="WZG142" s="7"/>
      <c r="WZH142" s="8"/>
      <c r="WZI142" s="9"/>
      <c r="WZJ142" s="9"/>
      <c r="WZK142" s="9"/>
      <c r="WZL142" s="10"/>
      <c r="WZM142" s="7"/>
      <c r="WZN142" s="8"/>
      <c r="WZO142" s="9"/>
      <c r="WZP142" s="9"/>
      <c r="WZQ142" s="9"/>
      <c r="WZR142" s="10"/>
      <c r="WZS142" s="7"/>
      <c r="WZT142" s="8"/>
      <c r="WZU142" s="9"/>
      <c r="WZV142" s="9"/>
      <c r="WZW142" s="9"/>
      <c r="WZX142" s="10"/>
      <c r="WZY142" s="7"/>
      <c r="WZZ142" s="8"/>
      <c r="XAA142" s="9"/>
      <c r="XAB142" s="9"/>
      <c r="XAC142" s="9"/>
      <c r="XAD142" s="10"/>
      <c r="XAE142" s="7"/>
      <c r="XAF142" s="8"/>
      <c r="XAG142" s="9"/>
      <c r="XAH142" s="9"/>
      <c r="XAI142" s="9"/>
      <c r="XAJ142" s="10"/>
      <c r="XAK142" s="7"/>
      <c r="XAL142" s="8"/>
      <c r="XAM142" s="9"/>
      <c r="XAN142" s="9"/>
      <c r="XAO142" s="9"/>
      <c r="XAP142" s="10"/>
      <c r="XAQ142" s="7"/>
      <c r="XAR142" s="8"/>
      <c r="XAS142" s="9"/>
      <c r="XAT142" s="9"/>
      <c r="XAU142" s="9"/>
      <c r="XAV142" s="10"/>
      <c r="XAW142" s="7"/>
      <c r="XAX142" s="8"/>
      <c r="XAY142" s="9"/>
      <c r="XAZ142" s="9"/>
      <c r="XBA142" s="9"/>
      <c r="XBB142" s="10"/>
      <c r="XBC142" s="7"/>
      <c r="XBD142" s="8"/>
      <c r="XBE142" s="9"/>
      <c r="XBF142" s="9"/>
      <c r="XBG142" s="9"/>
      <c r="XBH142" s="10"/>
      <c r="XBI142" s="7"/>
      <c r="XBJ142" s="8"/>
      <c r="XBK142" s="9"/>
      <c r="XBL142" s="9"/>
      <c r="XBM142" s="9"/>
      <c r="XBN142" s="10"/>
      <c r="XBO142" s="7"/>
      <c r="XBP142" s="8"/>
      <c r="XBQ142" s="9"/>
      <c r="XBR142" s="9"/>
      <c r="XBS142" s="9"/>
      <c r="XBT142" s="10"/>
      <c r="XBU142" s="7"/>
      <c r="XBV142" s="8"/>
      <c r="XBW142" s="9"/>
      <c r="XBX142" s="9"/>
      <c r="XBY142" s="9"/>
      <c r="XBZ142" s="10"/>
      <c r="XCA142" s="7"/>
      <c r="XCB142" s="8"/>
      <c r="XCC142" s="9"/>
      <c r="XCD142" s="9"/>
      <c r="XCE142" s="9"/>
      <c r="XCF142" s="10"/>
      <c r="XCG142" s="7"/>
      <c r="XCH142" s="8"/>
      <c r="XCI142" s="9"/>
      <c r="XCJ142" s="9"/>
      <c r="XCK142" s="9"/>
      <c r="XCL142" s="10"/>
      <c r="XCM142" s="7"/>
      <c r="XCN142" s="8"/>
      <c r="XCO142" s="9"/>
      <c r="XCP142" s="9"/>
      <c r="XCQ142" s="9"/>
      <c r="XCR142" s="10"/>
      <c r="XCS142" s="7"/>
      <c r="XCT142" s="8"/>
      <c r="XCU142" s="9"/>
      <c r="XCV142" s="9"/>
      <c r="XCW142" s="9"/>
      <c r="XCX142" s="10"/>
      <c r="XCY142" s="7"/>
      <c r="XCZ142" s="8"/>
      <c r="XDA142" s="9"/>
      <c r="XDB142" s="9"/>
      <c r="XDC142" s="9"/>
      <c r="XDD142" s="10"/>
      <c r="XDE142" s="7"/>
      <c r="XDF142" s="8"/>
      <c r="XDG142" s="9"/>
      <c r="XDH142" s="9"/>
      <c r="XDI142" s="9"/>
      <c r="XDJ142" s="10"/>
      <c r="XDK142" s="7"/>
      <c r="XDL142" s="8"/>
      <c r="XDM142" s="9"/>
      <c r="XDN142" s="9"/>
      <c r="XDO142" s="9"/>
      <c r="XDP142" s="10"/>
      <c r="XDQ142" s="7"/>
      <c r="XDR142" s="8"/>
      <c r="XDS142" s="9"/>
      <c r="XDT142" s="9"/>
      <c r="XDU142" s="9"/>
      <c r="XDV142" s="10"/>
      <c r="XDW142" s="7"/>
      <c r="XDX142" s="8"/>
      <c r="XDY142" s="9"/>
      <c r="XDZ142" s="9"/>
      <c r="XEA142" s="9"/>
      <c r="XEB142" s="10"/>
      <c r="XEC142" s="7"/>
      <c r="XED142" s="8"/>
      <c r="XEE142" s="9"/>
      <c r="XEF142" s="9"/>
      <c r="XEG142" s="9"/>
      <c r="XEH142" s="10"/>
      <c r="XEI142" s="7"/>
      <c r="XEJ142" s="8"/>
      <c r="XEK142" s="9"/>
      <c r="XEL142" s="9"/>
      <c r="XEM142" s="9"/>
      <c r="XEN142" s="10"/>
      <c r="XEO142" s="7"/>
      <c r="XEP142" s="8"/>
      <c r="XEQ142" s="9"/>
      <c r="XER142" s="9"/>
      <c r="XES142" s="9"/>
      <c r="XET142" s="10"/>
      <c r="XEU142" s="7"/>
      <c r="XEV142" s="8"/>
      <c r="XEW142" s="9"/>
      <c r="XEX142" s="9"/>
      <c r="XEY142" s="9"/>
      <c r="XEZ142" s="10"/>
      <c r="XFA142" s="7"/>
      <c r="XFB142" s="8"/>
      <c r="XFC142" s="9"/>
      <c r="XFD142" s="9"/>
    </row>
    <row r="143" spans="1:16384" hidden="1" outlineLevel="2">
      <c r="A143" s="4">
        <v>23.1</v>
      </c>
      <c r="B143" s="58" t="s">
        <v>29</v>
      </c>
      <c r="C143" s="5" t="s">
        <v>22</v>
      </c>
      <c r="D143" s="28">
        <v>0</v>
      </c>
      <c r="E143" s="29">
        <v>0</v>
      </c>
      <c r="F143" s="26">
        <f>D143*E143</f>
        <v>0</v>
      </c>
      <c r="G143" s="20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</row>
    <row r="144" spans="1:16384" hidden="1" outlineLevel="2">
      <c r="A144" s="4">
        <v>23.2</v>
      </c>
      <c r="B144" s="58" t="s">
        <v>29</v>
      </c>
      <c r="C144" s="5" t="s">
        <v>22</v>
      </c>
      <c r="D144" s="28">
        <v>0</v>
      </c>
      <c r="E144" s="29">
        <v>0</v>
      </c>
      <c r="F144" s="26">
        <f t="shared" ref="F144:F147" si="22">D144*E144</f>
        <v>0</v>
      </c>
      <c r="G144" s="20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</row>
    <row r="145" spans="1:16384" hidden="1" outlineLevel="2">
      <c r="A145" s="4">
        <v>23.3</v>
      </c>
      <c r="B145" s="58" t="s">
        <v>29</v>
      </c>
      <c r="C145" s="5" t="s">
        <v>22</v>
      </c>
      <c r="D145" s="28">
        <v>0</v>
      </c>
      <c r="E145" s="29">
        <v>0</v>
      </c>
      <c r="F145" s="26">
        <f t="shared" si="22"/>
        <v>0</v>
      </c>
      <c r="G145" s="20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</row>
    <row r="146" spans="1:16384" hidden="1" outlineLevel="2">
      <c r="A146" s="4">
        <v>23.4</v>
      </c>
      <c r="B146" s="58" t="s">
        <v>29</v>
      </c>
      <c r="C146" s="5" t="s">
        <v>22</v>
      </c>
      <c r="D146" s="28">
        <v>0</v>
      </c>
      <c r="E146" s="29">
        <v>0</v>
      </c>
      <c r="F146" s="26">
        <f t="shared" si="22"/>
        <v>0</v>
      </c>
      <c r="G146" s="20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</row>
    <row r="147" spans="1:16384" hidden="1" outlineLevel="2">
      <c r="A147" s="4">
        <v>23.5</v>
      </c>
      <c r="B147" s="58" t="s">
        <v>29</v>
      </c>
      <c r="C147" s="5" t="s">
        <v>22</v>
      </c>
      <c r="D147" s="28">
        <v>0</v>
      </c>
      <c r="E147" s="29">
        <v>0</v>
      </c>
      <c r="F147" s="26">
        <f t="shared" si="22"/>
        <v>0</v>
      </c>
      <c r="G147" s="20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</row>
    <row r="148" spans="1:16384" outlineLevel="1" collapsed="1">
      <c r="A148" s="21">
        <v>24</v>
      </c>
      <c r="B148" s="57" t="s">
        <v>131</v>
      </c>
      <c r="C148" s="9"/>
      <c r="D148" s="25"/>
      <c r="E148" s="30"/>
      <c r="F148" s="24">
        <f>SUM(F149:F153)</f>
        <v>0</v>
      </c>
      <c r="G148" s="31" t="e">
        <f>F154/F148</f>
        <v>#DIV/0!</v>
      </c>
      <c r="H148" s="18"/>
      <c r="I148" s="16"/>
      <c r="J148" s="16"/>
      <c r="K148" s="16"/>
      <c r="L148" s="19"/>
      <c r="M148" s="17"/>
      <c r="N148" s="18"/>
      <c r="O148" s="16"/>
      <c r="P148" s="16"/>
      <c r="Q148" s="16"/>
      <c r="R148" s="19"/>
      <c r="S148" s="17"/>
      <c r="T148" s="18"/>
      <c r="U148" s="16"/>
      <c r="V148" s="16"/>
      <c r="W148" s="16"/>
      <c r="X148" s="19"/>
      <c r="Y148" s="17"/>
      <c r="Z148" s="18"/>
      <c r="AA148" s="16"/>
      <c r="AB148" s="16"/>
      <c r="AC148" s="16"/>
      <c r="AD148" s="19"/>
      <c r="AE148" s="17"/>
      <c r="AF148" s="18"/>
      <c r="AG148" s="16"/>
      <c r="AH148" s="16"/>
      <c r="AI148" s="16"/>
      <c r="AJ148" s="19"/>
      <c r="AK148" s="17"/>
      <c r="AL148" s="18"/>
      <c r="AM148" s="16"/>
      <c r="AN148" s="16"/>
      <c r="AO148" s="16"/>
      <c r="AP148" s="19"/>
      <c r="AQ148" s="17"/>
      <c r="AR148" s="18"/>
      <c r="AS148" s="16"/>
      <c r="AT148" s="16"/>
      <c r="AU148" s="16"/>
      <c r="AV148" s="19"/>
      <c r="AW148" s="17"/>
      <c r="AX148" s="18"/>
      <c r="AY148" s="16"/>
      <c r="AZ148" s="16"/>
      <c r="BA148" s="16"/>
      <c r="BB148" s="19"/>
      <c r="BC148" s="17"/>
      <c r="BD148" s="18"/>
      <c r="BE148" s="16"/>
      <c r="BF148" s="16"/>
      <c r="BG148" s="16"/>
      <c r="BH148" s="19"/>
      <c r="BI148" s="17"/>
      <c r="BJ148" s="18"/>
      <c r="BK148" s="16"/>
      <c r="BL148" s="16"/>
      <c r="BM148" s="16"/>
      <c r="BN148" s="19"/>
      <c r="BO148" s="17"/>
      <c r="BP148" s="18"/>
      <c r="BQ148" s="16"/>
      <c r="BR148" s="16"/>
      <c r="BS148" s="16"/>
      <c r="BT148" s="19"/>
      <c r="BU148" s="17"/>
      <c r="BV148" s="18"/>
      <c r="BW148" s="16"/>
      <c r="BX148" s="16"/>
      <c r="BY148" s="16"/>
      <c r="BZ148" s="11"/>
      <c r="CA148" s="7"/>
      <c r="CB148" s="8"/>
      <c r="CC148" s="9"/>
      <c r="CD148" s="9"/>
      <c r="CE148" s="9"/>
      <c r="CF148" s="10"/>
      <c r="CG148" s="7"/>
      <c r="CH148" s="8"/>
      <c r="CI148" s="9"/>
      <c r="CJ148" s="9"/>
      <c r="CK148" s="9"/>
      <c r="CL148" s="10"/>
      <c r="CM148" s="7"/>
      <c r="CN148" s="8"/>
      <c r="CO148" s="9"/>
      <c r="CP148" s="9"/>
      <c r="CQ148" s="9"/>
      <c r="CR148" s="10"/>
      <c r="CS148" s="7"/>
      <c r="CT148" s="8"/>
      <c r="CU148" s="9"/>
      <c r="CV148" s="9"/>
      <c r="CW148" s="9"/>
      <c r="CX148" s="10"/>
      <c r="CY148" s="7"/>
      <c r="CZ148" s="8"/>
      <c r="DA148" s="9"/>
      <c r="DB148" s="9"/>
      <c r="DC148" s="9"/>
      <c r="DD148" s="10"/>
      <c r="DE148" s="7"/>
      <c r="DF148" s="8"/>
      <c r="DG148" s="9"/>
      <c r="DH148" s="9"/>
      <c r="DI148" s="9"/>
      <c r="DJ148" s="10"/>
      <c r="DK148" s="7"/>
      <c r="DL148" s="8"/>
      <c r="DM148" s="9"/>
      <c r="DN148" s="9"/>
      <c r="DO148" s="9"/>
      <c r="DP148" s="10"/>
      <c r="DQ148" s="7"/>
      <c r="DR148" s="8"/>
      <c r="DS148" s="9"/>
      <c r="DT148" s="9"/>
      <c r="DU148" s="9"/>
      <c r="DV148" s="10"/>
      <c r="DW148" s="7"/>
      <c r="DX148" s="8"/>
      <c r="DY148" s="9"/>
      <c r="DZ148" s="9"/>
      <c r="EA148" s="9"/>
      <c r="EB148" s="10"/>
      <c r="EC148" s="7"/>
      <c r="ED148" s="8"/>
      <c r="EE148" s="9"/>
      <c r="EF148" s="9"/>
      <c r="EG148" s="9"/>
      <c r="EH148" s="10"/>
      <c r="EI148" s="7"/>
      <c r="EJ148" s="8"/>
      <c r="EK148" s="9"/>
      <c r="EL148" s="9"/>
      <c r="EM148" s="9"/>
      <c r="EN148" s="10"/>
      <c r="EO148" s="7"/>
      <c r="EP148" s="8"/>
      <c r="EQ148" s="9"/>
      <c r="ER148" s="9"/>
      <c r="ES148" s="9"/>
      <c r="ET148" s="10"/>
      <c r="EU148" s="7"/>
      <c r="EV148" s="8"/>
      <c r="EW148" s="9"/>
      <c r="EX148" s="9"/>
      <c r="EY148" s="9"/>
      <c r="EZ148" s="10"/>
      <c r="FA148" s="7"/>
      <c r="FB148" s="8"/>
      <c r="FC148" s="9"/>
      <c r="FD148" s="9"/>
      <c r="FE148" s="9"/>
      <c r="FF148" s="10"/>
      <c r="FG148" s="7"/>
      <c r="FH148" s="8"/>
      <c r="FI148" s="9"/>
      <c r="FJ148" s="9"/>
      <c r="FK148" s="9"/>
      <c r="FL148" s="10"/>
      <c r="FM148" s="7"/>
      <c r="FN148" s="8"/>
      <c r="FO148" s="9"/>
      <c r="FP148" s="9"/>
      <c r="FQ148" s="9"/>
      <c r="FR148" s="10"/>
      <c r="FS148" s="7"/>
      <c r="FT148" s="8"/>
      <c r="FU148" s="9"/>
      <c r="FV148" s="9"/>
      <c r="FW148" s="9"/>
      <c r="FX148" s="10"/>
      <c r="FY148" s="7"/>
      <c r="FZ148" s="8"/>
      <c r="GA148" s="9"/>
      <c r="GB148" s="9"/>
      <c r="GC148" s="9"/>
      <c r="GD148" s="10"/>
      <c r="GE148" s="7"/>
      <c r="GF148" s="8"/>
      <c r="GG148" s="9"/>
      <c r="GH148" s="9"/>
      <c r="GI148" s="9"/>
      <c r="GJ148" s="10"/>
      <c r="GK148" s="7"/>
      <c r="GL148" s="8"/>
      <c r="GM148" s="9"/>
      <c r="GN148" s="9"/>
      <c r="GO148" s="9"/>
      <c r="GP148" s="10"/>
      <c r="GQ148" s="7"/>
      <c r="GR148" s="8"/>
      <c r="GS148" s="9"/>
      <c r="GT148" s="9"/>
      <c r="GU148" s="9"/>
      <c r="GV148" s="10"/>
      <c r="GW148" s="7"/>
      <c r="GX148" s="8"/>
      <c r="GY148" s="9"/>
      <c r="GZ148" s="9"/>
      <c r="HA148" s="9"/>
      <c r="HB148" s="10"/>
      <c r="HC148" s="7"/>
      <c r="HD148" s="8"/>
      <c r="HE148" s="9"/>
      <c r="HF148" s="9"/>
      <c r="HG148" s="9"/>
      <c r="HH148" s="10"/>
      <c r="HI148" s="7"/>
      <c r="HJ148" s="8"/>
      <c r="HK148" s="9"/>
      <c r="HL148" s="9"/>
      <c r="HM148" s="9"/>
      <c r="HN148" s="10"/>
      <c r="HO148" s="7"/>
      <c r="HP148" s="8"/>
      <c r="HQ148" s="9"/>
      <c r="HR148" s="9"/>
      <c r="HS148" s="9"/>
      <c r="HT148" s="10"/>
      <c r="HU148" s="7"/>
      <c r="HV148" s="8"/>
      <c r="HW148" s="9"/>
      <c r="HX148" s="9"/>
      <c r="HY148" s="9"/>
      <c r="HZ148" s="10"/>
      <c r="IA148" s="7"/>
      <c r="IB148" s="8"/>
      <c r="IC148" s="9"/>
      <c r="ID148" s="9"/>
      <c r="IE148" s="9"/>
      <c r="IF148" s="10"/>
      <c r="IG148" s="7"/>
      <c r="IH148" s="8"/>
      <c r="II148" s="9"/>
      <c r="IJ148" s="9"/>
      <c r="IK148" s="9"/>
      <c r="IL148" s="10"/>
      <c r="IM148" s="7"/>
      <c r="IN148" s="8"/>
      <c r="IO148" s="9"/>
      <c r="IP148" s="9"/>
      <c r="IQ148" s="9"/>
      <c r="IR148" s="10"/>
      <c r="IS148" s="7"/>
      <c r="IT148" s="8"/>
      <c r="IU148" s="9"/>
      <c r="IV148" s="9"/>
      <c r="IW148" s="9"/>
      <c r="IX148" s="10"/>
      <c r="IY148" s="7"/>
      <c r="IZ148" s="8"/>
      <c r="JA148" s="9"/>
      <c r="JB148" s="9"/>
      <c r="JC148" s="9"/>
      <c r="JD148" s="10"/>
      <c r="JE148" s="7"/>
      <c r="JF148" s="8"/>
      <c r="JG148" s="9"/>
      <c r="JH148" s="9"/>
      <c r="JI148" s="9"/>
      <c r="JJ148" s="10"/>
      <c r="JK148" s="7"/>
      <c r="JL148" s="8"/>
      <c r="JM148" s="9"/>
      <c r="JN148" s="9"/>
      <c r="JO148" s="9"/>
      <c r="JP148" s="10"/>
      <c r="JQ148" s="7"/>
      <c r="JR148" s="8"/>
      <c r="JS148" s="9"/>
      <c r="JT148" s="9"/>
      <c r="JU148" s="9"/>
      <c r="JV148" s="10"/>
      <c r="JW148" s="7"/>
      <c r="JX148" s="8"/>
      <c r="JY148" s="9"/>
      <c r="JZ148" s="9"/>
      <c r="KA148" s="9"/>
      <c r="KB148" s="10"/>
      <c r="KC148" s="7"/>
      <c r="KD148" s="8"/>
      <c r="KE148" s="9"/>
      <c r="KF148" s="9"/>
      <c r="KG148" s="9"/>
      <c r="KH148" s="10"/>
      <c r="KI148" s="7"/>
      <c r="KJ148" s="8"/>
      <c r="KK148" s="9"/>
      <c r="KL148" s="9"/>
      <c r="KM148" s="9"/>
      <c r="KN148" s="10"/>
      <c r="KO148" s="7"/>
      <c r="KP148" s="8"/>
      <c r="KQ148" s="9"/>
      <c r="KR148" s="9"/>
      <c r="KS148" s="9"/>
      <c r="KT148" s="10"/>
      <c r="KU148" s="7"/>
      <c r="KV148" s="8"/>
      <c r="KW148" s="9"/>
      <c r="KX148" s="9"/>
      <c r="KY148" s="9"/>
      <c r="KZ148" s="10"/>
      <c r="LA148" s="7"/>
      <c r="LB148" s="8"/>
      <c r="LC148" s="9"/>
      <c r="LD148" s="9"/>
      <c r="LE148" s="9"/>
      <c r="LF148" s="10"/>
      <c r="LG148" s="7"/>
      <c r="LH148" s="8"/>
      <c r="LI148" s="9"/>
      <c r="LJ148" s="9"/>
      <c r="LK148" s="9"/>
      <c r="LL148" s="10"/>
      <c r="LM148" s="7"/>
      <c r="LN148" s="8"/>
      <c r="LO148" s="9"/>
      <c r="LP148" s="9"/>
      <c r="LQ148" s="9"/>
      <c r="LR148" s="10"/>
      <c r="LS148" s="7"/>
      <c r="LT148" s="8"/>
      <c r="LU148" s="9"/>
      <c r="LV148" s="9"/>
      <c r="LW148" s="9"/>
      <c r="LX148" s="10"/>
      <c r="LY148" s="7"/>
      <c r="LZ148" s="8"/>
      <c r="MA148" s="9"/>
      <c r="MB148" s="9"/>
      <c r="MC148" s="9"/>
      <c r="MD148" s="10"/>
      <c r="ME148" s="7"/>
      <c r="MF148" s="8"/>
      <c r="MG148" s="9"/>
      <c r="MH148" s="9"/>
      <c r="MI148" s="9"/>
      <c r="MJ148" s="10"/>
      <c r="MK148" s="7"/>
      <c r="ML148" s="8"/>
      <c r="MM148" s="9"/>
      <c r="MN148" s="9"/>
      <c r="MO148" s="9"/>
      <c r="MP148" s="10"/>
      <c r="MQ148" s="7"/>
      <c r="MR148" s="8"/>
      <c r="MS148" s="9"/>
      <c r="MT148" s="9"/>
      <c r="MU148" s="9"/>
      <c r="MV148" s="10"/>
      <c r="MW148" s="7"/>
      <c r="MX148" s="8"/>
      <c r="MY148" s="9"/>
      <c r="MZ148" s="9"/>
      <c r="NA148" s="9"/>
      <c r="NB148" s="10"/>
      <c r="NC148" s="7"/>
      <c r="ND148" s="8"/>
      <c r="NE148" s="9"/>
      <c r="NF148" s="9"/>
      <c r="NG148" s="9"/>
      <c r="NH148" s="10"/>
      <c r="NI148" s="7"/>
      <c r="NJ148" s="8"/>
      <c r="NK148" s="9"/>
      <c r="NL148" s="9"/>
      <c r="NM148" s="9"/>
      <c r="NN148" s="10"/>
      <c r="NO148" s="7"/>
      <c r="NP148" s="8"/>
      <c r="NQ148" s="9"/>
      <c r="NR148" s="9"/>
      <c r="NS148" s="9"/>
      <c r="NT148" s="10"/>
      <c r="NU148" s="7"/>
      <c r="NV148" s="8"/>
      <c r="NW148" s="9"/>
      <c r="NX148" s="9"/>
      <c r="NY148" s="9"/>
      <c r="NZ148" s="10"/>
      <c r="OA148" s="7"/>
      <c r="OB148" s="8"/>
      <c r="OC148" s="9"/>
      <c r="OD148" s="9"/>
      <c r="OE148" s="9"/>
      <c r="OF148" s="10"/>
      <c r="OG148" s="7"/>
      <c r="OH148" s="8"/>
      <c r="OI148" s="9"/>
      <c r="OJ148" s="9"/>
      <c r="OK148" s="9"/>
      <c r="OL148" s="10"/>
      <c r="OM148" s="7"/>
      <c r="ON148" s="8"/>
      <c r="OO148" s="9"/>
      <c r="OP148" s="9"/>
      <c r="OQ148" s="9"/>
      <c r="OR148" s="10"/>
      <c r="OS148" s="7"/>
      <c r="OT148" s="8"/>
      <c r="OU148" s="9"/>
      <c r="OV148" s="9"/>
      <c r="OW148" s="9"/>
      <c r="OX148" s="10"/>
      <c r="OY148" s="7"/>
      <c r="OZ148" s="8"/>
      <c r="PA148" s="9"/>
      <c r="PB148" s="9"/>
      <c r="PC148" s="9"/>
      <c r="PD148" s="10"/>
      <c r="PE148" s="7"/>
      <c r="PF148" s="8"/>
      <c r="PG148" s="9"/>
      <c r="PH148" s="9"/>
      <c r="PI148" s="9"/>
      <c r="PJ148" s="10"/>
      <c r="PK148" s="7"/>
      <c r="PL148" s="8"/>
      <c r="PM148" s="9"/>
      <c r="PN148" s="9"/>
      <c r="PO148" s="9"/>
      <c r="PP148" s="10"/>
      <c r="PQ148" s="7"/>
      <c r="PR148" s="8"/>
      <c r="PS148" s="9"/>
      <c r="PT148" s="9"/>
      <c r="PU148" s="9"/>
      <c r="PV148" s="10"/>
      <c r="PW148" s="7"/>
      <c r="PX148" s="8"/>
      <c r="PY148" s="9"/>
      <c r="PZ148" s="9"/>
      <c r="QA148" s="9"/>
      <c r="QB148" s="10"/>
      <c r="QC148" s="7"/>
      <c r="QD148" s="8"/>
      <c r="QE148" s="9"/>
      <c r="QF148" s="9"/>
      <c r="QG148" s="9"/>
      <c r="QH148" s="10"/>
      <c r="QI148" s="7"/>
      <c r="QJ148" s="8"/>
      <c r="QK148" s="9"/>
      <c r="QL148" s="9"/>
      <c r="QM148" s="9"/>
      <c r="QN148" s="10"/>
      <c r="QO148" s="7"/>
      <c r="QP148" s="8"/>
      <c r="QQ148" s="9"/>
      <c r="QR148" s="9"/>
      <c r="QS148" s="9"/>
      <c r="QT148" s="10"/>
      <c r="QU148" s="7"/>
      <c r="QV148" s="8"/>
      <c r="QW148" s="9"/>
      <c r="QX148" s="9"/>
      <c r="QY148" s="9"/>
      <c r="QZ148" s="10"/>
      <c r="RA148" s="7"/>
      <c r="RB148" s="8"/>
      <c r="RC148" s="9"/>
      <c r="RD148" s="9"/>
      <c r="RE148" s="9"/>
      <c r="RF148" s="10"/>
      <c r="RG148" s="7"/>
      <c r="RH148" s="8"/>
      <c r="RI148" s="9"/>
      <c r="RJ148" s="9"/>
      <c r="RK148" s="9"/>
      <c r="RL148" s="10"/>
      <c r="RM148" s="7"/>
      <c r="RN148" s="8"/>
      <c r="RO148" s="9"/>
      <c r="RP148" s="9"/>
      <c r="RQ148" s="9"/>
      <c r="RR148" s="10"/>
      <c r="RS148" s="7"/>
      <c r="RT148" s="8"/>
      <c r="RU148" s="9"/>
      <c r="RV148" s="9"/>
      <c r="RW148" s="9"/>
      <c r="RX148" s="10"/>
      <c r="RY148" s="7"/>
      <c r="RZ148" s="8"/>
      <c r="SA148" s="9"/>
      <c r="SB148" s="9"/>
      <c r="SC148" s="9"/>
      <c r="SD148" s="10"/>
      <c r="SE148" s="7"/>
      <c r="SF148" s="8"/>
      <c r="SG148" s="9"/>
      <c r="SH148" s="9"/>
      <c r="SI148" s="9"/>
      <c r="SJ148" s="10"/>
      <c r="SK148" s="7"/>
      <c r="SL148" s="8"/>
      <c r="SM148" s="9"/>
      <c r="SN148" s="9"/>
      <c r="SO148" s="9"/>
      <c r="SP148" s="10"/>
      <c r="SQ148" s="7"/>
      <c r="SR148" s="8"/>
      <c r="SS148" s="9"/>
      <c r="ST148" s="9"/>
      <c r="SU148" s="9"/>
      <c r="SV148" s="10"/>
      <c r="SW148" s="7"/>
      <c r="SX148" s="8"/>
      <c r="SY148" s="9"/>
      <c r="SZ148" s="9"/>
      <c r="TA148" s="9"/>
      <c r="TB148" s="10"/>
      <c r="TC148" s="7"/>
      <c r="TD148" s="8"/>
      <c r="TE148" s="9"/>
      <c r="TF148" s="9"/>
      <c r="TG148" s="9"/>
      <c r="TH148" s="10"/>
      <c r="TI148" s="7"/>
      <c r="TJ148" s="8"/>
      <c r="TK148" s="9"/>
      <c r="TL148" s="9"/>
      <c r="TM148" s="9"/>
      <c r="TN148" s="10"/>
      <c r="TO148" s="7"/>
      <c r="TP148" s="8"/>
      <c r="TQ148" s="9"/>
      <c r="TR148" s="9"/>
      <c r="TS148" s="9"/>
      <c r="TT148" s="10"/>
      <c r="TU148" s="7"/>
      <c r="TV148" s="8"/>
      <c r="TW148" s="9"/>
      <c r="TX148" s="9"/>
      <c r="TY148" s="9"/>
      <c r="TZ148" s="10"/>
      <c r="UA148" s="7"/>
      <c r="UB148" s="8"/>
      <c r="UC148" s="9"/>
      <c r="UD148" s="9"/>
      <c r="UE148" s="9"/>
      <c r="UF148" s="10"/>
      <c r="UG148" s="7"/>
      <c r="UH148" s="8"/>
      <c r="UI148" s="9"/>
      <c r="UJ148" s="9"/>
      <c r="UK148" s="9"/>
      <c r="UL148" s="10"/>
      <c r="UM148" s="7"/>
      <c r="UN148" s="8"/>
      <c r="UO148" s="9"/>
      <c r="UP148" s="9"/>
      <c r="UQ148" s="9"/>
      <c r="UR148" s="10"/>
      <c r="US148" s="7"/>
      <c r="UT148" s="8"/>
      <c r="UU148" s="9"/>
      <c r="UV148" s="9"/>
      <c r="UW148" s="9"/>
      <c r="UX148" s="10"/>
      <c r="UY148" s="7"/>
      <c r="UZ148" s="8"/>
      <c r="VA148" s="9"/>
      <c r="VB148" s="9"/>
      <c r="VC148" s="9"/>
      <c r="VD148" s="10"/>
      <c r="VE148" s="7"/>
      <c r="VF148" s="8"/>
      <c r="VG148" s="9"/>
      <c r="VH148" s="9"/>
      <c r="VI148" s="9"/>
      <c r="VJ148" s="10"/>
      <c r="VK148" s="7"/>
      <c r="VL148" s="8"/>
      <c r="VM148" s="9"/>
      <c r="VN148" s="9"/>
      <c r="VO148" s="9"/>
      <c r="VP148" s="10"/>
      <c r="VQ148" s="7"/>
      <c r="VR148" s="8"/>
      <c r="VS148" s="9"/>
      <c r="VT148" s="9"/>
      <c r="VU148" s="9"/>
      <c r="VV148" s="10"/>
      <c r="VW148" s="7"/>
      <c r="VX148" s="8"/>
      <c r="VY148" s="9"/>
      <c r="VZ148" s="9"/>
      <c r="WA148" s="9"/>
      <c r="WB148" s="10"/>
      <c r="WC148" s="7"/>
      <c r="WD148" s="8"/>
      <c r="WE148" s="9"/>
      <c r="WF148" s="9"/>
      <c r="WG148" s="9"/>
      <c r="WH148" s="10"/>
      <c r="WI148" s="7"/>
      <c r="WJ148" s="8"/>
      <c r="WK148" s="9"/>
      <c r="WL148" s="9"/>
      <c r="WM148" s="9"/>
      <c r="WN148" s="10"/>
      <c r="WO148" s="7"/>
      <c r="WP148" s="8"/>
      <c r="WQ148" s="9"/>
      <c r="WR148" s="9"/>
      <c r="WS148" s="9"/>
      <c r="WT148" s="10"/>
      <c r="WU148" s="7"/>
      <c r="WV148" s="8"/>
      <c r="WW148" s="9"/>
      <c r="WX148" s="9"/>
      <c r="WY148" s="9"/>
      <c r="WZ148" s="10"/>
      <c r="XA148" s="7"/>
      <c r="XB148" s="8"/>
      <c r="XC148" s="9"/>
      <c r="XD148" s="9"/>
      <c r="XE148" s="9"/>
      <c r="XF148" s="10"/>
      <c r="XG148" s="7"/>
      <c r="XH148" s="8"/>
      <c r="XI148" s="9"/>
      <c r="XJ148" s="9"/>
      <c r="XK148" s="9"/>
      <c r="XL148" s="10"/>
      <c r="XM148" s="7"/>
      <c r="XN148" s="8"/>
      <c r="XO148" s="9"/>
      <c r="XP148" s="9"/>
      <c r="XQ148" s="9"/>
      <c r="XR148" s="10"/>
      <c r="XS148" s="7"/>
      <c r="XT148" s="8"/>
      <c r="XU148" s="9"/>
      <c r="XV148" s="9"/>
      <c r="XW148" s="9"/>
      <c r="XX148" s="10"/>
      <c r="XY148" s="7"/>
      <c r="XZ148" s="8"/>
      <c r="YA148" s="9"/>
      <c r="YB148" s="9"/>
      <c r="YC148" s="9"/>
      <c r="YD148" s="10"/>
      <c r="YE148" s="7"/>
      <c r="YF148" s="8"/>
      <c r="YG148" s="9"/>
      <c r="YH148" s="9"/>
      <c r="YI148" s="9"/>
      <c r="YJ148" s="10"/>
      <c r="YK148" s="7"/>
      <c r="YL148" s="8"/>
      <c r="YM148" s="9"/>
      <c r="YN148" s="9"/>
      <c r="YO148" s="9"/>
      <c r="YP148" s="10"/>
      <c r="YQ148" s="7"/>
      <c r="YR148" s="8"/>
      <c r="YS148" s="9"/>
      <c r="YT148" s="9"/>
      <c r="YU148" s="9"/>
      <c r="YV148" s="10"/>
      <c r="YW148" s="7"/>
      <c r="YX148" s="8"/>
      <c r="YY148" s="9"/>
      <c r="YZ148" s="9"/>
      <c r="ZA148" s="9"/>
      <c r="ZB148" s="10"/>
      <c r="ZC148" s="7"/>
      <c r="ZD148" s="8"/>
      <c r="ZE148" s="9"/>
      <c r="ZF148" s="9"/>
      <c r="ZG148" s="9"/>
      <c r="ZH148" s="10"/>
      <c r="ZI148" s="7"/>
      <c r="ZJ148" s="8"/>
      <c r="ZK148" s="9"/>
      <c r="ZL148" s="9"/>
      <c r="ZM148" s="9"/>
      <c r="ZN148" s="10"/>
      <c r="ZO148" s="7"/>
      <c r="ZP148" s="8"/>
      <c r="ZQ148" s="9"/>
      <c r="ZR148" s="9"/>
      <c r="ZS148" s="9"/>
      <c r="ZT148" s="10"/>
      <c r="ZU148" s="7"/>
      <c r="ZV148" s="8"/>
      <c r="ZW148" s="9"/>
      <c r="ZX148" s="9"/>
      <c r="ZY148" s="9"/>
      <c r="ZZ148" s="10"/>
      <c r="AAA148" s="7"/>
      <c r="AAB148" s="8"/>
      <c r="AAC148" s="9"/>
      <c r="AAD148" s="9"/>
      <c r="AAE148" s="9"/>
      <c r="AAF148" s="10"/>
      <c r="AAG148" s="7"/>
      <c r="AAH148" s="8"/>
      <c r="AAI148" s="9"/>
      <c r="AAJ148" s="9"/>
      <c r="AAK148" s="9"/>
      <c r="AAL148" s="10"/>
      <c r="AAM148" s="7"/>
      <c r="AAN148" s="8"/>
      <c r="AAO148" s="9"/>
      <c r="AAP148" s="9"/>
      <c r="AAQ148" s="9"/>
      <c r="AAR148" s="10"/>
      <c r="AAS148" s="7"/>
      <c r="AAT148" s="8"/>
      <c r="AAU148" s="9"/>
      <c r="AAV148" s="9"/>
      <c r="AAW148" s="9"/>
      <c r="AAX148" s="10"/>
      <c r="AAY148" s="7"/>
      <c r="AAZ148" s="8"/>
      <c r="ABA148" s="9"/>
      <c r="ABB148" s="9"/>
      <c r="ABC148" s="9"/>
      <c r="ABD148" s="10"/>
      <c r="ABE148" s="7"/>
      <c r="ABF148" s="8"/>
      <c r="ABG148" s="9"/>
      <c r="ABH148" s="9"/>
      <c r="ABI148" s="9"/>
      <c r="ABJ148" s="10"/>
      <c r="ABK148" s="7"/>
      <c r="ABL148" s="8"/>
      <c r="ABM148" s="9"/>
      <c r="ABN148" s="9"/>
      <c r="ABO148" s="9"/>
      <c r="ABP148" s="10"/>
      <c r="ABQ148" s="7"/>
      <c r="ABR148" s="8"/>
      <c r="ABS148" s="9"/>
      <c r="ABT148" s="9"/>
      <c r="ABU148" s="9"/>
      <c r="ABV148" s="10"/>
      <c r="ABW148" s="7"/>
      <c r="ABX148" s="8"/>
      <c r="ABY148" s="9"/>
      <c r="ABZ148" s="9"/>
      <c r="ACA148" s="9"/>
      <c r="ACB148" s="10"/>
      <c r="ACC148" s="7"/>
      <c r="ACD148" s="8"/>
      <c r="ACE148" s="9"/>
      <c r="ACF148" s="9"/>
      <c r="ACG148" s="9"/>
      <c r="ACH148" s="10"/>
      <c r="ACI148" s="7"/>
      <c r="ACJ148" s="8"/>
      <c r="ACK148" s="9"/>
      <c r="ACL148" s="9"/>
      <c r="ACM148" s="9"/>
      <c r="ACN148" s="10"/>
      <c r="ACO148" s="7"/>
      <c r="ACP148" s="8"/>
      <c r="ACQ148" s="9"/>
      <c r="ACR148" s="9"/>
      <c r="ACS148" s="9"/>
      <c r="ACT148" s="10"/>
      <c r="ACU148" s="7"/>
      <c r="ACV148" s="8"/>
      <c r="ACW148" s="9"/>
      <c r="ACX148" s="9"/>
      <c r="ACY148" s="9"/>
      <c r="ACZ148" s="10"/>
      <c r="ADA148" s="7"/>
      <c r="ADB148" s="8"/>
      <c r="ADC148" s="9"/>
      <c r="ADD148" s="9"/>
      <c r="ADE148" s="9"/>
      <c r="ADF148" s="10"/>
      <c r="ADG148" s="7"/>
      <c r="ADH148" s="8"/>
      <c r="ADI148" s="9"/>
      <c r="ADJ148" s="9"/>
      <c r="ADK148" s="9"/>
      <c r="ADL148" s="10"/>
      <c r="ADM148" s="7"/>
      <c r="ADN148" s="8"/>
      <c r="ADO148" s="9"/>
      <c r="ADP148" s="9"/>
      <c r="ADQ148" s="9"/>
      <c r="ADR148" s="10"/>
      <c r="ADS148" s="7"/>
      <c r="ADT148" s="8"/>
      <c r="ADU148" s="9"/>
      <c r="ADV148" s="9"/>
      <c r="ADW148" s="9"/>
      <c r="ADX148" s="10"/>
      <c r="ADY148" s="7"/>
      <c r="ADZ148" s="8"/>
      <c r="AEA148" s="9"/>
      <c r="AEB148" s="9"/>
      <c r="AEC148" s="9"/>
      <c r="AED148" s="10"/>
      <c r="AEE148" s="7"/>
      <c r="AEF148" s="8"/>
      <c r="AEG148" s="9"/>
      <c r="AEH148" s="9"/>
      <c r="AEI148" s="9"/>
      <c r="AEJ148" s="10"/>
      <c r="AEK148" s="7"/>
      <c r="AEL148" s="8"/>
      <c r="AEM148" s="9"/>
      <c r="AEN148" s="9"/>
      <c r="AEO148" s="9"/>
      <c r="AEP148" s="10"/>
      <c r="AEQ148" s="7"/>
      <c r="AER148" s="8"/>
      <c r="AES148" s="9"/>
      <c r="AET148" s="9"/>
      <c r="AEU148" s="9"/>
      <c r="AEV148" s="10"/>
      <c r="AEW148" s="7"/>
      <c r="AEX148" s="8"/>
      <c r="AEY148" s="9"/>
      <c r="AEZ148" s="9"/>
      <c r="AFA148" s="9"/>
      <c r="AFB148" s="10"/>
      <c r="AFC148" s="7"/>
      <c r="AFD148" s="8"/>
      <c r="AFE148" s="9"/>
      <c r="AFF148" s="9"/>
      <c r="AFG148" s="9"/>
      <c r="AFH148" s="10"/>
      <c r="AFI148" s="7"/>
      <c r="AFJ148" s="8"/>
      <c r="AFK148" s="9"/>
      <c r="AFL148" s="9"/>
      <c r="AFM148" s="9"/>
      <c r="AFN148" s="10"/>
      <c r="AFO148" s="7"/>
      <c r="AFP148" s="8"/>
      <c r="AFQ148" s="9"/>
      <c r="AFR148" s="9"/>
      <c r="AFS148" s="9"/>
      <c r="AFT148" s="10"/>
      <c r="AFU148" s="7"/>
      <c r="AFV148" s="8"/>
      <c r="AFW148" s="9"/>
      <c r="AFX148" s="9"/>
      <c r="AFY148" s="9"/>
      <c r="AFZ148" s="10"/>
      <c r="AGA148" s="7"/>
      <c r="AGB148" s="8"/>
      <c r="AGC148" s="9"/>
      <c r="AGD148" s="9"/>
      <c r="AGE148" s="9"/>
      <c r="AGF148" s="10"/>
      <c r="AGG148" s="7"/>
      <c r="AGH148" s="8"/>
      <c r="AGI148" s="9"/>
      <c r="AGJ148" s="9"/>
      <c r="AGK148" s="9"/>
      <c r="AGL148" s="10"/>
      <c r="AGM148" s="7"/>
      <c r="AGN148" s="8"/>
      <c r="AGO148" s="9"/>
      <c r="AGP148" s="9"/>
      <c r="AGQ148" s="9"/>
      <c r="AGR148" s="10"/>
      <c r="AGS148" s="7"/>
      <c r="AGT148" s="8"/>
      <c r="AGU148" s="9"/>
      <c r="AGV148" s="9"/>
      <c r="AGW148" s="9"/>
      <c r="AGX148" s="10"/>
      <c r="AGY148" s="7"/>
      <c r="AGZ148" s="8"/>
      <c r="AHA148" s="9"/>
      <c r="AHB148" s="9"/>
      <c r="AHC148" s="9"/>
      <c r="AHD148" s="10"/>
      <c r="AHE148" s="7"/>
      <c r="AHF148" s="8"/>
      <c r="AHG148" s="9"/>
      <c r="AHH148" s="9"/>
      <c r="AHI148" s="9"/>
      <c r="AHJ148" s="10"/>
      <c r="AHK148" s="7"/>
      <c r="AHL148" s="8"/>
      <c r="AHM148" s="9"/>
      <c r="AHN148" s="9"/>
      <c r="AHO148" s="9"/>
      <c r="AHP148" s="10"/>
      <c r="AHQ148" s="7"/>
      <c r="AHR148" s="8"/>
      <c r="AHS148" s="9"/>
      <c r="AHT148" s="9"/>
      <c r="AHU148" s="9"/>
      <c r="AHV148" s="10"/>
      <c r="AHW148" s="7"/>
      <c r="AHX148" s="8"/>
      <c r="AHY148" s="9"/>
      <c r="AHZ148" s="9"/>
      <c r="AIA148" s="9"/>
      <c r="AIB148" s="10"/>
      <c r="AIC148" s="7"/>
      <c r="AID148" s="8"/>
      <c r="AIE148" s="9"/>
      <c r="AIF148" s="9"/>
      <c r="AIG148" s="9"/>
      <c r="AIH148" s="10"/>
      <c r="AII148" s="7"/>
      <c r="AIJ148" s="8"/>
      <c r="AIK148" s="9"/>
      <c r="AIL148" s="9"/>
      <c r="AIM148" s="9"/>
      <c r="AIN148" s="10"/>
      <c r="AIO148" s="7"/>
      <c r="AIP148" s="8"/>
      <c r="AIQ148" s="9"/>
      <c r="AIR148" s="9"/>
      <c r="AIS148" s="9"/>
      <c r="AIT148" s="10"/>
      <c r="AIU148" s="7"/>
      <c r="AIV148" s="8"/>
      <c r="AIW148" s="9"/>
      <c r="AIX148" s="9"/>
      <c r="AIY148" s="9"/>
      <c r="AIZ148" s="10"/>
      <c r="AJA148" s="7"/>
      <c r="AJB148" s="8"/>
      <c r="AJC148" s="9"/>
      <c r="AJD148" s="9"/>
      <c r="AJE148" s="9"/>
      <c r="AJF148" s="10"/>
      <c r="AJG148" s="7"/>
      <c r="AJH148" s="8"/>
      <c r="AJI148" s="9"/>
      <c r="AJJ148" s="9"/>
      <c r="AJK148" s="9"/>
      <c r="AJL148" s="10"/>
      <c r="AJM148" s="7"/>
      <c r="AJN148" s="8"/>
      <c r="AJO148" s="9"/>
      <c r="AJP148" s="9"/>
      <c r="AJQ148" s="9"/>
      <c r="AJR148" s="10"/>
      <c r="AJS148" s="7"/>
      <c r="AJT148" s="8"/>
      <c r="AJU148" s="9"/>
      <c r="AJV148" s="9"/>
      <c r="AJW148" s="9"/>
      <c r="AJX148" s="10"/>
      <c r="AJY148" s="7"/>
      <c r="AJZ148" s="8"/>
      <c r="AKA148" s="9"/>
      <c r="AKB148" s="9"/>
      <c r="AKC148" s="9"/>
      <c r="AKD148" s="10"/>
      <c r="AKE148" s="7"/>
      <c r="AKF148" s="8"/>
      <c r="AKG148" s="9"/>
      <c r="AKH148" s="9"/>
      <c r="AKI148" s="9"/>
      <c r="AKJ148" s="10"/>
      <c r="AKK148" s="7"/>
      <c r="AKL148" s="8"/>
      <c r="AKM148" s="9"/>
      <c r="AKN148" s="9"/>
      <c r="AKO148" s="9"/>
      <c r="AKP148" s="10"/>
      <c r="AKQ148" s="7"/>
      <c r="AKR148" s="8"/>
      <c r="AKS148" s="9"/>
      <c r="AKT148" s="9"/>
      <c r="AKU148" s="9"/>
      <c r="AKV148" s="10"/>
      <c r="AKW148" s="7"/>
      <c r="AKX148" s="8"/>
      <c r="AKY148" s="9"/>
      <c r="AKZ148" s="9"/>
      <c r="ALA148" s="9"/>
      <c r="ALB148" s="10"/>
      <c r="ALC148" s="7"/>
      <c r="ALD148" s="8"/>
      <c r="ALE148" s="9"/>
      <c r="ALF148" s="9"/>
      <c r="ALG148" s="9"/>
      <c r="ALH148" s="10"/>
      <c r="ALI148" s="7"/>
      <c r="ALJ148" s="8"/>
      <c r="ALK148" s="9"/>
      <c r="ALL148" s="9"/>
      <c r="ALM148" s="9"/>
      <c r="ALN148" s="10"/>
      <c r="ALO148" s="7"/>
      <c r="ALP148" s="8"/>
      <c r="ALQ148" s="9"/>
      <c r="ALR148" s="9"/>
      <c r="ALS148" s="9"/>
      <c r="ALT148" s="10"/>
      <c r="ALU148" s="7"/>
      <c r="ALV148" s="8"/>
      <c r="ALW148" s="9"/>
      <c r="ALX148" s="9"/>
      <c r="ALY148" s="9"/>
      <c r="ALZ148" s="10"/>
      <c r="AMA148" s="7"/>
      <c r="AMB148" s="8"/>
      <c r="AMC148" s="9"/>
      <c r="AMD148" s="9"/>
      <c r="AME148" s="9"/>
      <c r="AMF148" s="10"/>
      <c r="AMG148" s="7"/>
      <c r="AMH148" s="8"/>
      <c r="AMI148" s="9"/>
      <c r="AMJ148" s="9"/>
      <c r="AMK148" s="9"/>
      <c r="AML148" s="10"/>
      <c r="AMM148" s="7"/>
      <c r="AMN148" s="8"/>
      <c r="AMO148" s="9"/>
      <c r="AMP148" s="9"/>
      <c r="AMQ148" s="9"/>
      <c r="AMR148" s="10"/>
      <c r="AMS148" s="7"/>
      <c r="AMT148" s="8"/>
      <c r="AMU148" s="9"/>
      <c r="AMV148" s="9"/>
      <c r="AMW148" s="9"/>
      <c r="AMX148" s="10"/>
      <c r="AMY148" s="7"/>
      <c r="AMZ148" s="8"/>
      <c r="ANA148" s="9"/>
      <c r="ANB148" s="9"/>
      <c r="ANC148" s="9"/>
      <c r="AND148" s="10"/>
      <c r="ANE148" s="7"/>
      <c r="ANF148" s="8"/>
      <c r="ANG148" s="9"/>
      <c r="ANH148" s="9"/>
      <c r="ANI148" s="9"/>
      <c r="ANJ148" s="10"/>
      <c r="ANK148" s="7"/>
      <c r="ANL148" s="8"/>
      <c r="ANM148" s="9"/>
      <c r="ANN148" s="9"/>
      <c r="ANO148" s="9"/>
      <c r="ANP148" s="10"/>
      <c r="ANQ148" s="7"/>
      <c r="ANR148" s="8"/>
      <c r="ANS148" s="9"/>
      <c r="ANT148" s="9"/>
      <c r="ANU148" s="9"/>
      <c r="ANV148" s="10"/>
      <c r="ANW148" s="7"/>
      <c r="ANX148" s="8"/>
      <c r="ANY148" s="9"/>
      <c r="ANZ148" s="9"/>
      <c r="AOA148" s="9"/>
      <c r="AOB148" s="10"/>
      <c r="AOC148" s="7"/>
      <c r="AOD148" s="8"/>
      <c r="AOE148" s="9"/>
      <c r="AOF148" s="9"/>
      <c r="AOG148" s="9"/>
      <c r="AOH148" s="10"/>
      <c r="AOI148" s="7"/>
      <c r="AOJ148" s="8"/>
      <c r="AOK148" s="9"/>
      <c r="AOL148" s="9"/>
      <c r="AOM148" s="9"/>
      <c r="AON148" s="10"/>
      <c r="AOO148" s="7"/>
      <c r="AOP148" s="8"/>
      <c r="AOQ148" s="9"/>
      <c r="AOR148" s="9"/>
      <c r="AOS148" s="9"/>
      <c r="AOT148" s="10"/>
      <c r="AOU148" s="7"/>
      <c r="AOV148" s="8"/>
      <c r="AOW148" s="9"/>
      <c r="AOX148" s="9"/>
      <c r="AOY148" s="9"/>
      <c r="AOZ148" s="10"/>
      <c r="APA148" s="7"/>
      <c r="APB148" s="8"/>
      <c r="APC148" s="9"/>
      <c r="APD148" s="9"/>
      <c r="APE148" s="9"/>
      <c r="APF148" s="10"/>
      <c r="APG148" s="7"/>
      <c r="APH148" s="8"/>
      <c r="API148" s="9"/>
      <c r="APJ148" s="9"/>
      <c r="APK148" s="9"/>
      <c r="APL148" s="10"/>
      <c r="APM148" s="7"/>
      <c r="APN148" s="8"/>
      <c r="APO148" s="9"/>
      <c r="APP148" s="9"/>
      <c r="APQ148" s="9"/>
      <c r="APR148" s="10"/>
      <c r="APS148" s="7"/>
      <c r="APT148" s="8"/>
      <c r="APU148" s="9"/>
      <c r="APV148" s="9"/>
      <c r="APW148" s="9"/>
      <c r="APX148" s="10"/>
      <c r="APY148" s="7"/>
      <c r="APZ148" s="8"/>
      <c r="AQA148" s="9"/>
      <c r="AQB148" s="9"/>
      <c r="AQC148" s="9"/>
      <c r="AQD148" s="10"/>
      <c r="AQE148" s="7"/>
      <c r="AQF148" s="8"/>
      <c r="AQG148" s="9"/>
      <c r="AQH148" s="9"/>
      <c r="AQI148" s="9"/>
      <c r="AQJ148" s="10"/>
      <c r="AQK148" s="7"/>
      <c r="AQL148" s="8"/>
      <c r="AQM148" s="9"/>
      <c r="AQN148" s="9"/>
      <c r="AQO148" s="9"/>
      <c r="AQP148" s="10"/>
      <c r="AQQ148" s="7"/>
      <c r="AQR148" s="8"/>
      <c r="AQS148" s="9"/>
      <c r="AQT148" s="9"/>
      <c r="AQU148" s="9"/>
      <c r="AQV148" s="10"/>
      <c r="AQW148" s="7"/>
      <c r="AQX148" s="8"/>
      <c r="AQY148" s="9"/>
      <c r="AQZ148" s="9"/>
      <c r="ARA148" s="9"/>
      <c r="ARB148" s="10"/>
      <c r="ARC148" s="7"/>
      <c r="ARD148" s="8"/>
      <c r="ARE148" s="9"/>
      <c r="ARF148" s="9"/>
      <c r="ARG148" s="9"/>
      <c r="ARH148" s="10"/>
      <c r="ARI148" s="7"/>
      <c r="ARJ148" s="8"/>
      <c r="ARK148" s="9"/>
      <c r="ARL148" s="9"/>
      <c r="ARM148" s="9"/>
      <c r="ARN148" s="10"/>
      <c r="ARO148" s="7"/>
      <c r="ARP148" s="8"/>
      <c r="ARQ148" s="9"/>
      <c r="ARR148" s="9"/>
      <c r="ARS148" s="9"/>
      <c r="ART148" s="10"/>
      <c r="ARU148" s="7"/>
      <c r="ARV148" s="8"/>
      <c r="ARW148" s="9"/>
      <c r="ARX148" s="9"/>
      <c r="ARY148" s="9"/>
      <c r="ARZ148" s="10"/>
      <c r="ASA148" s="7"/>
      <c r="ASB148" s="8"/>
      <c r="ASC148" s="9"/>
      <c r="ASD148" s="9"/>
      <c r="ASE148" s="9"/>
      <c r="ASF148" s="10"/>
      <c r="ASG148" s="7"/>
      <c r="ASH148" s="8"/>
      <c r="ASI148" s="9"/>
      <c r="ASJ148" s="9"/>
      <c r="ASK148" s="9"/>
      <c r="ASL148" s="10"/>
      <c r="ASM148" s="7"/>
      <c r="ASN148" s="8"/>
      <c r="ASO148" s="9"/>
      <c r="ASP148" s="9"/>
      <c r="ASQ148" s="9"/>
      <c r="ASR148" s="10"/>
      <c r="ASS148" s="7"/>
      <c r="AST148" s="8"/>
      <c r="ASU148" s="9"/>
      <c r="ASV148" s="9"/>
      <c r="ASW148" s="9"/>
      <c r="ASX148" s="10"/>
      <c r="ASY148" s="7"/>
      <c r="ASZ148" s="8"/>
      <c r="ATA148" s="9"/>
      <c r="ATB148" s="9"/>
      <c r="ATC148" s="9"/>
      <c r="ATD148" s="10"/>
      <c r="ATE148" s="7"/>
      <c r="ATF148" s="8"/>
      <c r="ATG148" s="9"/>
      <c r="ATH148" s="9"/>
      <c r="ATI148" s="9"/>
      <c r="ATJ148" s="10"/>
      <c r="ATK148" s="7"/>
      <c r="ATL148" s="8"/>
      <c r="ATM148" s="9"/>
      <c r="ATN148" s="9"/>
      <c r="ATO148" s="9"/>
      <c r="ATP148" s="10"/>
      <c r="ATQ148" s="7"/>
      <c r="ATR148" s="8"/>
      <c r="ATS148" s="9"/>
      <c r="ATT148" s="9"/>
      <c r="ATU148" s="9"/>
      <c r="ATV148" s="10"/>
      <c r="ATW148" s="7"/>
      <c r="ATX148" s="8"/>
      <c r="ATY148" s="9"/>
      <c r="ATZ148" s="9"/>
      <c r="AUA148" s="9"/>
      <c r="AUB148" s="10"/>
      <c r="AUC148" s="7"/>
      <c r="AUD148" s="8"/>
      <c r="AUE148" s="9"/>
      <c r="AUF148" s="9"/>
      <c r="AUG148" s="9"/>
      <c r="AUH148" s="10"/>
      <c r="AUI148" s="7"/>
      <c r="AUJ148" s="8"/>
      <c r="AUK148" s="9"/>
      <c r="AUL148" s="9"/>
      <c r="AUM148" s="9"/>
      <c r="AUN148" s="10"/>
      <c r="AUO148" s="7"/>
      <c r="AUP148" s="8"/>
      <c r="AUQ148" s="9"/>
      <c r="AUR148" s="9"/>
      <c r="AUS148" s="9"/>
      <c r="AUT148" s="10"/>
      <c r="AUU148" s="7"/>
      <c r="AUV148" s="8"/>
      <c r="AUW148" s="9"/>
      <c r="AUX148" s="9"/>
      <c r="AUY148" s="9"/>
      <c r="AUZ148" s="10"/>
      <c r="AVA148" s="7"/>
      <c r="AVB148" s="8"/>
      <c r="AVC148" s="9"/>
      <c r="AVD148" s="9"/>
      <c r="AVE148" s="9"/>
      <c r="AVF148" s="10"/>
      <c r="AVG148" s="7"/>
      <c r="AVH148" s="8"/>
      <c r="AVI148" s="9"/>
      <c r="AVJ148" s="9"/>
      <c r="AVK148" s="9"/>
      <c r="AVL148" s="10"/>
      <c r="AVM148" s="7"/>
      <c r="AVN148" s="8"/>
      <c r="AVO148" s="9"/>
      <c r="AVP148" s="9"/>
      <c r="AVQ148" s="9"/>
      <c r="AVR148" s="10"/>
      <c r="AVS148" s="7"/>
      <c r="AVT148" s="8"/>
      <c r="AVU148" s="9"/>
      <c r="AVV148" s="9"/>
      <c r="AVW148" s="9"/>
      <c r="AVX148" s="10"/>
      <c r="AVY148" s="7"/>
      <c r="AVZ148" s="8"/>
      <c r="AWA148" s="9"/>
      <c r="AWB148" s="9"/>
      <c r="AWC148" s="9"/>
      <c r="AWD148" s="10"/>
      <c r="AWE148" s="7"/>
      <c r="AWF148" s="8"/>
      <c r="AWG148" s="9"/>
      <c r="AWH148" s="9"/>
      <c r="AWI148" s="9"/>
      <c r="AWJ148" s="10"/>
      <c r="AWK148" s="7"/>
      <c r="AWL148" s="8"/>
      <c r="AWM148" s="9"/>
      <c r="AWN148" s="9"/>
      <c r="AWO148" s="9"/>
      <c r="AWP148" s="10"/>
      <c r="AWQ148" s="7"/>
      <c r="AWR148" s="8"/>
      <c r="AWS148" s="9"/>
      <c r="AWT148" s="9"/>
      <c r="AWU148" s="9"/>
      <c r="AWV148" s="10"/>
      <c r="AWW148" s="7"/>
      <c r="AWX148" s="8"/>
      <c r="AWY148" s="9"/>
      <c r="AWZ148" s="9"/>
      <c r="AXA148" s="9"/>
      <c r="AXB148" s="10"/>
      <c r="AXC148" s="7"/>
      <c r="AXD148" s="8"/>
      <c r="AXE148" s="9"/>
      <c r="AXF148" s="9"/>
      <c r="AXG148" s="9"/>
      <c r="AXH148" s="10"/>
      <c r="AXI148" s="7"/>
      <c r="AXJ148" s="8"/>
      <c r="AXK148" s="9"/>
      <c r="AXL148" s="9"/>
      <c r="AXM148" s="9"/>
      <c r="AXN148" s="10"/>
      <c r="AXO148" s="7"/>
      <c r="AXP148" s="8"/>
      <c r="AXQ148" s="9"/>
      <c r="AXR148" s="9"/>
      <c r="AXS148" s="9"/>
      <c r="AXT148" s="10"/>
      <c r="AXU148" s="7"/>
      <c r="AXV148" s="8"/>
      <c r="AXW148" s="9"/>
      <c r="AXX148" s="9"/>
      <c r="AXY148" s="9"/>
      <c r="AXZ148" s="10"/>
      <c r="AYA148" s="7"/>
      <c r="AYB148" s="8"/>
      <c r="AYC148" s="9"/>
      <c r="AYD148" s="9"/>
      <c r="AYE148" s="9"/>
      <c r="AYF148" s="10"/>
      <c r="AYG148" s="7"/>
      <c r="AYH148" s="8"/>
      <c r="AYI148" s="9"/>
      <c r="AYJ148" s="9"/>
      <c r="AYK148" s="9"/>
      <c r="AYL148" s="10"/>
      <c r="AYM148" s="7"/>
      <c r="AYN148" s="8"/>
      <c r="AYO148" s="9"/>
      <c r="AYP148" s="9"/>
      <c r="AYQ148" s="9"/>
      <c r="AYR148" s="10"/>
      <c r="AYS148" s="7"/>
      <c r="AYT148" s="8"/>
      <c r="AYU148" s="9"/>
      <c r="AYV148" s="9"/>
      <c r="AYW148" s="9"/>
      <c r="AYX148" s="10"/>
      <c r="AYY148" s="7"/>
      <c r="AYZ148" s="8"/>
      <c r="AZA148" s="9"/>
      <c r="AZB148" s="9"/>
      <c r="AZC148" s="9"/>
      <c r="AZD148" s="10"/>
      <c r="AZE148" s="7"/>
      <c r="AZF148" s="8"/>
      <c r="AZG148" s="9"/>
      <c r="AZH148" s="9"/>
      <c r="AZI148" s="9"/>
      <c r="AZJ148" s="10"/>
      <c r="AZK148" s="7"/>
      <c r="AZL148" s="8"/>
      <c r="AZM148" s="9"/>
      <c r="AZN148" s="9"/>
      <c r="AZO148" s="9"/>
      <c r="AZP148" s="10"/>
      <c r="AZQ148" s="7"/>
      <c r="AZR148" s="8"/>
      <c r="AZS148" s="9"/>
      <c r="AZT148" s="9"/>
      <c r="AZU148" s="9"/>
      <c r="AZV148" s="10"/>
      <c r="AZW148" s="7"/>
      <c r="AZX148" s="8"/>
      <c r="AZY148" s="9"/>
      <c r="AZZ148" s="9"/>
      <c r="BAA148" s="9"/>
      <c r="BAB148" s="10"/>
      <c r="BAC148" s="7"/>
      <c r="BAD148" s="8"/>
      <c r="BAE148" s="9"/>
      <c r="BAF148" s="9"/>
      <c r="BAG148" s="9"/>
      <c r="BAH148" s="10"/>
      <c r="BAI148" s="7"/>
      <c r="BAJ148" s="8"/>
      <c r="BAK148" s="9"/>
      <c r="BAL148" s="9"/>
      <c r="BAM148" s="9"/>
      <c r="BAN148" s="10"/>
      <c r="BAO148" s="7"/>
      <c r="BAP148" s="8"/>
      <c r="BAQ148" s="9"/>
      <c r="BAR148" s="9"/>
      <c r="BAS148" s="9"/>
      <c r="BAT148" s="10"/>
      <c r="BAU148" s="7"/>
      <c r="BAV148" s="8"/>
      <c r="BAW148" s="9"/>
      <c r="BAX148" s="9"/>
      <c r="BAY148" s="9"/>
      <c r="BAZ148" s="10"/>
      <c r="BBA148" s="7"/>
      <c r="BBB148" s="8"/>
      <c r="BBC148" s="9"/>
      <c r="BBD148" s="9"/>
      <c r="BBE148" s="9"/>
      <c r="BBF148" s="10"/>
      <c r="BBG148" s="7"/>
      <c r="BBH148" s="8"/>
      <c r="BBI148" s="9"/>
      <c r="BBJ148" s="9"/>
      <c r="BBK148" s="9"/>
      <c r="BBL148" s="10"/>
      <c r="BBM148" s="7"/>
      <c r="BBN148" s="8"/>
      <c r="BBO148" s="9"/>
      <c r="BBP148" s="9"/>
      <c r="BBQ148" s="9"/>
      <c r="BBR148" s="10"/>
      <c r="BBS148" s="7"/>
      <c r="BBT148" s="8"/>
      <c r="BBU148" s="9"/>
      <c r="BBV148" s="9"/>
      <c r="BBW148" s="9"/>
      <c r="BBX148" s="10"/>
      <c r="BBY148" s="7"/>
      <c r="BBZ148" s="8"/>
      <c r="BCA148" s="9"/>
      <c r="BCB148" s="9"/>
      <c r="BCC148" s="9"/>
      <c r="BCD148" s="10"/>
      <c r="BCE148" s="7"/>
      <c r="BCF148" s="8"/>
      <c r="BCG148" s="9"/>
      <c r="BCH148" s="9"/>
      <c r="BCI148" s="9"/>
      <c r="BCJ148" s="10"/>
      <c r="BCK148" s="7"/>
      <c r="BCL148" s="8"/>
      <c r="BCM148" s="9"/>
      <c r="BCN148" s="9"/>
      <c r="BCO148" s="9"/>
      <c r="BCP148" s="10"/>
      <c r="BCQ148" s="7"/>
      <c r="BCR148" s="8"/>
      <c r="BCS148" s="9"/>
      <c r="BCT148" s="9"/>
      <c r="BCU148" s="9"/>
      <c r="BCV148" s="10"/>
      <c r="BCW148" s="7"/>
      <c r="BCX148" s="8"/>
      <c r="BCY148" s="9"/>
      <c r="BCZ148" s="9"/>
      <c r="BDA148" s="9"/>
      <c r="BDB148" s="10"/>
      <c r="BDC148" s="7"/>
      <c r="BDD148" s="8"/>
      <c r="BDE148" s="9"/>
      <c r="BDF148" s="9"/>
      <c r="BDG148" s="9"/>
      <c r="BDH148" s="10"/>
      <c r="BDI148" s="7"/>
      <c r="BDJ148" s="8"/>
      <c r="BDK148" s="9"/>
      <c r="BDL148" s="9"/>
      <c r="BDM148" s="9"/>
      <c r="BDN148" s="10"/>
      <c r="BDO148" s="7"/>
      <c r="BDP148" s="8"/>
      <c r="BDQ148" s="9"/>
      <c r="BDR148" s="9"/>
      <c r="BDS148" s="9"/>
      <c r="BDT148" s="10"/>
      <c r="BDU148" s="7"/>
      <c r="BDV148" s="8"/>
      <c r="BDW148" s="9"/>
      <c r="BDX148" s="9"/>
      <c r="BDY148" s="9"/>
      <c r="BDZ148" s="10"/>
      <c r="BEA148" s="7"/>
      <c r="BEB148" s="8"/>
      <c r="BEC148" s="9"/>
      <c r="BED148" s="9"/>
      <c r="BEE148" s="9"/>
      <c r="BEF148" s="10"/>
      <c r="BEG148" s="7"/>
      <c r="BEH148" s="8"/>
      <c r="BEI148" s="9"/>
      <c r="BEJ148" s="9"/>
      <c r="BEK148" s="9"/>
      <c r="BEL148" s="10"/>
      <c r="BEM148" s="7"/>
      <c r="BEN148" s="8"/>
      <c r="BEO148" s="9"/>
      <c r="BEP148" s="9"/>
      <c r="BEQ148" s="9"/>
      <c r="BER148" s="10"/>
      <c r="BES148" s="7"/>
      <c r="BET148" s="8"/>
      <c r="BEU148" s="9"/>
      <c r="BEV148" s="9"/>
      <c r="BEW148" s="9"/>
      <c r="BEX148" s="10"/>
      <c r="BEY148" s="7"/>
      <c r="BEZ148" s="8"/>
      <c r="BFA148" s="9"/>
      <c r="BFB148" s="9"/>
      <c r="BFC148" s="9"/>
      <c r="BFD148" s="10"/>
      <c r="BFE148" s="7"/>
      <c r="BFF148" s="8"/>
      <c r="BFG148" s="9"/>
      <c r="BFH148" s="9"/>
      <c r="BFI148" s="9"/>
      <c r="BFJ148" s="10"/>
      <c r="BFK148" s="7"/>
      <c r="BFL148" s="8"/>
      <c r="BFM148" s="9"/>
      <c r="BFN148" s="9"/>
      <c r="BFO148" s="9"/>
      <c r="BFP148" s="10"/>
      <c r="BFQ148" s="7"/>
      <c r="BFR148" s="8"/>
      <c r="BFS148" s="9"/>
      <c r="BFT148" s="9"/>
      <c r="BFU148" s="9"/>
      <c r="BFV148" s="10"/>
      <c r="BFW148" s="7"/>
      <c r="BFX148" s="8"/>
      <c r="BFY148" s="9"/>
      <c r="BFZ148" s="9"/>
      <c r="BGA148" s="9"/>
      <c r="BGB148" s="10"/>
      <c r="BGC148" s="7"/>
      <c r="BGD148" s="8"/>
      <c r="BGE148" s="9"/>
      <c r="BGF148" s="9"/>
      <c r="BGG148" s="9"/>
      <c r="BGH148" s="10"/>
      <c r="BGI148" s="7"/>
      <c r="BGJ148" s="8"/>
      <c r="BGK148" s="9"/>
      <c r="BGL148" s="9"/>
      <c r="BGM148" s="9"/>
      <c r="BGN148" s="10"/>
      <c r="BGO148" s="7"/>
      <c r="BGP148" s="8"/>
      <c r="BGQ148" s="9"/>
      <c r="BGR148" s="9"/>
      <c r="BGS148" s="9"/>
      <c r="BGT148" s="10"/>
      <c r="BGU148" s="7"/>
      <c r="BGV148" s="8"/>
      <c r="BGW148" s="9"/>
      <c r="BGX148" s="9"/>
      <c r="BGY148" s="9"/>
      <c r="BGZ148" s="10"/>
      <c r="BHA148" s="7"/>
      <c r="BHB148" s="8"/>
      <c r="BHC148" s="9"/>
      <c r="BHD148" s="9"/>
      <c r="BHE148" s="9"/>
      <c r="BHF148" s="10"/>
      <c r="BHG148" s="7"/>
      <c r="BHH148" s="8"/>
      <c r="BHI148" s="9"/>
      <c r="BHJ148" s="9"/>
      <c r="BHK148" s="9"/>
      <c r="BHL148" s="10"/>
      <c r="BHM148" s="7"/>
      <c r="BHN148" s="8"/>
      <c r="BHO148" s="9"/>
      <c r="BHP148" s="9"/>
      <c r="BHQ148" s="9"/>
      <c r="BHR148" s="10"/>
      <c r="BHS148" s="7"/>
      <c r="BHT148" s="8"/>
      <c r="BHU148" s="9"/>
      <c r="BHV148" s="9"/>
      <c r="BHW148" s="9"/>
      <c r="BHX148" s="10"/>
      <c r="BHY148" s="7"/>
      <c r="BHZ148" s="8"/>
      <c r="BIA148" s="9"/>
      <c r="BIB148" s="9"/>
      <c r="BIC148" s="9"/>
      <c r="BID148" s="10"/>
      <c r="BIE148" s="7"/>
      <c r="BIF148" s="8"/>
      <c r="BIG148" s="9"/>
      <c r="BIH148" s="9"/>
      <c r="BII148" s="9"/>
      <c r="BIJ148" s="10"/>
      <c r="BIK148" s="7"/>
      <c r="BIL148" s="8"/>
      <c r="BIM148" s="9"/>
      <c r="BIN148" s="9"/>
      <c r="BIO148" s="9"/>
      <c r="BIP148" s="10"/>
      <c r="BIQ148" s="7"/>
      <c r="BIR148" s="8"/>
      <c r="BIS148" s="9"/>
      <c r="BIT148" s="9"/>
      <c r="BIU148" s="9"/>
      <c r="BIV148" s="10"/>
      <c r="BIW148" s="7"/>
      <c r="BIX148" s="8"/>
      <c r="BIY148" s="9"/>
      <c r="BIZ148" s="9"/>
      <c r="BJA148" s="9"/>
      <c r="BJB148" s="10"/>
      <c r="BJC148" s="7"/>
      <c r="BJD148" s="8"/>
      <c r="BJE148" s="9"/>
      <c r="BJF148" s="9"/>
      <c r="BJG148" s="9"/>
      <c r="BJH148" s="10"/>
      <c r="BJI148" s="7"/>
      <c r="BJJ148" s="8"/>
      <c r="BJK148" s="9"/>
      <c r="BJL148" s="9"/>
      <c r="BJM148" s="9"/>
      <c r="BJN148" s="10"/>
      <c r="BJO148" s="7"/>
      <c r="BJP148" s="8"/>
      <c r="BJQ148" s="9"/>
      <c r="BJR148" s="9"/>
      <c r="BJS148" s="9"/>
      <c r="BJT148" s="10"/>
      <c r="BJU148" s="7"/>
      <c r="BJV148" s="8"/>
      <c r="BJW148" s="9"/>
      <c r="BJX148" s="9"/>
      <c r="BJY148" s="9"/>
      <c r="BJZ148" s="10"/>
      <c r="BKA148" s="7"/>
      <c r="BKB148" s="8"/>
      <c r="BKC148" s="9"/>
      <c r="BKD148" s="9"/>
      <c r="BKE148" s="9"/>
      <c r="BKF148" s="10"/>
      <c r="BKG148" s="7"/>
      <c r="BKH148" s="8"/>
      <c r="BKI148" s="9"/>
      <c r="BKJ148" s="9"/>
      <c r="BKK148" s="9"/>
      <c r="BKL148" s="10"/>
      <c r="BKM148" s="7"/>
      <c r="BKN148" s="8"/>
      <c r="BKO148" s="9"/>
      <c r="BKP148" s="9"/>
      <c r="BKQ148" s="9"/>
      <c r="BKR148" s="10"/>
      <c r="BKS148" s="7"/>
      <c r="BKT148" s="8"/>
      <c r="BKU148" s="9"/>
      <c r="BKV148" s="9"/>
      <c r="BKW148" s="9"/>
      <c r="BKX148" s="10"/>
      <c r="BKY148" s="7"/>
      <c r="BKZ148" s="8"/>
      <c r="BLA148" s="9"/>
      <c r="BLB148" s="9"/>
      <c r="BLC148" s="9"/>
      <c r="BLD148" s="10"/>
      <c r="BLE148" s="7"/>
      <c r="BLF148" s="8"/>
      <c r="BLG148" s="9"/>
      <c r="BLH148" s="9"/>
      <c r="BLI148" s="9"/>
      <c r="BLJ148" s="10"/>
      <c r="BLK148" s="7"/>
      <c r="BLL148" s="8"/>
      <c r="BLM148" s="9"/>
      <c r="BLN148" s="9"/>
      <c r="BLO148" s="9"/>
      <c r="BLP148" s="10"/>
      <c r="BLQ148" s="7"/>
      <c r="BLR148" s="8"/>
      <c r="BLS148" s="9"/>
      <c r="BLT148" s="9"/>
      <c r="BLU148" s="9"/>
      <c r="BLV148" s="10"/>
      <c r="BLW148" s="7"/>
      <c r="BLX148" s="8"/>
      <c r="BLY148" s="9"/>
      <c r="BLZ148" s="9"/>
      <c r="BMA148" s="9"/>
      <c r="BMB148" s="10"/>
      <c r="BMC148" s="7"/>
      <c r="BMD148" s="8"/>
      <c r="BME148" s="9"/>
      <c r="BMF148" s="9"/>
      <c r="BMG148" s="9"/>
      <c r="BMH148" s="10"/>
      <c r="BMI148" s="7"/>
      <c r="BMJ148" s="8"/>
      <c r="BMK148" s="9"/>
      <c r="BML148" s="9"/>
      <c r="BMM148" s="9"/>
      <c r="BMN148" s="10"/>
      <c r="BMO148" s="7"/>
      <c r="BMP148" s="8"/>
      <c r="BMQ148" s="9"/>
      <c r="BMR148" s="9"/>
      <c r="BMS148" s="9"/>
      <c r="BMT148" s="10"/>
      <c r="BMU148" s="7"/>
      <c r="BMV148" s="8"/>
      <c r="BMW148" s="9"/>
      <c r="BMX148" s="9"/>
      <c r="BMY148" s="9"/>
      <c r="BMZ148" s="10"/>
      <c r="BNA148" s="7"/>
      <c r="BNB148" s="8"/>
      <c r="BNC148" s="9"/>
      <c r="BND148" s="9"/>
      <c r="BNE148" s="9"/>
      <c r="BNF148" s="10"/>
      <c r="BNG148" s="7"/>
      <c r="BNH148" s="8"/>
      <c r="BNI148" s="9"/>
      <c r="BNJ148" s="9"/>
      <c r="BNK148" s="9"/>
      <c r="BNL148" s="10"/>
      <c r="BNM148" s="7"/>
      <c r="BNN148" s="8"/>
      <c r="BNO148" s="9"/>
      <c r="BNP148" s="9"/>
      <c r="BNQ148" s="9"/>
      <c r="BNR148" s="10"/>
      <c r="BNS148" s="7"/>
      <c r="BNT148" s="8"/>
      <c r="BNU148" s="9"/>
      <c r="BNV148" s="9"/>
      <c r="BNW148" s="9"/>
      <c r="BNX148" s="10"/>
      <c r="BNY148" s="7"/>
      <c r="BNZ148" s="8"/>
      <c r="BOA148" s="9"/>
      <c r="BOB148" s="9"/>
      <c r="BOC148" s="9"/>
      <c r="BOD148" s="10"/>
      <c r="BOE148" s="7"/>
      <c r="BOF148" s="8"/>
      <c r="BOG148" s="9"/>
      <c r="BOH148" s="9"/>
      <c r="BOI148" s="9"/>
      <c r="BOJ148" s="10"/>
      <c r="BOK148" s="7"/>
      <c r="BOL148" s="8"/>
      <c r="BOM148" s="9"/>
      <c r="BON148" s="9"/>
      <c r="BOO148" s="9"/>
      <c r="BOP148" s="10"/>
      <c r="BOQ148" s="7"/>
      <c r="BOR148" s="8"/>
      <c r="BOS148" s="9"/>
      <c r="BOT148" s="9"/>
      <c r="BOU148" s="9"/>
      <c r="BOV148" s="10"/>
      <c r="BOW148" s="7"/>
      <c r="BOX148" s="8"/>
      <c r="BOY148" s="9"/>
      <c r="BOZ148" s="9"/>
      <c r="BPA148" s="9"/>
      <c r="BPB148" s="10"/>
      <c r="BPC148" s="7"/>
      <c r="BPD148" s="8"/>
      <c r="BPE148" s="9"/>
      <c r="BPF148" s="9"/>
      <c r="BPG148" s="9"/>
      <c r="BPH148" s="10"/>
      <c r="BPI148" s="7"/>
      <c r="BPJ148" s="8"/>
      <c r="BPK148" s="9"/>
      <c r="BPL148" s="9"/>
      <c r="BPM148" s="9"/>
      <c r="BPN148" s="10"/>
      <c r="BPO148" s="7"/>
      <c r="BPP148" s="8"/>
      <c r="BPQ148" s="9"/>
      <c r="BPR148" s="9"/>
      <c r="BPS148" s="9"/>
      <c r="BPT148" s="10"/>
      <c r="BPU148" s="7"/>
      <c r="BPV148" s="8"/>
      <c r="BPW148" s="9"/>
      <c r="BPX148" s="9"/>
      <c r="BPY148" s="9"/>
      <c r="BPZ148" s="10"/>
      <c r="BQA148" s="7"/>
      <c r="BQB148" s="8"/>
      <c r="BQC148" s="9"/>
      <c r="BQD148" s="9"/>
      <c r="BQE148" s="9"/>
      <c r="BQF148" s="10"/>
      <c r="BQG148" s="7"/>
      <c r="BQH148" s="8"/>
      <c r="BQI148" s="9"/>
      <c r="BQJ148" s="9"/>
      <c r="BQK148" s="9"/>
      <c r="BQL148" s="10"/>
      <c r="BQM148" s="7"/>
      <c r="BQN148" s="8"/>
      <c r="BQO148" s="9"/>
      <c r="BQP148" s="9"/>
      <c r="BQQ148" s="9"/>
      <c r="BQR148" s="10"/>
      <c r="BQS148" s="7"/>
      <c r="BQT148" s="8"/>
      <c r="BQU148" s="9"/>
      <c r="BQV148" s="9"/>
      <c r="BQW148" s="9"/>
      <c r="BQX148" s="10"/>
      <c r="BQY148" s="7"/>
      <c r="BQZ148" s="8"/>
      <c r="BRA148" s="9"/>
      <c r="BRB148" s="9"/>
      <c r="BRC148" s="9"/>
      <c r="BRD148" s="10"/>
      <c r="BRE148" s="7"/>
      <c r="BRF148" s="8"/>
      <c r="BRG148" s="9"/>
      <c r="BRH148" s="9"/>
      <c r="BRI148" s="9"/>
      <c r="BRJ148" s="10"/>
      <c r="BRK148" s="7"/>
      <c r="BRL148" s="8"/>
      <c r="BRM148" s="9"/>
      <c r="BRN148" s="9"/>
      <c r="BRO148" s="9"/>
      <c r="BRP148" s="10"/>
      <c r="BRQ148" s="7"/>
      <c r="BRR148" s="8"/>
      <c r="BRS148" s="9"/>
      <c r="BRT148" s="9"/>
      <c r="BRU148" s="9"/>
      <c r="BRV148" s="10"/>
      <c r="BRW148" s="7"/>
      <c r="BRX148" s="8"/>
      <c r="BRY148" s="9"/>
      <c r="BRZ148" s="9"/>
      <c r="BSA148" s="9"/>
      <c r="BSB148" s="10"/>
      <c r="BSC148" s="7"/>
      <c r="BSD148" s="8"/>
      <c r="BSE148" s="9"/>
      <c r="BSF148" s="9"/>
      <c r="BSG148" s="9"/>
      <c r="BSH148" s="10"/>
      <c r="BSI148" s="7"/>
      <c r="BSJ148" s="8"/>
      <c r="BSK148" s="9"/>
      <c r="BSL148" s="9"/>
      <c r="BSM148" s="9"/>
      <c r="BSN148" s="10"/>
      <c r="BSO148" s="7"/>
      <c r="BSP148" s="8"/>
      <c r="BSQ148" s="9"/>
      <c r="BSR148" s="9"/>
      <c r="BSS148" s="9"/>
      <c r="BST148" s="10"/>
      <c r="BSU148" s="7"/>
      <c r="BSV148" s="8"/>
      <c r="BSW148" s="9"/>
      <c r="BSX148" s="9"/>
      <c r="BSY148" s="9"/>
      <c r="BSZ148" s="10"/>
      <c r="BTA148" s="7"/>
      <c r="BTB148" s="8"/>
      <c r="BTC148" s="9"/>
      <c r="BTD148" s="9"/>
      <c r="BTE148" s="9"/>
      <c r="BTF148" s="10"/>
      <c r="BTG148" s="7"/>
      <c r="BTH148" s="8"/>
      <c r="BTI148" s="9"/>
      <c r="BTJ148" s="9"/>
      <c r="BTK148" s="9"/>
      <c r="BTL148" s="10"/>
      <c r="BTM148" s="7"/>
      <c r="BTN148" s="8"/>
      <c r="BTO148" s="9"/>
      <c r="BTP148" s="9"/>
      <c r="BTQ148" s="9"/>
      <c r="BTR148" s="10"/>
      <c r="BTS148" s="7"/>
      <c r="BTT148" s="8"/>
      <c r="BTU148" s="9"/>
      <c r="BTV148" s="9"/>
      <c r="BTW148" s="9"/>
      <c r="BTX148" s="10"/>
      <c r="BTY148" s="7"/>
      <c r="BTZ148" s="8"/>
      <c r="BUA148" s="9"/>
      <c r="BUB148" s="9"/>
      <c r="BUC148" s="9"/>
      <c r="BUD148" s="10"/>
      <c r="BUE148" s="7"/>
      <c r="BUF148" s="8"/>
      <c r="BUG148" s="9"/>
      <c r="BUH148" s="9"/>
      <c r="BUI148" s="9"/>
      <c r="BUJ148" s="10"/>
      <c r="BUK148" s="7"/>
      <c r="BUL148" s="8"/>
      <c r="BUM148" s="9"/>
      <c r="BUN148" s="9"/>
      <c r="BUO148" s="9"/>
      <c r="BUP148" s="10"/>
      <c r="BUQ148" s="7"/>
      <c r="BUR148" s="8"/>
      <c r="BUS148" s="9"/>
      <c r="BUT148" s="9"/>
      <c r="BUU148" s="9"/>
      <c r="BUV148" s="10"/>
      <c r="BUW148" s="7"/>
      <c r="BUX148" s="8"/>
      <c r="BUY148" s="9"/>
      <c r="BUZ148" s="9"/>
      <c r="BVA148" s="9"/>
      <c r="BVB148" s="10"/>
      <c r="BVC148" s="7"/>
      <c r="BVD148" s="8"/>
      <c r="BVE148" s="9"/>
      <c r="BVF148" s="9"/>
      <c r="BVG148" s="9"/>
      <c r="BVH148" s="10"/>
      <c r="BVI148" s="7"/>
      <c r="BVJ148" s="8"/>
      <c r="BVK148" s="9"/>
      <c r="BVL148" s="9"/>
      <c r="BVM148" s="9"/>
      <c r="BVN148" s="10"/>
      <c r="BVO148" s="7"/>
      <c r="BVP148" s="8"/>
      <c r="BVQ148" s="9"/>
      <c r="BVR148" s="9"/>
      <c r="BVS148" s="9"/>
      <c r="BVT148" s="10"/>
      <c r="BVU148" s="7"/>
      <c r="BVV148" s="8"/>
      <c r="BVW148" s="9"/>
      <c r="BVX148" s="9"/>
      <c r="BVY148" s="9"/>
      <c r="BVZ148" s="10"/>
      <c r="BWA148" s="7"/>
      <c r="BWB148" s="8"/>
      <c r="BWC148" s="9"/>
      <c r="BWD148" s="9"/>
      <c r="BWE148" s="9"/>
      <c r="BWF148" s="10"/>
      <c r="BWG148" s="7"/>
      <c r="BWH148" s="8"/>
      <c r="BWI148" s="9"/>
      <c r="BWJ148" s="9"/>
      <c r="BWK148" s="9"/>
      <c r="BWL148" s="10"/>
      <c r="BWM148" s="7"/>
      <c r="BWN148" s="8"/>
      <c r="BWO148" s="9"/>
      <c r="BWP148" s="9"/>
      <c r="BWQ148" s="9"/>
      <c r="BWR148" s="10"/>
      <c r="BWS148" s="7"/>
      <c r="BWT148" s="8"/>
      <c r="BWU148" s="9"/>
      <c r="BWV148" s="9"/>
      <c r="BWW148" s="9"/>
      <c r="BWX148" s="10"/>
      <c r="BWY148" s="7"/>
      <c r="BWZ148" s="8"/>
      <c r="BXA148" s="9"/>
      <c r="BXB148" s="9"/>
      <c r="BXC148" s="9"/>
      <c r="BXD148" s="10"/>
      <c r="BXE148" s="7"/>
      <c r="BXF148" s="8"/>
      <c r="BXG148" s="9"/>
      <c r="BXH148" s="9"/>
      <c r="BXI148" s="9"/>
      <c r="BXJ148" s="10"/>
      <c r="BXK148" s="7"/>
      <c r="BXL148" s="8"/>
      <c r="BXM148" s="9"/>
      <c r="BXN148" s="9"/>
      <c r="BXO148" s="9"/>
      <c r="BXP148" s="10"/>
      <c r="BXQ148" s="7"/>
      <c r="BXR148" s="8"/>
      <c r="BXS148" s="9"/>
      <c r="BXT148" s="9"/>
      <c r="BXU148" s="9"/>
      <c r="BXV148" s="10"/>
      <c r="BXW148" s="7"/>
      <c r="BXX148" s="8"/>
      <c r="BXY148" s="9"/>
      <c r="BXZ148" s="9"/>
      <c r="BYA148" s="9"/>
      <c r="BYB148" s="10"/>
      <c r="BYC148" s="7"/>
      <c r="BYD148" s="8"/>
      <c r="BYE148" s="9"/>
      <c r="BYF148" s="9"/>
      <c r="BYG148" s="9"/>
      <c r="BYH148" s="10"/>
      <c r="BYI148" s="7"/>
      <c r="BYJ148" s="8"/>
      <c r="BYK148" s="9"/>
      <c r="BYL148" s="9"/>
      <c r="BYM148" s="9"/>
      <c r="BYN148" s="10"/>
      <c r="BYO148" s="7"/>
      <c r="BYP148" s="8"/>
      <c r="BYQ148" s="9"/>
      <c r="BYR148" s="9"/>
      <c r="BYS148" s="9"/>
      <c r="BYT148" s="10"/>
      <c r="BYU148" s="7"/>
      <c r="BYV148" s="8"/>
      <c r="BYW148" s="9"/>
      <c r="BYX148" s="9"/>
      <c r="BYY148" s="9"/>
      <c r="BYZ148" s="10"/>
      <c r="BZA148" s="7"/>
      <c r="BZB148" s="8"/>
      <c r="BZC148" s="9"/>
      <c r="BZD148" s="9"/>
      <c r="BZE148" s="9"/>
      <c r="BZF148" s="10"/>
      <c r="BZG148" s="7"/>
      <c r="BZH148" s="8"/>
      <c r="BZI148" s="9"/>
      <c r="BZJ148" s="9"/>
      <c r="BZK148" s="9"/>
      <c r="BZL148" s="10"/>
      <c r="BZM148" s="7"/>
      <c r="BZN148" s="8"/>
      <c r="BZO148" s="9"/>
      <c r="BZP148" s="9"/>
      <c r="BZQ148" s="9"/>
      <c r="BZR148" s="10"/>
      <c r="BZS148" s="7"/>
      <c r="BZT148" s="8"/>
      <c r="BZU148" s="9"/>
      <c r="BZV148" s="9"/>
      <c r="BZW148" s="9"/>
      <c r="BZX148" s="10"/>
      <c r="BZY148" s="7"/>
      <c r="BZZ148" s="8"/>
      <c r="CAA148" s="9"/>
      <c r="CAB148" s="9"/>
      <c r="CAC148" s="9"/>
      <c r="CAD148" s="10"/>
      <c r="CAE148" s="7"/>
      <c r="CAF148" s="8"/>
      <c r="CAG148" s="9"/>
      <c r="CAH148" s="9"/>
      <c r="CAI148" s="9"/>
      <c r="CAJ148" s="10"/>
      <c r="CAK148" s="7"/>
      <c r="CAL148" s="8"/>
      <c r="CAM148" s="9"/>
      <c r="CAN148" s="9"/>
      <c r="CAO148" s="9"/>
      <c r="CAP148" s="10"/>
      <c r="CAQ148" s="7"/>
      <c r="CAR148" s="8"/>
      <c r="CAS148" s="9"/>
      <c r="CAT148" s="9"/>
      <c r="CAU148" s="9"/>
      <c r="CAV148" s="10"/>
      <c r="CAW148" s="7"/>
      <c r="CAX148" s="8"/>
      <c r="CAY148" s="9"/>
      <c r="CAZ148" s="9"/>
      <c r="CBA148" s="9"/>
      <c r="CBB148" s="10"/>
      <c r="CBC148" s="7"/>
      <c r="CBD148" s="8"/>
      <c r="CBE148" s="9"/>
      <c r="CBF148" s="9"/>
      <c r="CBG148" s="9"/>
      <c r="CBH148" s="10"/>
      <c r="CBI148" s="7"/>
      <c r="CBJ148" s="8"/>
      <c r="CBK148" s="9"/>
      <c r="CBL148" s="9"/>
      <c r="CBM148" s="9"/>
      <c r="CBN148" s="10"/>
      <c r="CBO148" s="7"/>
      <c r="CBP148" s="8"/>
      <c r="CBQ148" s="9"/>
      <c r="CBR148" s="9"/>
      <c r="CBS148" s="9"/>
      <c r="CBT148" s="10"/>
      <c r="CBU148" s="7"/>
      <c r="CBV148" s="8"/>
      <c r="CBW148" s="9"/>
      <c r="CBX148" s="9"/>
      <c r="CBY148" s="9"/>
      <c r="CBZ148" s="10"/>
      <c r="CCA148" s="7"/>
      <c r="CCB148" s="8"/>
      <c r="CCC148" s="9"/>
      <c r="CCD148" s="9"/>
      <c r="CCE148" s="9"/>
      <c r="CCF148" s="10"/>
      <c r="CCG148" s="7"/>
      <c r="CCH148" s="8"/>
      <c r="CCI148" s="9"/>
      <c r="CCJ148" s="9"/>
      <c r="CCK148" s="9"/>
      <c r="CCL148" s="10"/>
      <c r="CCM148" s="7"/>
      <c r="CCN148" s="8"/>
      <c r="CCO148" s="9"/>
      <c r="CCP148" s="9"/>
      <c r="CCQ148" s="9"/>
      <c r="CCR148" s="10"/>
      <c r="CCS148" s="7"/>
      <c r="CCT148" s="8"/>
      <c r="CCU148" s="9"/>
      <c r="CCV148" s="9"/>
      <c r="CCW148" s="9"/>
      <c r="CCX148" s="10"/>
      <c r="CCY148" s="7"/>
      <c r="CCZ148" s="8"/>
      <c r="CDA148" s="9"/>
      <c r="CDB148" s="9"/>
      <c r="CDC148" s="9"/>
      <c r="CDD148" s="10"/>
      <c r="CDE148" s="7"/>
      <c r="CDF148" s="8"/>
      <c r="CDG148" s="9"/>
      <c r="CDH148" s="9"/>
      <c r="CDI148" s="9"/>
      <c r="CDJ148" s="10"/>
      <c r="CDK148" s="7"/>
      <c r="CDL148" s="8"/>
      <c r="CDM148" s="9"/>
      <c r="CDN148" s="9"/>
      <c r="CDO148" s="9"/>
      <c r="CDP148" s="10"/>
      <c r="CDQ148" s="7"/>
      <c r="CDR148" s="8"/>
      <c r="CDS148" s="9"/>
      <c r="CDT148" s="9"/>
      <c r="CDU148" s="9"/>
      <c r="CDV148" s="10"/>
      <c r="CDW148" s="7"/>
      <c r="CDX148" s="8"/>
      <c r="CDY148" s="9"/>
      <c r="CDZ148" s="9"/>
      <c r="CEA148" s="9"/>
      <c r="CEB148" s="10"/>
      <c r="CEC148" s="7"/>
      <c r="CED148" s="8"/>
      <c r="CEE148" s="9"/>
      <c r="CEF148" s="9"/>
      <c r="CEG148" s="9"/>
      <c r="CEH148" s="10"/>
      <c r="CEI148" s="7"/>
      <c r="CEJ148" s="8"/>
      <c r="CEK148" s="9"/>
      <c r="CEL148" s="9"/>
      <c r="CEM148" s="9"/>
      <c r="CEN148" s="10"/>
      <c r="CEO148" s="7"/>
      <c r="CEP148" s="8"/>
      <c r="CEQ148" s="9"/>
      <c r="CER148" s="9"/>
      <c r="CES148" s="9"/>
      <c r="CET148" s="10"/>
      <c r="CEU148" s="7"/>
      <c r="CEV148" s="8"/>
      <c r="CEW148" s="9"/>
      <c r="CEX148" s="9"/>
      <c r="CEY148" s="9"/>
      <c r="CEZ148" s="10"/>
      <c r="CFA148" s="7"/>
      <c r="CFB148" s="8"/>
      <c r="CFC148" s="9"/>
      <c r="CFD148" s="9"/>
      <c r="CFE148" s="9"/>
      <c r="CFF148" s="10"/>
      <c r="CFG148" s="7"/>
      <c r="CFH148" s="8"/>
      <c r="CFI148" s="9"/>
      <c r="CFJ148" s="9"/>
      <c r="CFK148" s="9"/>
      <c r="CFL148" s="10"/>
      <c r="CFM148" s="7"/>
      <c r="CFN148" s="8"/>
      <c r="CFO148" s="9"/>
      <c r="CFP148" s="9"/>
      <c r="CFQ148" s="9"/>
      <c r="CFR148" s="10"/>
      <c r="CFS148" s="7"/>
      <c r="CFT148" s="8"/>
      <c r="CFU148" s="9"/>
      <c r="CFV148" s="9"/>
      <c r="CFW148" s="9"/>
      <c r="CFX148" s="10"/>
      <c r="CFY148" s="7"/>
      <c r="CFZ148" s="8"/>
      <c r="CGA148" s="9"/>
      <c r="CGB148" s="9"/>
      <c r="CGC148" s="9"/>
      <c r="CGD148" s="10"/>
      <c r="CGE148" s="7"/>
      <c r="CGF148" s="8"/>
      <c r="CGG148" s="9"/>
      <c r="CGH148" s="9"/>
      <c r="CGI148" s="9"/>
      <c r="CGJ148" s="10"/>
      <c r="CGK148" s="7"/>
      <c r="CGL148" s="8"/>
      <c r="CGM148" s="9"/>
      <c r="CGN148" s="9"/>
      <c r="CGO148" s="9"/>
      <c r="CGP148" s="10"/>
      <c r="CGQ148" s="7"/>
      <c r="CGR148" s="8"/>
      <c r="CGS148" s="9"/>
      <c r="CGT148" s="9"/>
      <c r="CGU148" s="9"/>
      <c r="CGV148" s="10"/>
      <c r="CGW148" s="7"/>
      <c r="CGX148" s="8"/>
      <c r="CGY148" s="9"/>
      <c r="CGZ148" s="9"/>
      <c r="CHA148" s="9"/>
      <c r="CHB148" s="10"/>
      <c r="CHC148" s="7"/>
      <c r="CHD148" s="8"/>
      <c r="CHE148" s="9"/>
      <c r="CHF148" s="9"/>
      <c r="CHG148" s="9"/>
      <c r="CHH148" s="10"/>
      <c r="CHI148" s="7"/>
      <c r="CHJ148" s="8"/>
      <c r="CHK148" s="9"/>
      <c r="CHL148" s="9"/>
      <c r="CHM148" s="9"/>
      <c r="CHN148" s="10"/>
      <c r="CHO148" s="7"/>
      <c r="CHP148" s="8"/>
      <c r="CHQ148" s="9"/>
      <c r="CHR148" s="9"/>
      <c r="CHS148" s="9"/>
      <c r="CHT148" s="10"/>
      <c r="CHU148" s="7"/>
      <c r="CHV148" s="8"/>
      <c r="CHW148" s="9"/>
      <c r="CHX148" s="9"/>
      <c r="CHY148" s="9"/>
      <c r="CHZ148" s="10"/>
      <c r="CIA148" s="7"/>
      <c r="CIB148" s="8"/>
      <c r="CIC148" s="9"/>
      <c r="CID148" s="9"/>
      <c r="CIE148" s="9"/>
      <c r="CIF148" s="10"/>
      <c r="CIG148" s="7"/>
      <c r="CIH148" s="8"/>
      <c r="CII148" s="9"/>
      <c r="CIJ148" s="9"/>
      <c r="CIK148" s="9"/>
      <c r="CIL148" s="10"/>
      <c r="CIM148" s="7"/>
      <c r="CIN148" s="8"/>
      <c r="CIO148" s="9"/>
      <c r="CIP148" s="9"/>
      <c r="CIQ148" s="9"/>
      <c r="CIR148" s="10"/>
      <c r="CIS148" s="7"/>
      <c r="CIT148" s="8"/>
      <c r="CIU148" s="9"/>
      <c r="CIV148" s="9"/>
      <c r="CIW148" s="9"/>
      <c r="CIX148" s="10"/>
      <c r="CIY148" s="7"/>
      <c r="CIZ148" s="8"/>
      <c r="CJA148" s="9"/>
      <c r="CJB148" s="9"/>
      <c r="CJC148" s="9"/>
      <c r="CJD148" s="10"/>
      <c r="CJE148" s="7"/>
      <c r="CJF148" s="8"/>
      <c r="CJG148" s="9"/>
      <c r="CJH148" s="9"/>
      <c r="CJI148" s="9"/>
      <c r="CJJ148" s="10"/>
      <c r="CJK148" s="7"/>
      <c r="CJL148" s="8"/>
      <c r="CJM148" s="9"/>
      <c r="CJN148" s="9"/>
      <c r="CJO148" s="9"/>
      <c r="CJP148" s="10"/>
      <c r="CJQ148" s="7"/>
      <c r="CJR148" s="8"/>
      <c r="CJS148" s="9"/>
      <c r="CJT148" s="9"/>
      <c r="CJU148" s="9"/>
      <c r="CJV148" s="10"/>
      <c r="CJW148" s="7"/>
      <c r="CJX148" s="8"/>
      <c r="CJY148" s="9"/>
      <c r="CJZ148" s="9"/>
      <c r="CKA148" s="9"/>
      <c r="CKB148" s="10"/>
      <c r="CKC148" s="7"/>
      <c r="CKD148" s="8"/>
      <c r="CKE148" s="9"/>
      <c r="CKF148" s="9"/>
      <c r="CKG148" s="9"/>
      <c r="CKH148" s="10"/>
      <c r="CKI148" s="7"/>
      <c r="CKJ148" s="8"/>
      <c r="CKK148" s="9"/>
      <c r="CKL148" s="9"/>
      <c r="CKM148" s="9"/>
      <c r="CKN148" s="10"/>
      <c r="CKO148" s="7"/>
      <c r="CKP148" s="8"/>
      <c r="CKQ148" s="9"/>
      <c r="CKR148" s="9"/>
      <c r="CKS148" s="9"/>
      <c r="CKT148" s="10"/>
      <c r="CKU148" s="7"/>
      <c r="CKV148" s="8"/>
      <c r="CKW148" s="9"/>
      <c r="CKX148" s="9"/>
      <c r="CKY148" s="9"/>
      <c r="CKZ148" s="10"/>
      <c r="CLA148" s="7"/>
      <c r="CLB148" s="8"/>
      <c r="CLC148" s="9"/>
      <c r="CLD148" s="9"/>
      <c r="CLE148" s="9"/>
      <c r="CLF148" s="10"/>
      <c r="CLG148" s="7"/>
      <c r="CLH148" s="8"/>
      <c r="CLI148" s="9"/>
      <c r="CLJ148" s="9"/>
      <c r="CLK148" s="9"/>
      <c r="CLL148" s="10"/>
      <c r="CLM148" s="7"/>
      <c r="CLN148" s="8"/>
      <c r="CLO148" s="9"/>
      <c r="CLP148" s="9"/>
      <c r="CLQ148" s="9"/>
      <c r="CLR148" s="10"/>
      <c r="CLS148" s="7"/>
      <c r="CLT148" s="8"/>
      <c r="CLU148" s="9"/>
      <c r="CLV148" s="9"/>
      <c r="CLW148" s="9"/>
      <c r="CLX148" s="10"/>
      <c r="CLY148" s="7"/>
      <c r="CLZ148" s="8"/>
      <c r="CMA148" s="9"/>
      <c r="CMB148" s="9"/>
      <c r="CMC148" s="9"/>
      <c r="CMD148" s="10"/>
      <c r="CME148" s="7"/>
      <c r="CMF148" s="8"/>
      <c r="CMG148" s="9"/>
      <c r="CMH148" s="9"/>
      <c r="CMI148" s="9"/>
      <c r="CMJ148" s="10"/>
      <c r="CMK148" s="7"/>
      <c r="CML148" s="8"/>
      <c r="CMM148" s="9"/>
      <c r="CMN148" s="9"/>
      <c r="CMO148" s="9"/>
      <c r="CMP148" s="10"/>
      <c r="CMQ148" s="7"/>
      <c r="CMR148" s="8"/>
      <c r="CMS148" s="9"/>
      <c r="CMT148" s="9"/>
      <c r="CMU148" s="9"/>
      <c r="CMV148" s="10"/>
      <c r="CMW148" s="7"/>
      <c r="CMX148" s="8"/>
      <c r="CMY148" s="9"/>
      <c r="CMZ148" s="9"/>
      <c r="CNA148" s="9"/>
      <c r="CNB148" s="10"/>
      <c r="CNC148" s="7"/>
      <c r="CND148" s="8"/>
      <c r="CNE148" s="9"/>
      <c r="CNF148" s="9"/>
      <c r="CNG148" s="9"/>
      <c r="CNH148" s="10"/>
      <c r="CNI148" s="7"/>
      <c r="CNJ148" s="8"/>
      <c r="CNK148" s="9"/>
      <c r="CNL148" s="9"/>
      <c r="CNM148" s="9"/>
      <c r="CNN148" s="10"/>
      <c r="CNO148" s="7"/>
      <c r="CNP148" s="8"/>
      <c r="CNQ148" s="9"/>
      <c r="CNR148" s="9"/>
      <c r="CNS148" s="9"/>
      <c r="CNT148" s="10"/>
      <c r="CNU148" s="7"/>
      <c r="CNV148" s="8"/>
      <c r="CNW148" s="9"/>
      <c r="CNX148" s="9"/>
      <c r="CNY148" s="9"/>
      <c r="CNZ148" s="10"/>
      <c r="COA148" s="7"/>
      <c r="COB148" s="8"/>
      <c r="COC148" s="9"/>
      <c r="COD148" s="9"/>
      <c r="COE148" s="9"/>
      <c r="COF148" s="10"/>
      <c r="COG148" s="7"/>
      <c r="COH148" s="8"/>
      <c r="COI148" s="9"/>
      <c r="COJ148" s="9"/>
      <c r="COK148" s="9"/>
      <c r="COL148" s="10"/>
      <c r="COM148" s="7"/>
      <c r="CON148" s="8"/>
      <c r="COO148" s="9"/>
      <c r="COP148" s="9"/>
      <c r="COQ148" s="9"/>
      <c r="COR148" s="10"/>
      <c r="COS148" s="7"/>
      <c r="COT148" s="8"/>
      <c r="COU148" s="9"/>
      <c r="COV148" s="9"/>
      <c r="COW148" s="9"/>
      <c r="COX148" s="10"/>
      <c r="COY148" s="7"/>
      <c r="COZ148" s="8"/>
      <c r="CPA148" s="9"/>
      <c r="CPB148" s="9"/>
      <c r="CPC148" s="9"/>
      <c r="CPD148" s="10"/>
      <c r="CPE148" s="7"/>
      <c r="CPF148" s="8"/>
      <c r="CPG148" s="9"/>
      <c r="CPH148" s="9"/>
      <c r="CPI148" s="9"/>
      <c r="CPJ148" s="10"/>
      <c r="CPK148" s="7"/>
      <c r="CPL148" s="8"/>
      <c r="CPM148" s="9"/>
      <c r="CPN148" s="9"/>
      <c r="CPO148" s="9"/>
      <c r="CPP148" s="10"/>
      <c r="CPQ148" s="7"/>
      <c r="CPR148" s="8"/>
      <c r="CPS148" s="9"/>
      <c r="CPT148" s="9"/>
      <c r="CPU148" s="9"/>
      <c r="CPV148" s="10"/>
      <c r="CPW148" s="7"/>
      <c r="CPX148" s="8"/>
      <c r="CPY148" s="9"/>
      <c r="CPZ148" s="9"/>
      <c r="CQA148" s="9"/>
      <c r="CQB148" s="10"/>
      <c r="CQC148" s="7"/>
      <c r="CQD148" s="8"/>
      <c r="CQE148" s="9"/>
      <c r="CQF148" s="9"/>
      <c r="CQG148" s="9"/>
      <c r="CQH148" s="10"/>
      <c r="CQI148" s="7"/>
      <c r="CQJ148" s="8"/>
      <c r="CQK148" s="9"/>
      <c r="CQL148" s="9"/>
      <c r="CQM148" s="9"/>
      <c r="CQN148" s="10"/>
      <c r="CQO148" s="7"/>
      <c r="CQP148" s="8"/>
      <c r="CQQ148" s="9"/>
      <c r="CQR148" s="9"/>
      <c r="CQS148" s="9"/>
      <c r="CQT148" s="10"/>
      <c r="CQU148" s="7"/>
      <c r="CQV148" s="8"/>
      <c r="CQW148" s="9"/>
      <c r="CQX148" s="9"/>
      <c r="CQY148" s="9"/>
      <c r="CQZ148" s="10"/>
      <c r="CRA148" s="7"/>
      <c r="CRB148" s="8"/>
      <c r="CRC148" s="9"/>
      <c r="CRD148" s="9"/>
      <c r="CRE148" s="9"/>
      <c r="CRF148" s="10"/>
      <c r="CRG148" s="7"/>
      <c r="CRH148" s="8"/>
      <c r="CRI148" s="9"/>
      <c r="CRJ148" s="9"/>
      <c r="CRK148" s="9"/>
      <c r="CRL148" s="10"/>
      <c r="CRM148" s="7"/>
      <c r="CRN148" s="8"/>
      <c r="CRO148" s="9"/>
      <c r="CRP148" s="9"/>
      <c r="CRQ148" s="9"/>
      <c r="CRR148" s="10"/>
      <c r="CRS148" s="7"/>
      <c r="CRT148" s="8"/>
      <c r="CRU148" s="9"/>
      <c r="CRV148" s="9"/>
      <c r="CRW148" s="9"/>
      <c r="CRX148" s="10"/>
      <c r="CRY148" s="7"/>
      <c r="CRZ148" s="8"/>
      <c r="CSA148" s="9"/>
      <c r="CSB148" s="9"/>
      <c r="CSC148" s="9"/>
      <c r="CSD148" s="10"/>
      <c r="CSE148" s="7"/>
      <c r="CSF148" s="8"/>
      <c r="CSG148" s="9"/>
      <c r="CSH148" s="9"/>
      <c r="CSI148" s="9"/>
      <c r="CSJ148" s="10"/>
      <c r="CSK148" s="7"/>
      <c r="CSL148" s="8"/>
      <c r="CSM148" s="9"/>
      <c r="CSN148" s="9"/>
      <c r="CSO148" s="9"/>
      <c r="CSP148" s="10"/>
      <c r="CSQ148" s="7"/>
      <c r="CSR148" s="8"/>
      <c r="CSS148" s="9"/>
      <c r="CST148" s="9"/>
      <c r="CSU148" s="9"/>
      <c r="CSV148" s="10"/>
      <c r="CSW148" s="7"/>
      <c r="CSX148" s="8"/>
      <c r="CSY148" s="9"/>
      <c r="CSZ148" s="9"/>
      <c r="CTA148" s="9"/>
      <c r="CTB148" s="10"/>
      <c r="CTC148" s="7"/>
      <c r="CTD148" s="8"/>
      <c r="CTE148" s="9"/>
      <c r="CTF148" s="9"/>
      <c r="CTG148" s="9"/>
      <c r="CTH148" s="10"/>
      <c r="CTI148" s="7"/>
      <c r="CTJ148" s="8"/>
      <c r="CTK148" s="9"/>
      <c r="CTL148" s="9"/>
      <c r="CTM148" s="9"/>
      <c r="CTN148" s="10"/>
      <c r="CTO148" s="7"/>
      <c r="CTP148" s="8"/>
      <c r="CTQ148" s="9"/>
      <c r="CTR148" s="9"/>
      <c r="CTS148" s="9"/>
      <c r="CTT148" s="10"/>
      <c r="CTU148" s="7"/>
      <c r="CTV148" s="8"/>
      <c r="CTW148" s="9"/>
      <c r="CTX148" s="9"/>
      <c r="CTY148" s="9"/>
      <c r="CTZ148" s="10"/>
      <c r="CUA148" s="7"/>
      <c r="CUB148" s="8"/>
      <c r="CUC148" s="9"/>
      <c r="CUD148" s="9"/>
      <c r="CUE148" s="9"/>
      <c r="CUF148" s="10"/>
      <c r="CUG148" s="7"/>
      <c r="CUH148" s="8"/>
      <c r="CUI148" s="9"/>
      <c r="CUJ148" s="9"/>
      <c r="CUK148" s="9"/>
      <c r="CUL148" s="10"/>
      <c r="CUM148" s="7"/>
      <c r="CUN148" s="8"/>
      <c r="CUO148" s="9"/>
      <c r="CUP148" s="9"/>
      <c r="CUQ148" s="9"/>
      <c r="CUR148" s="10"/>
      <c r="CUS148" s="7"/>
      <c r="CUT148" s="8"/>
      <c r="CUU148" s="9"/>
      <c r="CUV148" s="9"/>
      <c r="CUW148" s="9"/>
      <c r="CUX148" s="10"/>
      <c r="CUY148" s="7"/>
      <c r="CUZ148" s="8"/>
      <c r="CVA148" s="9"/>
      <c r="CVB148" s="9"/>
      <c r="CVC148" s="9"/>
      <c r="CVD148" s="10"/>
      <c r="CVE148" s="7"/>
      <c r="CVF148" s="8"/>
      <c r="CVG148" s="9"/>
      <c r="CVH148" s="9"/>
      <c r="CVI148" s="9"/>
      <c r="CVJ148" s="10"/>
      <c r="CVK148" s="7"/>
      <c r="CVL148" s="8"/>
      <c r="CVM148" s="9"/>
      <c r="CVN148" s="9"/>
      <c r="CVO148" s="9"/>
      <c r="CVP148" s="10"/>
      <c r="CVQ148" s="7"/>
      <c r="CVR148" s="8"/>
      <c r="CVS148" s="9"/>
      <c r="CVT148" s="9"/>
      <c r="CVU148" s="9"/>
      <c r="CVV148" s="10"/>
      <c r="CVW148" s="7"/>
      <c r="CVX148" s="8"/>
      <c r="CVY148" s="9"/>
      <c r="CVZ148" s="9"/>
      <c r="CWA148" s="9"/>
      <c r="CWB148" s="10"/>
      <c r="CWC148" s="7"/>
      <c r="CWD148" s="8"/>
      <c r="CWE148" s="9"/>
      <c r="CWF148" s="9"/>
      <c r="CWG148" s="9"/>
      <c r="CWH148" s="10"/>
      <c r="CWI148" s="7"/>
      <c r="CWJ148" s="8"/>
      <c r="CWK148" s="9"/>
      <c r="CWL148" s="9"/>
      <c r="CWM148" s="9"/>
      <c r="CWN148" s="10"/>
      <c r="CWO148" s="7"/>
      <c r="CWP148" s="8"/>
      <c r="CWQ148" s="9"/>
      <c r="CWR148" s="9"/>
      <c r="CWS148" s="9"/>
      <c r="CWT148" s="10"/>
      <c r="CWU148" s="7"/>
      <c r="CWV148" s="8"/>
      <c r="CWW148" s="9"/>
      <c r="CWX148" s="9"/>
      <c r="CWY148" s="9"/>
      <c r="CWZ148" s="10"/>
      <c r="CXA148" s="7"/>
      <c r="CXB148" s="8"/>
      <c r="CXC148" s="9"/>
      <c r="CXD148" s="9"/>
      <c r="CXE148" s="9"/>
      <c r="CXF148" s="10"/>
      <c r="CXG148" s="7"/>
      <c r="CXH148" s="8"/>
      <c r="CXI148" s="9"/>
      <c r="CXJ148" s="9"/>
      <c r="CXK148" s="9"/>
      <c r="CXL148" s="10"/>
      <c r="CXM148" s="7"/>
      <c r="CXN148" s="8"/>
      <c r="CXO148" s="9"/>
      <c r="CXP148" s="9"/>
      <c r="CXQ148" s="9"/>
      <c r="CXR148" s="10"/>
      <c r="CXS148" s="7"/>
      <c r="CXT148" s="8"/>
      <c r="CXU148" s="9"/>
      <c r="CXV148" s="9"/>
      <c r="CXW148" s="9"/>
      <c r="CXX148" s="10"/>
      <c r="CXY148" s="7"/>
      <c r="CXZ148" s="8"/>
      <c r="CYA148" s="9"/>
      <c r="CYB148" s="9"/>
      <c r="CYC148" s="9"/>
      <c r="CYD148" s="10"/>
      <c r="CYE148" s="7"/>
      <c r="CYF148" s="8"/>
      <c r="CYG148" s="9"/>
      <c r="CYH148" s="9"/>
      <c r="CYI148" s="9"/>
      <c r="CYJ148" s="10"/>
      <c r="CYK148" s="7"/>
      <c r="CYL148" s="8"/>
      <c r="CYM148" s="9"/>
      <c r="CYN148" s="9"/>
      <c r="CYO148" s="9"/>
      <c r="CYP148" s="10"/>
      <c r="CYQ148" s="7"/>
      <c r="CYR148" s="8"/>
      <c r="CYS148" s="9"/>
      <c r="CYT148" s="9"/>
      <c r="CYU148" s="9"/>
      <c r="CYV148" s="10"/>
      <c r="CYW148" s="7"/>
      <c r="CYX148" s="8"/>
      <c r="CYY148" s="9"/>
      <c r="CYZ148" s="9"/>
      <c r="CZA148" s="9"/>
      <c r="CZB148" s="10"/>
      <c r="CZC148" s="7"/>
      <c r="CZD148" s="8"/>
      <c r="CZE148" s="9"/>
      <c r="CZF148" s="9"/>
      <c r="CZG148" s="9"/>
      <c r="CZH148" s="10"/>
      <c r="CZI148" s="7"/>
      <c r="CZJ148" s="8"/>
      <c r="CZK148" s="9"/>
      <c r="CZL148" s="9"/>
      <c r="CZM148" s="9"/>
      <c r="CZN148" s="10"/>
      <c r="CZO148" s="7"/>
      <c r="CZP148" s="8"/>
      <c r="CZQ148" s="9"/>
      <c r="CZR148" s="9"/>
      <c r="CZS148" s="9"/>
      <c r="CZT148" s="10"/>
      <c r="CZU148" s="7"/>
      <c r="CZV148" s="8"/>
      <c r="CZW148" s="9"/>
      <c r="CZX148" s="9"/>
      <c r="CZY148" s="9"/>
      <c r="CZZ148" s="10"/>
      <c r="DAA148" s="7"/>
      <c r="DAB148" s="8"/>
      <c r="DAC148" s="9"/>
      <c r="DAD148" s="9"/>
      <c r="DAE148" s="9"/>
      <c r="DAF148" s="10"/>
      <c r="DAG148" s="7"/>
      <c r="DAH148" s="8"/>
      <c r="DAI148" s="9"/>
      <c r="DAJ148" s="9"/>
      <c r="DAK148" s="9"/>
      <c r="DAL148" s="10"/>
      <c r="DAM148" s="7"/>
      <c r="DAN148" s="8"/>
      <c r="DAO148" s="9"/>
      <c r="DAP148" s="9"/>
      <c r="DAQ148" s="9"/>
      <c r="DAR148" s="10"/>
      <c r="DAS148" s="7"/>
      <c r="DAT148" s="8"/>
      <c r="DAU148" s="9"/>
      <c r="DAV148" s="9"/>
      <c r="DAW148" s="9"/>
      <c r="DAX148" s="10"/>
      <c r="DAY148" s="7"/>
      <c r="DAZ148" s="8"/>
      <c r="DBA148" s="9"/>
      <c r="DBB148" s="9"/>
      <c r="DBC148" s="9"/>
      <c r="DBD148" s="10"/>
      <c r="DBE148" s="7"/>
      <c r="DBF148" s="8"/>
      <c r="DBG148" s="9"/>
      <c r="DBH148" s="9"/>
      <c r="DBI148" s="9"/>
      <c r="DBJ148" s="10"/>
      <c r="DBK148" s="7"/>
      <c r="DBL148" s="8"/>
      <c r="DBM148" s="9"/>
      <c r="DBN148" s="9"/>
      <c r="DBO148" s="9"/>
      <c r="DBP148" s="10"/>
      <c r="DBQ148" s="7"/>
      <c r="DBR148" s="8"/>
      <c r="DBS148" s="9"/>
      <c r="DBT148" s="9"/>
      <c r="DBU148" s="9"/>
      <c r="DBV148" s="10"/>
      <c r="DBW148" s="7"/>
      <c r="DBX148" s="8"/>
      <c r="DBY148" s="9"/>
      <c r="DBZ148" s="9"/>
      <c r="DCA148" s="9"/>
      <c r="DCB148" s="10"/>
      <c r="DCC148" s="7"/>
      <c r="DCD148" s="8"/>
      <c r="DCE148" s="9"/>
      <c r="DCF148" s="9"/>
      <c r="DCG148" s="9"/>
      <c r="DCH148" s="10"/>
      <c r="DCI148" s="7"/>
      <c r="DCJ148" s="8"/>
      <c r="DCK148" s="9"/>
      <c r="DCL148" s="9"/>
      <c r="DCM148" s="9"/>
      <c r="DCN148" s="10"/>
      <c r="DCO148" s="7"/>
      <c r="DCP148" s="8"/>
      <c r="DCQ148" s="9"/>
      <c r="DCR148" s="9"/>
      <c r="DCS148" s="9"/>
      <c r="DCT148" s="10"/>
      <c r="DCU148" s="7"/>
      <c r="DCV148" s="8"/>
      <c r="DCW148" s="9"/>
      <c r="DCX148" s="9"/>
      <c r="DCY148" s="9"/>
      <c r="DCZ148" s="10"/>
      <c r="DDA148" s="7"/>
      <c r="DDB148" s="8"/>
      <c r="DDC148" s="9"/>
      <c r="DDD148" s="9"/>
      <c r="DDE148" s="9"/>
      <c r="DDF148" s="10"/>
      <c r="DDG148" s="7"/>
      <c r="DDH148" s="8"/>
      <c r="DDI148" s="9"/>
      <c r="DDJ148" s="9"/>
      <c r="DDK148" s="9"/>
      <c r="DDL148" s="10"/>
      <c r="DDM148" s="7"/>
      <c r="DDN148" s="8"/>
      <c r="DDO148" s="9"/>
      <c r="DDP148" s="9"/>
      <c r="DDQ148" s="9"/>
      <c r="DDR148" s="10"/>
      <c r="DDS148" s="7"/>
      <c r="DDT148" s="8"/>
      <c r="DDU148" s="9"/>
      <c r="DDV148" s="9"/>
      <c r="DDW148" s="9"/>
      <c r="DDX148" s="10"/>
      <c r="DDY148" s="7"/>
      <c r="DDZ148" s="8"/>
      <c r="DEA148" s="9"/>
      <c r="DEB148" s="9"/>
      <c r="DEC148" s="9"/>
      <c r="DED148" s="10"/>
      <c r="DEE148" s="7"/>
      <c r="DEF148" s="8"/>
      <c r="DEG148" s="9"/>
      <c r="DEH148" s="9"/>
      <c r="DEI148" s="9"/>
      <c r="DEJ148" s="10"/>
      <c r="DEK148" s="7"/>
      <c r="DEL148" s="8"/>
      <c r="DEM148" s="9"/>
      <c r="DEN148" s="9"/>
      <c r="DEO148" s="9"/>
      <c r="DEP148" s="10"/>
      <c r="DEQ148" s="7"/>
      <c r="DER148" s="8"/>
      <c r="DES148" s="9"/>
      <c r="DET148" s="9"/>
      <c r="DEU148" s="9"/>
      <c r="DEV148" s="10"/>
      <c r="DEW148" s="7"/>
      <c r="DEX148" s="8"/>
      <c r="DEY148" s="9"/>
      <c r="DEZ148" s="9"/>
      <c r="DFA148" s="9"/>
      <c r="DFB148" s="10"/>
      <c r="DFC148" s="7"/>
      <c r="DFD148" s="8"/>
      <c r="DFE148" s="9"/>
      <c r="DFF148" s="9"/>
      <c r="DFG148" s="9"/>
      <c r="DFH148" s="10"/>
      <c r="DFI148" s="7"/>
      <c r="DFJ148" s="8"/>
      <c r="DFK148" s="9"/>
      <c r="DFL148" s="9"/>
      <c r="DFM148" s="9"/>
      <c r="DFN148" s="10"/>
      <c r="DFO148" s="7"/>
      <c r="DFP148" s="8"/>
      <c r="DFQ148" s="9"/>
      <c r="DFR148" s="9"/>
      <c r="DFS148" s="9"/>
      <c r="DFT148" s="10"/>
      <c r="DFU148" s="7"/>
      <c r="DFV148" s="8"/>
      <c r="DFW148" s="9"/>
      <c r="DFX148" s="9"/>
      <c r="DFY148" s="9"/>
      <c r="DFZ148" s="10"/>
      <c r="DGA148" s="7"/>
      <c r="DGB148" s="8"/>
      <c r="DGC148" s="9"/>
      <c r="DGD148" s="9"/>
      <c r="DGE148" s="9"/>
      <c r="DGF148" s="10"/>
      <c r="DGG148" s="7"/>
      <c r="DGH148" s="8"/>
      <c r="DGI148" s="9"/>
      <c r="DGJ148" s="9"/>
      <c r="DGK148" s="9"/>
      <c r="DGL148" s="10"/>
      <c r="DGM148" s="7"/>
      <c r="DGN148" s="8"/>
      <c r="DGO148" s="9"/>
      <c r="DGP148" s="9"/>
      <c r="DGQ148" s="9"/>
      <c r="DGR148" s="10"/>
      <c r="DGS148" s="7"/>
      <c r="DGT148" s="8"/>
      <c r="DGU148" s="9"/>
      <c r="DGV148" s="9"/>
      <c r="DGW148" s="9"/>
      <c r="DGX148" s="10"/>
      <c r="DGY148" s="7"/>
      <c r="DGZ148" s="8"/>
      <c r="DHA148" s="9"/>
      <c r="DHB148" s="9"/>
      <c r="DHC148" s="9"/>
      <c r="DHD148" s="10"/>
      <c r="DHE148" s="7"/>
      <c r="DHF148" s="8"/>
      <c r="DHG148" s="9"/>
      <c r="DHH148" s="9"/>
      <c r="DHI148" s="9"/>
      <c r="DHJ148" s="10"/>
      <c r="DHK148" s="7"/>
      <c r="DHL148" s="8"/>
      <c r="DHM148" s="9"/>
      <c r="DHN148" s="9"/>
      <c r="DHO148" s="9"/>
      <c r="DHP148" s="10"/>
      <c r="DHQ148" s="7"/>
      <c r="DHR148" s="8"/>
      <c r="DHS148" s="9"/>
      <c r="DHT148" s="9"/>
      <c r="DHU148" s="9"/>
      <c r="DHV148" s="10"/>
      <c r="DHW148" s="7"/>
      <c r="DHX148" s="8"/>
      <c r="DHY148" s="9"/>
      <c r="DHZ148" s="9"/>
      <c r="DIA148" s="9"/>
      <c r="DIB148" s="10"/>
      <c r="DIC148" s="7"/>
      <c r="DID148" s="8"/>
      <c r="DIE148" s="9"/>
      <c r="DIF148" s="9"/>
      <c r="DIG148" s="9"/>
      <c r="DIH148" s="10"/>
      <c r="DII148" s="7"/>
      <c r="DIJ148" s="8"/>
      <c r="DIK148" s="9"/>
      <c r="DIL148" s="9"/>
      <c r="DIM148" s="9"/>
      <c r="DIN148" s="10"/>
      <c r="DIO148" s="7"/>
      <c r="DIP148" s="8"/>
      <c r="DIQ148" s="9"/>
      <c r="DIR148" s="9"/>
      <c r="DIS148" s="9"/>
      <c r="DIT148" s="10"/>
      <c r="DIU148" s="7"/>
      <c r="DIV148" s="8"/>
      <c r="DIW148" s="9"/>
      <c r="DIX148" s="9"/>
      <c r="DIY148" s="9"/>
      <c r="DIZ148" s="10"/>
      <c r="DJA148" s="7"/>
      <c r="DJB148" s="8"/>
      <c r="DJC148" s="9"/>
      <c r="DJD148" s="9"/>
      <c r="DJE148" s="9"/>
      <c r="DJF148" s="10"/>
      <c r="DJG148" s="7"/>
      <c r="DJH148" s="8"/>
      <c r="DJI148" s="9"/>
      <c r="DJJ148" s="9"/>
      <c r="DJK148" s="9"/>
      <c r="DJL148" s="10"/>
      <c r="DJM148" s="7"/>
      <c r="DJN148" s="8"/>
      <c r="DJO148" s="9"/>
      <c r="DJP148" s="9"/>
      <c r="DJQ148" s="9"/>
      <c r="DJR148" s="10"/>
      <c r="DJS148" s="7"/>
      <c r="DJT148" s="8"/>
      <c r="DJU148" s="9"/>
      <c r="DJV148" s="9"/>
      <c r="DJW148" s="9"/>
      <c r="DJX148" s="10"/>
      <c r="DJY148" s="7"/>
      <c r="DJZ148" s="8"/>
      <c r="DKA148" s="9"/>
      <c r="DKB148" s="9"/>
      <c r="DKC148" s="9"/>
      <c r="DKD148" s="10"/>
      <c r="DKE148" s="7"/>
      <c r="DKF148" s="8"/>
      <c r="DKG148" s="9"/>
      <c r="DKH148" s="9"/>
      <c r="DKI148" s="9"/>
      <c r="DKJ148" s="10"/>
      <c r="DKK148" s="7"/>
      <c r="DKL148" s="8"/>
      <c r="DKM148" s="9"/>
      <c r="DKN148" s="9"/>
      <c r="DKO148" s="9"/>
      <c r="DKP148" s="10"/>
      <c r="DKQ148" s="7"/>
      <c r="DKR148" s="8"/>
      <c r="DKS148" s="9"/>
      <c r="DKT148" s="9"/>
      <c r="DKU148" s="9"/>
      <c r="DKV148" s="10"/>
      <c r="DKW148" s="7"/>
      <c r="DKX148" s="8"/>
      <c r="DKY148" s="9"/>
      <c r="DKZ148" s="9"/>
      <c r="DLA148" s="9"/>
      <c r="DLB148" s="10"/>
      <c r="DLC148" s="7"/>
      <c r="DLD148" s="8"/>
      <c r="DLE148" s="9"/>
      <c r="DLF148" s="9"/>
      <c r="DLG148" s="9"/>
      <c r="DLH148" s="10"/>
      <c r="DLI148" s="7"/>
      <c r="DLJ148" s="8"/>
      <c r="DLK148" s="9"/>
      <c r="DLL148" s="9"/>
      <c r="DLM148" s="9"/>
      <c r="DLN148" s="10"/>
      <c r="DLO148" s="7"/>
      <c r="DLP148" s="8"/>
      <c r="DLQ148" s="9"/>
      <c r="DLR148" s="9"/>
      <c r="DLS148" s="9"/>
      <c r="DLT148" s="10"/>
      <c r="DLU148" s="7"/>
      <c r="DLV148" s="8"/>
      <c r="DLW148" s="9"/>
      <c r="DLX148" s="9"/>
      <c r="DLY148" s="9"/>
      <c r="DLZ148" s="10"/>
      <c r="DMA148" s="7"/>
      <c r="DMB148" s="8"/>
      <c r="DMC148" s="9"/>
      <c r="DMD148" s="9"/>
      <c r="DME148" s="9"/>
      <c r="DMF148" s="10"/>
      <c r="DMG148" s="7"/>
      <c r="DMH148" s="8"/>
      <c r="DMI148" s="9"/>
      <c r="DMJ148" s="9"/>
      <c r="DMK148" s="9"/>
      <c r="DML148" s="10"/>
      <c r="DMM148" s="7"/>
      <c r="DMN148" s="8"/>
      <c r="DMO148" s="9"/>
      <c r="DMP148" s="9"/>
      <c r="DMQ148" s="9"/>
      <c r="DMR148" s="10"/>
      <c r="DMS148" s="7"/>
      <c r="DMT148" s="8"/>
      <c r="DMU148" s="9"/>
      <c r="DMV148" s="9"/>
      <c r="DMW148" s="9"/>
      <c r="DMX148" s="10"/>
      <c r="DMY148" s="7"/>
      <c r="DMZ148" s="8"/>
      <c r="DNA148" s="9"/>
      <c r="DNB148" s="9"/>
      <c r="DNC148" s="9"/>
      <c r="DND148" s="10"/>
      <c r="DNE148" s="7"/>
      <c r="DNF148" s="8"/>
      <c r="DNG148" s="9"/>
      <c r="DNH148" s="9"/>
      <c r="DNI148" s="9"/>
      <c r="DNJ148" s="10"/>
      <c r="DNK148" s="7"/>
      <c r="DNL148" s="8"/>
      <c r="DNM148" s="9"/>
      <c r="DNN148" s="9"/>
      <c r="DNO148" s="9"/>
      <c r="DNP148" s="10"/>
      <c r="DNQ148" s="7"/>
      <c r="DNR148" s="8"/>
      <c r="DNS148" s="9"/>
      <c r="DNT148" s="9"/>
      <c r="DNU148" s="9"/>
      <c r="DNV148" s="10"/>
      <c r="DNW148" s="7"/>
      <c r="DNX148" s="8"/>
      <c r="DNY148" s="9"/>
      <c r="DNZ148" s="9"/>
      <c r="DOA148" s="9"/>
      <c r="DOB148" s="10"/>
      <c r="DOC148" s="7"/>
      <c r="DOD148" s="8"/>
      <c r="DOE148" s="9"/>
      <c r="DOF148" s="9"/>
      <c r="DOG148" s="9"/>
      <c r="DOH148" s="10"/>
      <c r="DOI148" s="7"/>
      <c r="DOJ148" s="8"/>
      <c r="DOK148" s="9"/>
      <c r="DOL148" s="9"/>
      <c r="DOM148" s="9"/>
      <c r="DON148" s="10"/>
      <c r="DOO148" s="7"/>
      <c r="DOP148" s="8"/>
      <c r="DOQ148" s="9"/>
      <c r="DOR148" s="9"/>
      <c r="DOS148" s="9"/>
      <c r="DOT148" s="10"/>
      <c r="DOU148" s="7"/>
      <c r="DOV148" s="8"/>
      <c r="DOW148" s="9"/>
      <c r="DOX148" s="9"/>
      <c r="DOY148" s="9"/>
      <c r="DOZ148" s="10"/>
      <c r="DPA148" s="7"/>
      <c r="DPB148" s="8"/>
      <c r="DPC148" s="9"/>
      <c r="DPD148" s="9"/>
      <c r="DPE148" s="9"/>
      <c r="DPF148" s="10"/>
      <c r="DPG148" s="7"/>
      <c r="DPH148" s="8"/>
      <c r="DPI148" s="9"/>
      <c r="DPJ148" s="9"/>
      <c r="DPK148" s="9"/>
      <c r="DPL148" s="10"/>
      <c r="DPM148" s="7"/>
      <c r="DPN148" s="8"/>
      <c r="DPO148" s="9"/>
      <c r="DPP148" s="9"/>
      <c r="DPQ148" s="9"/>
      <c r="DPR148" s="10"/>
      <c r="DPS148" s="7"/>
      <c r="DPT148" s="8"/>
      <c r="DPU148" s="9"/>
      <c r="DPV148" s="9"/>
      <c r="DPW148" s="9"/>
      <c r="DPX148" s="10"/>
      <c r="DPY148" s="7"/>
      <c r="DPZ148" s="8"/>
      <c r="DQA148" s="9"/>
      <c r="DQB148" s="9"/>
      <c r="DQC148" s="9"/>
      <c r="DQD148" s="10"/>
      <c r="DQE148" s="7"/>
      <c r="DQF148" s="8"/>
      <c r="DQG148" s="9"/>
      <c r="DQH148" s="9"/>
      <c r="DQI148" s="9"/>
      <c r="DQJ148" s="10"/>
      <c r="DQK148" s="7"/>
      <c r="DQL148" s="8"/>
      <c r="DQM148" s="9"/>
      <c r="DQN148" s="9"/>
      <c r="DQO148" s="9"/>
      <c r="DQP148" s="10"/>
      <c r="DQQ148" s="7"/>
      <c r="DQR148" s="8"/>
      <c r="DQS148" s="9"/>
      <c r="DQT148" s="9"/>
      <c r="DQU148" s="9"/>
      <c r="DQV148" s="10"/>
      <c r="DQW148" s="7"/>
      <c r="DQX148" s="8"/>
      <c r="DQY148" s="9"/>
      <c r="DQZ148" s="9"/>
      <c r="DRA148" s="9"/>
      <c r="DRB148" s="10"/>
      <c r="DRC148" s="7"/>
      <c r="DRD148" s="8"/>
      <c r="DRE148" s="9"/>
      <c r="DRF148" s="9"/>
      <c r="DRG148" s="9"/>
      <c r="DRH148" s="10"/>
      <c r="DRI148" s="7"/>
      <c r="DRJ148" s="8"/>
      <c r="DRK148" s="9"/>
      <c r="DRL148" s="9"/>
      <c r="DRM148" s="9"/>
      <c r="DRN148" s="10"/>
      <c r="DRO148" s="7"/>
      <c r="DRP148" s="8"/>
      <c r="DRQ148" s="9"/>
      <c r="DRR148" s="9"/>
      <c r="DRS148" s="9"/>
      <c r="DRT148" s="10"/>
      <c r="DRU148" s="7"/>
      <c r="DRV148" s="8"/>
      <c r="DRW148" s="9"/>
      <c r="DRX148" s="9"/>
      <c r="DRY148" s="9"/>
      <c r="DRZ148" s="10"/>
      <c r="DSA148" s="7"/>
      <c r="DSB148" s="8"/>
      <c r="DSC148" s="9"/>
      <c r="DSD148" s="9"/>
      <c r="DSE148" s="9"/>
      <c r="DSF148" s="10"/>
      <c r="DSG148" s="7"/>
      <c r="DSH148" s="8"/>
      <c r="DSI148" s="9"/>
      <c r="DSJ148" s="9"/>
      <c r="DSK148" s="9"/>
      <c r="DSL148" s="10"/>
      <c r="DSM148" s="7"/>
      <c r="DSN148" s="8"/>
      <c r="DSO148" s="9"/>
      <c r="DSP148" s="9"/>
      <c r="DSQ148" s="9"/>
      <c r="DSR148" s="10"/>
      <c r="DSS148" s="7"/>
      <c r="DST148" s="8"/>
      <c r="DSU148" s="9"/>
      <c r="DSV148" s="9"/>
      <c r="DSW148" s="9"/>
      <c r="DSX148" s="10"/>
      <c r="DSY148" s="7"/>
      <c r="DSZ148" s="8"/>
      <c r="DTA148" s="9"/>
      <c r="DTB148" s="9"/>
      <c r="DTC148" s="9"/>
      <c r="DTD148" s="10"/>
      <c r="DTE148" s="7"/>
      <c r="DTF148" s="8"/>
      <c r="DTG148" s="9"/>
      <c r="DTH148" s="9"/>
      <c r="DTI148" s="9"/>
      <c r="DTJ148" s="10"/>
      <c r="DTK148" s="7"/>
      <c r="DTL148" s="8"/>
      <c r="DTM148" s="9"/>
      <c r="DTN148" s="9"/>
      <c r="DTO148" s="9"/>
      <c r="DTP148" s="10"/>
      <c r="DTQ148" s="7"/>
      <c r="DTR148" s="8"/>
      <c r="DTS148" s="9"/>
      <c r="DTT148" s="9"/>
      <c r="DTU148" s="9"/>
      <c r="DTV148" s="10"/>
      <c r="DTW148" s="7"/>
      <c r="DTX148" s="8"/>
      <c r="DTY148" s="9"/>
      <c r="DTZ148" s="9"/>
      <c r="DUA148" s="9"/>
      <c r="DUB148" s="10"/>
      <c r="DUC148" s="7"/>
      <c r="DUD148" s="8"/>
      <c r="DUE148" s="9"/>
      <c r="DUF148" s="9"/>
      <c r="DUG148" s="9"/>
      <c r="DUH148" s="10"/>
      <c r="DUI148" s="7"/>
      <c r="DUJ148" s="8"/>
      <c r="DUK148" s="9"/>
      <c r="DUL148" s="9"/>
      <c r="DUM148" s="9"/>
      <c r="DUN148" s="10"/>
      <c r="DUO148" s="7"/>
      <c r="DUP148" s="8"/>
      <c r="DUQ148" s="9"/>
      <c r="DUR148" s="9"/>
      <c r="DUS148" s="9"/>
      <c r="DUT148" s="10"/>
      <c r="DUU148" s="7"/>
      <c r="DUV148" s="8"/>
      <c r="DUW148" s="9"/>
      <c r="DUX148" s="9"/>
      <c r="DUY148" s="9"/>
      <c r="DUZ148" s="10"/>
      <c r="DVA148" s="7"/>
      <c r="DVB148" s="8"/>
      <c r="DVC148" s="9"/>
      <c r="DVD148" s="9"/>
      <c r="DVE148" s="9"/>
      <c r="DVF148" s="10"/>
      <c r="DVG148" s="7"/>
      <c r="DVH148" s="8"/>
      <c r="DVI148" s="9"/>
      <c r="DVJ148" s="9"/>
      <c r="DVK148" s="9"/>
      <c r="DVL148" s="10"/>
      <c r="DVM148" s="7"/>
      <c r="DVN148" s="8"/>
      <c r="DVO148" s="9"/>
      <c r="DVP148" s="9"/>
      <c r="DVQ148" s="9"/>
      <c r="DVR148" s="10"/>
      <c r="DVS148" s="7"/>
      <c r="DVT148" s="8"/>
      <c r="DVU148" s="9"/>
      <c r="DVV148" s="9"/>
      <c r="DVW148" s="9"/>
      <c r="DVX148" s="10"/>
      <c r="DVY148" s="7"/>
      <c r="DVZ148" s="8"/>
      <c r="DWA148" s="9"/>
      <c r="DWB148" s="9"/>
      <c r="DWC148" s="9"/>
      <c r="DWD148" s="10"/>
      <c r="DWE148" s="7"/>
      <c r="DWF148" s="8"/>
      <c r="DWG148" s="9"/>
      <c r="DWH148" s="9"/>
      <c r="DWI148" s="9"/>
      <c r="DWJ148" s="10"/>
      <c r="DWK148" s="7"/>
      <c r="DWL148" s="8"/>
      <c r="DWM148" s="9"/>
      <c r="DWN148" s="9"/>
      <c r="DWO148" s="9"/>
      <c r="DWP148" s="10"/>
      <c r="DWQ148" s="7"/>
      <c r="DWR148" s="8"/>
      <c r="DWS148" s="9"/>
      <c r="DWT148" s="9"/>
      <c r="DWU148" s="9"/>
      <c r="DWV148" s="10"/>
      <c r="DWW148" s="7"/>
      <c r="DWX148" s="8"/>
      <c r="DWY148" s="9"/>
      <c r="DWZ148" s="9"/>
      <c r="DXA148" s="9"/>
      <c r="DXB148" s="10"/>
      <c r="DXC148" s="7"/>
      <c r="DXD148" s="8"/>
      <c r="DXE148" s="9"/>
      <c r="DXF148" s="9"/>
      <c r="DXG148" s="9"/>
      <c r="DXH148" s="10"/>
      <c r="DXI148" s="7"/>
      <c r="DXJ148" s="8"/>
      <c r="DXK148" s="9"/>
      <c r="DXL148" s="9"/>
      <c r="DXM148" s="9"/>
      <c r="DXN148" s="10"/>
      <c r="DXO148" s="7"/>
      <c r="DXP148" s="8"/>
      <c r="DXQ148" s="9"/>
      <c r="DXR148" s="9"/>
      <c r="DXS148" s="9"/>
      <c r="DXT148" s="10"/>
      <c r="DXU148" s="7"/>
      <c r="DXV148" s="8"/>
      <c r="DXW148" s="9"/>
      <c r="DXX148" s="9"/>
      <c r="DXY148" s="9"/>
      <c r="DXZ148" s="10"/>
      <c r="DYA148" s="7"/>
      <c r="DYB148" s="8"/>
      <c r="DYC148" s="9"/>
      <c r="DYD148" s="9"/>
      <c r="DYE148" s="9"/>
      <c r="DYF148" s="10"/>
      <c r="DYG148" s="7"/>
      <c r="DYH148" s="8"/>
      <c r="DYI148" s="9"/>
      <c r="DYJ148" s="9"/>
      <c r="DYK148" s="9"/>
      <c r="DYL148" s="10"/>
      <c r="DYM148" s="7"/>
      <c r="DYN148" s="8"/>
      <c r="DYO148" s="9"/>
      <c r="DYP148" s="9"/>
      <c r="DYQ148" s="9"/>
      <c r="DYR148" s="10"/>
      <c r="DYS148" s="7"/>
      <c r="DYT148" s="8"/>
      <c r="DYU148" s="9"/>
      <c r="DYV148" s="9"/>
      <c r="DYW148" s="9"/>
      <c r="DYX148" s="10"/>
      <c r="DYY148" s="7"/>
      <c r="DYZ148" s="8"/>
      <c r="DZA148" s="9"/>
      <c r="DZB148" s="9"/>
      <c r="DZC148" s="9"/>
      <c r="DZD148" s="10"/>
      <c r="DZE148" s="7"/>
      <c r="DZF148" s="8"/>
      <c r="DZG148" s="9"/>
      <c r="DZH148" s="9"/>
      <c r="DZI148" s="9"/>
      <c r="DZJ148" s="10"/>
      <c r="DZK148" s="7"/>
      <c r="DZL148" s="8"/>
      <c r="DZM148" s="9"/>
      <c r="DZN148" s="9"/>
      <c r="DZO148" s="9"/>
      <c r="DZP148" s="10"/>
      <c r="DZQ148" s="7"/>
      <c r="DZR148" s="8"/>
      <c r="DZS148" s="9"/>
      <c r="DZT148" s="9"/>
      <c r="DZU148" s="9"/>
      <c r="DZV148" s="10"/>
      <c r="DZW148" s="7"/>
      <c r="DZX148" s="8"/>
      <c r="DZY148" s="9"/>
      <c r="DZZ148" s="9"/>
      <c r="EAA148" s="9"/>
      <c r="EAB148" s="10"/>
      <c r="EAC148" s="7"/>
      <c r="EAD148" s="8"/>
      <c r="EAE148" s="9"/>
      <c r="EAF148" s="9"/>
      <c r="EAG148" s="9"/>
      <c r="EAH148" s="10"/>
      <c r="EAI148" s="7"/>
      <c r="EAJ148" s="8"/>
      <c r="EAK148" s="9"/>
      <c r="EAL148" s="9"/>
      <c r="EAM148" s="9"/>
      <c r="EAN148" s="10"/>
      <c r="EAO148" s="7"/>
      <c r="EAP148" s="8"/>
      <c r="EAQ148" s="9"/>
      <c r="EAR148" s="9"/>
      <c r="EAS148" s="9"/>
      <c r="EAT148" s="10"/>
      <c r="EAU148" s="7"/>
      <c r="EAV148" s="8"/>
      <c r="EAW148" s="9"/>
      <c r="EAX148" s="9"/>
      <c r="EAY148" s="9"/>
      <c r="EAZ148" s="10"/>
      <c r="EBA148" s="7"/>
      <c r="EBB148" s="8"/>
      <c r="EBC148" s="9"/>
      <c r="EBD148" s="9"/>
      <c r="EBE148" s="9"/>
      <c r="EBF148" s="10"/>
      <c r="EBG148" s="7"/>
      <c r="EBH148" s="8"/>
      <c r="EBI148" s="9"/>
      <c r="EBJ148" s="9"/>
      <c r="EBK148" s="9"/>
      <c r="EBL148" s="10"/>
      <c r="EBM148" s="7"/>
      <c r="EBN148" s="8"/>
      <c r="EBO148" s="9"/>
      <c r="EBP148" s="9"/>
      <c r="EBQ148" s="9"/>
      <c r="EBR148" s="10"/>
      <c r="EBS148" s="7"/>
      <c r="EBT148" s="8"/>
      <c r="EBU148" s="9"/>
      <c r="EBV148" s="9"/>
      <c r="EBW148" s="9"/>
      <c r="EBX148" s="10"/>
      <c r="EBY148" s="7"/>
      <c r="EBZ148" s="8"/>
      <c r="ECA148" s="9"/>
      <c r="ECB148" s="9"/>
      <c r="ECC148" s="9"/>
      <c r="ECD148" s="10"/>
      <c r="ECE148" s="7"/>
      <c r="ECF148" s="8"/>
      <c r="ECG148" s="9"/>
      <c r="ECH148" s="9"/>
      <c r="ECI148" s="9"/>
      <c r="ECJ148" s="10"/>
      <c r="ECK148" s="7"/>
      <c r="ECL148" s="8"/>
      <c r="ECM148" s="9"/>
      <c r="ECN148" s="9"/>
      <c r="ECO148" s="9"/>
      <c r="ECP148" s="10"/>
      <c r="ECQ148" s="7"/>
      <c r="ECR148" s="8"/>
      <c r="ECS148" s="9"/>
      <c r="ECT148" s="9"/>
      <c r="ECU148" s="9"/>
      <c r="ECV148" s="10"/>
      <c r="ECW148" s="7"/>
      <c r="ECX148" s="8"/>
      <c r="ECY148" s="9"/>
      <c r="ECZ148" s="9"/>
      <c r="EDA148" s="9"/>
      <c r="EDB148" s="10"/>
      <c r="EDC148" s="7"/>
      <c r="EDD148" s="8"/>
      <c r="EDE148" s="9"/>
      <c r="EDF148" s="9"/>
      <c r="EDG148" s="9"/>
      <c r="EDH148" s="10"/>
      <c r="EDI148" s="7"/>
      <c r="EDJ148" s="8"/>
      <c r="EDK148" s="9"/>
      <c r="EDL148" s="9"/>
      <c r="EDM148" s="9"/>
      <c r="EDN148" s="10"/>
      <c r="EDO148" s="7"/>
      <c r="EDP148" s="8"/>
      <c r="EDQ148" s="9"/>
      <c r="EDR148" s="9"/>
      <c r="EDS148" s="9"/>
      <c r="EDT148" s="10"/>
      <c r="EDU148" s="7"/>
      <c r="EDV148" s="8"/>
      <c r="EDW148" s="9"/>
      <c r="EDX148" s="9"/>
      <c r="EDY148" s="9"/>
      <c r="EDZ148" s="10"/>
      <c r="EEA148" s="7"/>
      <c r="EEB148" s="8"/>
      <c r="EEC148" s="9"/>
      <c r="EED148" s="9"/>
      <c r="EEE148" s="9"/>
      <c r="EEF148" s="10"/>
      <c r="EEG148" s="7"/>
      <c r="EEH148" s="8"/>
      <c r="EEI148" s="9"/>
      <c r="EEJ148" s="9"/>
      <c r="EEK148" s="9"/>
      <c r="EEL148" s="10"/>
      <c r="EEM148" s="7"/>
      <c r="EEN148" s="8"/>
      <c r="EEO148" s="9"/>
      <c r="EEP148" s="9"/>
      <c r="EEQ148" s="9"/>
      <c r="EER148" s="10"/>
      <c r="EES148" s="7"/>
      <c r="EET148" s="8"/>
      <c r="EEU148" s="9"/>
      <c r="EEV148" s="9"/>
      <c r="EEW148" s="9"/>
      <c r="EEX148" s="10"/>
      <c r="EEY148" s="7"/>
      <c r="EEZ148" s="8"/>
      <c r="EFA148" s="9"/>
      <c r="EFB148" s="9"/>
      <c r="EFC148" s="9"/>
      <c r="EFD148" s="10"/>
      <c r="EFE148" s="7"/>
      <c r="EFF148" s="8"/>
      <c r="EFG148" s="9"/>
      <c r="EFH148" s="9"/>
      <c r="EFI148" s="9"/>
      <c r="EFJ148" s="10"/>
      <c r="EFK148" s="7"/>
      <c r="EFL148" s="8"/>
      <c r="EFM148" s="9"/>
      <c r="EFN148" s="9"/>
      <c r="EFO148" s="9"/>
      <c r="EFP148" s="10"/>
      <c r="EFQ148" s="7"/>
      <c r="EFR148" s="8"/>
      <c r="EFS148" s="9"/>
      <c r="EFT148" s="9"/>
      <c r="EFU148" s="9"/>
      <c r="EFV148" s="10"/>
      <c r="EFW148" s="7"/>
      <c r="EFX148" s="8"/>
      <c r="EFY148" s="9"/>
      <c r="EFZ148" s="9"/>
      <c r="EGA148" s="9"/>
      <c r="EGB148" s="10"/>
      <c r="EGC148" s="7"/>
      <c r="EGD148" s="8"/>
      <c r="EGE148" s="9"/>
      <c r="EGF148" s="9"/>
      <c r="EGG148" s="9"/>
      <c r="EGH148" s="10"/>
      <c r="EGI148" s="7"/>
      <c r="EGJ148" s="8"/>
      <c r="EGK148" s="9"/>
      <c r="EGL148" s="9"/>
      <c r="EGM148" s="9"/>
      <c r="EGN148" s="10"/>
      <c r="EGO148" s="7"/>
      <c r="EGP148" s="8"/>
      <c r="EGQ148" s="9"/>
      <c r="EGR148" s="9"/>
      <c r="EGS148" s="9"/>
      <c r="EGT148" s="10"/>
      <c r="EGU148" s="7"/>
      <c r="EGV148" s="8"/>
      <c r="EGW148" s="9"/>
      <c r="EGX148" s="9"/>
      <c r="EGY148" s="9"/>
      <c r="EGZ148" s="10"/>
      <c r="EHA148" s="7"/>
      <c r="EHB148" s="8"/>
      <c r="EHC148" s="9"/>
      <c r="EHD148" s="9"/>
      <c r="EHE148" s="9"/>
      <c r="EHF148" s="10"/>
      <c r="EHG148" s="7"/>
      <c r="EHH148" s="8"/>
      <c r="EHI148" s="9"/>
      <c r="EHJ148" s="9"/>
      <c r="EHK148" s="9"/>
      <c r="EHL148" s="10"/>
      <c r="EHM148" s="7"/>
      <c r="EHN148" s="8"/>
      <c r="EHO148" s="9"/>
      <c r="EHP148" s="9"/>
      <c r="EHQ148" s="9"/>
      <c r="EHR148" s="10"/>
      <c r="EHS148" s="7"/>
      <c r="EHT148" s="8"/>
      <c r="EHU148" s="9"/>
      <c r="EHV148" s="9"/>
      <c r="EHW148" s="9"/>
      <c r="EHX148" s="10"/>
      <c r="EHY148" s="7"/>
      <c r="EHZ148" s="8"/>
      <c r="EIA148" s="9"/>
      <c r="EIB148" s="9"/>
      <c r="EIC148" s="9"/>
      <c r="EID148" s="10"/>
      <c r="EIE148" s="7"/>
      <c r="EIF148" s="8"/>
      <c r="EIG148" s="9"/>
      <c r="EIH148" s="9"/>
      <c r="EII148" s="9"/>
      <c r="EIJ148" s="10"/>
      <c r="EIK148" s="7"/>
      <c r="EIL148" s="8"/>
      <c r="EIM148" s="9"/>
      <c r="EIN148" s="9"/>
      <c r="EIO148" s="9"/>
      <c r="EIP148" s="10"/>
      <c r="EIQ148" s="7"/>
      <c r="EIR148" s="8"/>
      <c r="EIS148" s="9"/>
      <c r="EIT148" s="9"/>
      <c r="EIU148" s="9"/>
      <c r="EIV148" s="10"/>
      <c r="EIW148" s="7"/>
      <c r="EIX148" s="8"/>
      <c r="EIY148" s="9"/>
      <c r="EIZ148" s="9"/>
      <c r="EJA148" s="9"/>
      <c r="EJB148" s="10"/>
      <c r="EJC148" s="7"/>
      <c r="EJD148" s="8"/>
      <c r="EJE148" s="9"/>
      <c r="EJF148" s="9"/>
      <c r="EJG148" s="9"/>
      <c r="EJH148" s="10"/>
      <c r="EJI148" s="7"/>
      <c r="EJJ148" s="8"/>
      <c r="EJK148" s="9"/>
      <c r="EJL148" s="9"/>
      <c r="EJM148" s="9"/>
      <c r="EJN148" s="10"/>
      <c r="EJO148" s="7"/>
      <c r="EJP148" s="8"/>
      <c r="EJQ148" s="9"/>
      <c r="EJR148" s="9"/>
      <c r="EJS148" s="9"/>
      <c r="EJT148" s="10"/>
      <c r="EJU148" s="7"/>
      <c r="EJV148" s="8"/>
      <c r="EJW148" s="9"/>
      <c r="EJX148" s="9"/>
      <c r="EJY148" s="9"/>
      <c r="EJZ148" s="10"/>
      <c r="EKA148" s="7"/>
      <c r="EKB148" s="8"/>
      <c r="EKC148" s="9"/>
      <c r="EKD148" s="9"/>
      <c r="EKE148" s="9"/>
      <c r="EKF148" s="10"/>
      <c r="EKG148" s="7"/>
      <c r="EKH148" s="8"/>
      <c r="EKI148" s="9"/>
      <c r="EKJ148" s="9"/>
      <c r="EKK148" s="9"/>
      <c r="EKL148" s="10"/>
      <c r="EKM148" s="7"/>
      <c r="EKN148" s="8"/>
      <c r="EKO148" s="9"/>
      <c r="EKP148" s="9"/>
      <c r="EKQ148" s="9"/>
      <c r="EKR148" s="10"/>
      <c r="EKS148" s="7"/>
      <c r="EKT148" s="8"/>
      <c r="EKU148" s="9"/>
      <c r="EKV148" s="9"/>
      <c r="EKW148" s="9"/>
      <c r="EKX148" s="10"/>
      <c r="EKY148" s="7"/>
      <c r="EKZ148" s="8"/>
      <c r="ELA148" s="9"/>
      <c r="ELB148" s="9"/>
      <c r="ELC148" s="9"/>
      <c r="ELD148" s="10"/>
      <c r="ELE148" s="7"/>
      <c r="ELF148" s="8"/>
      <c r="ELG148" s="9"/>
      <c r="ELH148" s="9"/>
      <c r="ELI148" s="9"/>
      <c r="ELJ148" s="10"/>
      <c r="ELK148" s="7"/>
      <c r="ELL148" s="8"/>
      <c r="ELM148" s="9"/>
      <c r="ELN148" s="9"/>
      <c r="ELO148" s="9"/>
      <c r="ELP148" s="10"/>
      <c r="ELQ148" s="7"/>
      <c r="ELR148" s="8"/>
      <c r="ELS148" s="9"/>
      <c r="ELT148" s="9"/>
      <c r="ELU148" s="9"/>
      <c r="ELV148" s="10"/>
      <c r="ELW148" s="7"/>
      <c r="ELX148" s="8"/>
      <c r="ELY148" s="9"/>
      <c r="ELZ148" s="9"/>
      <c r="EMA148" s="9"/>
      <c r="EMB148" s="10"/>
      <c r="EMC148" s="7"/>
      <c r="EMD148" s="8"/>
      <c r="EME148" s="9"/>
      <c r="EMF148" s="9"/>
      <c r="EMG148" s="9"/>
      <c r="EMH148" s="10"/>
      <c r="EMI148" s="7"/>
      <c r="EMJ148" s="8"/>
      <c r="EMK148" s="9"/>
      <c r="EML148" s="9"/>
      <c r="EMM148" s="9"/>
      <c r="EMN148" s="10"/>
      <c r="EMO148" s="7"/>
      <c r="EMP148" s="8"/>
      <c r="EMQ148" s="9"/>
      <c r="EMR148" s="9"/>
      <c r="EMS148" s="9"/>
      <c r="EMT148" s="10"/>
      <c r="EMU148" s="7"/>
      <c r="EMV148" s="8"/>
      <c r="EMW148" s="9"/>
      <c r="EMX148" s="9"/>
      <c r="EMY148" s="9"/>
      <c r="EMZ148" s="10"/>
      <c r="ENA148" s="7"/>
      <c r="ENB148" s="8"/>
      <c r="ENC148" s="9"/>
      <c r="END148" s="9"/>
      <c r="ENE148" s="9"/>
      <c r="ENF148" s="10"/>
      <c r="ENG148" s="7"/>
      <c r="ENH148" s="8"/>
      <c r="ENI148" s="9"/>
      <c r="ENJ148" s="9"/>
      <c r="ENK148" s="9"/>
      <c r="ENL148" s="10"/>
      <c r="ENM148" s="7"/>
      <c r="ENN148" s="8"/>
      <c r="ENO148" s="9"/>
      <c r="ENP148" s="9"/>
      <c r="ENQ148" s="9"/>
      <c r="ENR148" s="10"/>
      <c r="ENS148" s="7"/>
      <c r="ENT148" s="8"/>
      <c r="ENU148" s="9"/>
      <c r="ENV148" s="9"/>
      <c r="ENW148" s="9"/>
      <c r="ENX148" s="10"/>
      <c r="ENY148" s="7"/>
      <c r="ENZ148" s="8"/>
      <c r="EOA148" s="9"/>
      <c r="EOB148" s="9"/>
      <c r="EOC148" s="9"/>
      <c r="EOD148" s="10"/>
      <c r="EOE148" s="7"/>
      <c r="EOF148" s="8"/>
      <c r="EOG148" s="9"/>
      <c r="EOH148" s="9"/>
      <c r="EOI148" s="9"/>
      <c r="EOJ148" s="10"/>
      <c r="EOK148" s="7"/>
      <c r="EOL148" s="8"/>
      <c r="EOM148" s="9"/>
      <c r="EON148" s="9"/>
      <c r="EOO148" s="9"/>
      <c r="EOP148" s="10"/>
      <c r="EOQ148" s="7"/>
      <c r="EOR148" s="8"/>
      <c r="EOS148" s="9"/>
      <c r="EOT148" s="9"/>
      <c r="EOU148" s="9"/>
      <c r="EOV148" s="10"/>
      <c r="EOW148" s="7"/>
      <c r="EOX148" s="8"/>
      <c r="EOY148" s="9"/>
      <c r="EOZ148" s="9"/>
      <c r="EPA148" s="9"/>
      <c r="EPB148" s="10"/>
      <c r="EPC148" s="7"/>
      <c r="EPD148" s="8"/>
      <c r="EPE148" s="9"/>
      <c r="EPF148" s="9"/>
      <c r="EPG148" s="9"/>
      <c r="EPH148" s="10"/>
      <c r="EPI148" s="7"/>
      <c r="EPJ148" s="8"/>
      <c r="EPK148" s="9"/>
      <c r="EPL148" s="9"/>
      <c r="EPM148" s="9"/>
      <c r="EPN148" s="10"/>
      <c r="EPO148" s="7"/>
      <c r="EPP148" s="8"/>
      <c r="EPQ148" s="9"/>
      <c r="EPR148" s="9"/>
      <c r="EPS148" s="9"/>
      <c r="EPT148" s="10"/>
      <c r="EPU148" s="7"/>
      <c r="EPV148" s="8"/>
      <c r="EPW148" s="9"/>
      <c r="EPX148" s="9"/>
      <c r="EPY148" s="9"/>
      <c r="EPZ148" s="10"/>
      <c r="EQA148" s="7"/>
      <c r="EQB148" s="8"/>
      <c r="EQC148" s="9"/>
      <c r="EQD148" s="9"/>
      <c r="EQE148" s="9"/>
      <c r="EQF148" s="10"/>
      <c r="EQG148" s="7"/>
      <c r="EQH148" s="8"/>
      <c r="EQI148" s="9"/>
      <c r="EQJ148" s="9"/>
      <c r="EQK148" s="9"/>
      <c r="EQL148" s="10"/>
      <c r="EQM148" s="7"/>
      <c r="EQN148" s="8"/>
      <c r="EQO148" s="9"/>
      <c r="EQP148" s="9"/>
      <c r="EQQ148" s="9"/>
      <c r="EQR148" s="10"/>
      <c r="EQS148" s="7"/>
      <c r="EQT148" s="8"/>
      <c r="EQU148" s="9"/>
      <c r="EQV148" s="9"/>
      <c r="EQW148" s="9"/>
      <c r="EQX148" s="10"/>
      <c r="EQY148" s="7"/>
      <c r="EQZ148" s="8"/>
      <c r="ERA148" s="9"/>
      <c r="ERB148" s="9"/>
      <c r="ERC148" s="9"/>
      <c r="ERD148" s="10"/>
      <c r="ERE148" s="7"/>
      <c r="ERF148" s="8"/>
      <c r="ERG148" s="9"/>
      <c r="ERH148" s="9"/>
      <c r="ERI148" s="9"/>
      <c r="ERJ148" s="10"/>
      <c r="ERK148" s="7"/>
      <c r="ERL148" s="8"/>
      <c r="ERM148" s="9"/>
      <c r="ERN148" s="9"/>
      <c r="ERO148" s="9"/>
      <c r="ERP148" s="10"/>
      <c r="ERQ148" s="7"/>
      <c r="ERR148" s="8"/>
      <c r="ERS148" s="9"/>
      <c r="ERT148" s="9"/>
      <c r="ERU148" s="9"/>
      <c r="ERV148" s="10"/>
      <c r="ERW148" s="7"/>
      <c r="ERX148" s="8"/>
      <c r="ERY148" s="9"/>
      <c r="ERZ148" s="9"/>
      <c r="ESA148" s="9"/>
      <c r="ESB148" s="10"/>
      <c r="ESC148" s="7"/>
      <c r="ESD148" s="8"/>
      <c r="ESE148" s="9"/>
      <c r="ESF148" s="9"/>
      <c r="ESG148" s="9"/>
      <c r="ESH148" s="10"/>
      <c r="ESI148" s="7"/>
      <c r="ESJ148" s="8"/>
      <c r="ESK148" s="9"/>
      <c r="ESL148" s="9"/>
      <c r="ESM148" s="9"/>
      <c r="ESN148" s="10"/>
      <c r="ESO148" s="7"/>
      <c r="ESP148" s="8"/>
      <c r="ESQ148" s="9"/>
      <c r="ESR148" s="9"/>
      <c r="ESS148" s="9"/>
      <c r="EST148" s="10"/>
      <c r="ESU148" s="7"/>
      <c r="ESV148" s="8"/>
      <c r="ESW148" s="9"/>
      <c r="ESX148" s="9"/>
      <c r="ESY148" s="9"/>
      <c r="ESZ148" s="10"/>
      <c r="ETA148" s="7"/>
      <c r="ETB148" s="8"/>
      <c r="ETC148" s="9"/>
      <c r="ETD148" s="9"/>
      <c r="ETE148" s="9"/>
      <c r="ETF148" s="10"/>
      <c r="ETG148" s="7"/>
      <c r="ETH148" s="8"/>
      <c r="ETI148" s="9"/>
      <c r="ETJ148" s="9"/>
      <c r="ETK148" s="9"/>
      <c r="ETL148" s="10"/>
      <c r="ETM148" s="7"/>
      <c r="ETN148" s="8"/>
      <c r="ETO148" s="9"/>
      <c r="ETP148" s="9"/>
      <c r="ETQ148" s="9"/>
      <c r="ETR148" s="10"/>
      <c r="ETS148" s="7"/>
      <c r="ETT148" s="8"/>
      <c r="ETU148" s="9"/>
      <c r="ETV148" s="9"/>
      <c r="ETW148" s="9"/>
      <c r="ETX148" s="10"/>
      <c r="ETY148" s="7"/>
      <c r="ETZ148" s="8"/>
      <c r="EUA148" s="9"/>
      <c r="EUB148" s="9"/>
      <c r="EUC148" s="9"/>
      <c r="EUD148" s="10"/>
      <c r="EUE148" s="7"/>
      <c r="EUF148" s="8"/>
      <c r="EUG148" s="9"/>
      <c r="EUH148" s="9"/>
      <c r="EUI148" s="9"/>
      <c r="EUJ148" s="10"/>
      <c r="EUK148" s="7"/>
      <c r="EUL148" s="8"/>
      <c r="EUM148" s="9"/>
      <c r="EUN148" s="9"/>
      <c r="EUO148" s="9"/>
      <c r="EUP148" s="10"/>
      <c r="EUQ148" s="7"/>
      <c r="EUR148" s="8"/>
      <c r="EUS148" s="9"/>
      <c r="EUT148" s="9"/>
      <c r="EUU148" s="9"/>
      <c r="EUV148" s="10"/>
      <c r="EUW148" s="7"/>
      <c r="EUX148" s="8"/>
      <c r="EUY148" s="9"/>
      <c r="EUZ148" s="9"/>
      <c r="EVA148" s="9"/>
      <c r="EVB148" s="10"/>
      <c r="EVC148" s="7"/>
      <c r="EVD148" s="8"/>
      <c r="EVE148" s="9"/>
      <c r="EVF148" s="9"/>
      <c r="EVG148" s="9"/>
      <c r="EVH148" s="10"/>
      <c r="EVI148" s="7"/>
      <c r="EVJ148" s="8"/>
      <c r="EVK148" s="9"/>
      <c r="EVL148" s="9"/>
      <c r="EVM148" s="9"/>
      <c r="EVN148" s="10"/>
      <c r="EVO148" s="7"/>
      <c r="EVP148" s="8"/>
      <c r="EVQ148" s="9"/>
      <c r="EVR148" s="9"/>
      <c r="EVS148" s="9"/>
      <c r="EVT148" s="10"/>
      <c r="EVU148" s="7"/>
      <c r="EVV148" s="8"/>
      <c r="EVW148" s="9"/>
      <c r="EVX148" s="9"/>
      <c r="EVY148" s="9"/>
      <c r="EVZ148" s="10"/>
      <c r="EWA148" s="7"/>
      <c r="EWB148" s="8"/>
      <c r="EWC148" s="9"/>
      <c r="EWD148" s="9"/>
      <c r="EWE148" s="9"/>
      <c r="EWF148" s="10"/>
      <c r="EWG148" s="7"/>
      <c r="EWH148" s="8"/>
      <c r="EWI148" s="9"/>
      <c r="EWJ148" s="9"/>
      <c r="EWK148" s="9"/>
      <c r="EWL148" s="10"/>
      <c r="EWM148" s="7"/>
      <c r="EWN148" s="8"/>
      <c r="EWO148" s="9"/>
      <c r="EWP148" s="9"/>
      <c r="EWQ148" s="9"/>
      <c r="EWR148" s="10"/>
      <c r="EWS148" s="7"/>
      <c r="EWT148" s="8"/>
      <c r="EWU148" s="9"/>
      <c r="EWV148" s="9"/>
      <c r="EWW148" s="9"/>
      <c r="EWX148" s="10"/>
      <c r="EWY148" s="7"/>
      <c r="EWZ148" s="8"/>
      <c r="EXA148" s="9"/>
      <c r="EXB148" s="9"/>
      <c r="EXC148" s="9"/>
      <c r="EXD148" s="10"/>
      <c r="EXE148" s="7"/>
      <c r="EXF148" s="8"/>
      <c r="EXG148" s="9"/>
      <c r="EXH148" s="9"/>
      <c r="EXI148" s="9"/>
      <c r="EXJ148" s="10"/>
      <c r="EXK148" s="7"/>
      <c r="EXL148" s="8"/>
      <c r="EXM148" s="9"/>
      <c r="EXN148" s="9"/>
      <c r="EXO148" s="9"/>
      <c r="EXP148" s="10"/>
      <c r="EXQ148" s="7"/>
      <c r="EXR148" s="8"/>
      <c r="EXS148" s="9"/>
      <c r="EXT148" s="9"/>
      <c r="EXU148" s="9"/>
      <c r="EXV148" s="10"/>
      <c r="EXW148" s="7"/>
      <c r="EXX148" s="8"/>
      <c r="EXY148" s="9"/>
      <c r="EXZ148" s="9"/>
      <c r="EYA148" s="9"/>
      <c r="EYB148" s="10"/>
      <c r="EYC148" s="7"/>
      <c r="EYD148" s="8"/>
      <c r="EYE148" s="9"/>
      <c r="EYF148" s="9"/>
      <c r="EYG148" s="9"/>
      <c r="EYH148" s="10"/>
      <c r="EYI148" s="7"/>
      <c r="EYJ148" s="8"/>
      <c r="EYK148" s="9"/>
      <c r="EYL148" s="9"/>
      <c r="EYM148" s="9"/>
      <c r="EYN148" s="10"/>
      <c r="EYO148" s="7"/>
      <c r="EYP148" s="8"/>
      <c r="EYQ148" s="9"/>
      <c r="EYR148" s="9"/>
      <c r="EYS148" s="9"/>
      <c r="EYT148" s="10"/>
      <c r="EYU148" s="7"/>
      <c r="EYV148" s="8"/>
      <c r="EYW148" s="9"/>
      <c r="EYX148" s="9"/>
      <c r="EYY148" s="9"/>
      <c r="EYZ148" s="10"/>
      <c r="EZA148" s="7"/>
      <c r="EZB148" s="8"/>
      <c r="EZC148" s="9"/>
      <c r="EZD148" s="9"/>
      <c r="EZE148" s="9"/>
      <c r="EZF148" s="10"/>
      <c r="EZG148" s="7"/>
      <c r="EZH148" s="8"/>
      <c r="EZI148" s="9"/>
      <c r="EZJ148" s="9"/>
      <c r="EZK148" s="9"/>
      <c r="EZL148" s="10"/>
      <c r="EZM148" s="7"/>
      <c r="EZN148" s="8"/>
      <c r="EZO148" s="9"/>
      <c r="EZP148" s="9"/>
      <c r="EZQ148" s="9"/>
      <c r="EZR148" s="10"/>
      <c r="EZS148" s="7"/>
      <c r="EZT148" s="8"/>
      <c r="EZU148" s="9"/>
      <c r="EZV148" s="9"/>
      <c r="EZW148" s="9"/>
      <c r="EZX148" s="10"/>
      <c r="EZY148" s="7"/>
      <c r="EZZ148" s="8"/>
      <c r="FAA148" s="9"/>
      <c r="FAB148" s="9"/>
      <c r="FAC148" s="9"/>
      <c r="FAD148" s="10"/>
      <c r="FAE148" s="7"/>
      <c r="FAF148" s="8"/>
      <c r="FAG148" s="9"/>
      <c r="FAH148" s="9"/>
      <c r="FAI148" s="9"/>
      <c r="FAJ148" s="10"/>
      <c r="FAK148" s="7"/>
      <c r="FAL148" s="8"/>
      <c r="FAM148" s="9"/>
      <c r="FAN148" s="9"/>
      <c r="FAO148" s="9"/>
      <c r="FAP148" s="10"/>
      <c r="FAQ148" s="7"/>
      <c r="FAR148" s="8"/>
      <c r="FAS148" s="9"/>
      <c r="FAT148" s="9"/>
      <c r="FAU148" s="9"/>
      <c r="FAV148" s="10"/>
      <c r="FAW148" s="7"/>
      <c r="FAX148" s="8"/>
      <c r="FAY148" s="9"/>
      <c r="FAZ148" s="9"/>
      <c r="FBA148" s="9"/>
      <c r="FBB148" s="10"/>
      <c r="FBC148" s="7"/>
      <c r="FBD148" s="8"/>
      <c r="FBE148" s="9"/>
      <c r="FBF148" s="9"/>
      <c r="FBG148" s="9"/>
      <c r="FBH148" s="10"/>
      <c r="FBI148" s="7"/>
      <c r="FBJ148" s="8"/>
      <c r="FBK148" s="9"/>
      <c r="FBL148" s="9"/>
      <c r="FBM148" s="9"/>
      <c r="FBN148" s="10"/>
      <c r="FBO148" s="7"/>
      <c r="FBP148" s="8"/>
      <c r="FBQ148" s="9"/>
      <c r="FBR148" s="9"/>
      <c r="FBS148" s="9"/>
      <c r="FBT148" s="10"/>
      <c r="FBU148" s="7"/>
      <c r="FBV148" s="8"/>
      <c r="FBW148" s="9"/>
      <c r="FBX148" s="9"/>
      <c r="FBY148" s="9"/>
      <c r="FBZ148" s="10"/>
      <c r="FCA148" s="7"/>
      <c r="FCB148" s="8"/>
      <c r="FCC148" s="9"/>
      <c r="FCD148" s="9"/>
      <c r="FCE148" s="9"/>
      <c r="FCF148" s="10"/>
      <c r="FCG148" s="7"/>
      <c r="FCH148" s="8"/>
      <c r="FCI148" s="9"/>
      <c r="FCJ148" s="9"/>
      <c r="FCK148" s="9"/>
      <c r="FCL148" s="10"/>
      <c r="FCM148" s="7"/>
      <c r="FCN148" s="8"/>
      <c r="FCO148" s="9"/>
      <c r="FCP148" s="9"/>
      <c r="FCQ148" s="9"/>
      <c r="FCR148" s="10"/>
      <c r="FCS148" s="7"/>
      <c r="FCT148" s="8"/>
      <c r="FCU148" s="9"/>
      <c r="FCV148" s="9"/>
      <c r="FCW148" s="9"/>
      <c r="FCX148" s="10"/>
      <c r="FCY148" s="7"/>
      <c r="FCZ148" s="8"/>
      <c r="FDA148" s="9"/>
      <c r="FDB148" s="9"/>
      <c r="FDC148" s="9"/>
      <c r="FDD148" s="10"/>
      <c r="FDE148" s="7"/>
      <c r="FDF148" s="8"/>
      <c r="FDG148" s="9"/>
      <c r="FDH148" s="9"/>
      <c r="FDI148" s="9"/>
      <c r="FDJ148" s="10"/>
      <c r="FDK148" s="7"/>
      <c r="FDL148" s="8"/>
      <c r="FDM148" s="9"/>
      <c r="FDN148" s="9"/>
      <c r="FDO148" s="9"/>
      <c r="FDP148" s="10"/>
      <c r="FDQ148" s="7"/>
      <c r="FDR148" s="8"/>
      <c r="FDS148" s="9"/>
      <c r="FDT148" s="9"/>
      <c r="FDU148" s="9"/>
      <c r="FDV148" s="10"/>
      <c r="FDW148" s="7"/>
      <c r="FDX148" s="8"/>
      <c r="FDY148" s="9"/>
      <c r="FDZ148" s="9"/>
      <c r="FEA148" s="9"/>
      <c r="FEB148" s="10"/>
      <c r="FEC148" s="7"/>
      <c r="FED148" s="8"/>
      <c r="FEE148" s="9"/>
      <c r="FEF148" s="9"/>
      <c r="FEG148" s="9"/>
      <c r="FEH148" s="10"/>
      <c r="FEI148" s="7"/>
      <c r="FEJ148" s="8"/>
      <c r="FEK148" s="9"/>
      <c r="FEL148" s="9"/>
      <c r="FEM148" s="9"/>
      <c r="FEN148" s="10"/>
      <c r="FEO148" s="7"/>
      <c r="FEP148" s="8"/>
      <c r="FEQ148" s="9"/>
      <c r="FER148" s="9"/>
      <c r="FES148" s="9"/>
      <c r="FET148" s="10"/>
      <c r="FEU148" s="7"/>
      <c r="FEV148" s="8"/>
      <c r="FEW148" s="9"/>
      <c r="FEX148" s="9"/>
      <c r="FEY148" s="9"/>
      <c r="FEZ148" s="10"/>
      <c r="FFA148" s="7"/>
      <c r="FFB148" s="8"/>
      <c r="FFC148" s="9"/>
      <c r="FFD148" s="9"/>
      <c r="FFE148" s="9"/>
      <c r="FFF148" s="10"/>
      <c r="FFG148" s="7"/>
      <c r="FFH148" s="8"/>
      <c r="FFI148" s="9"/>
      <c r="FFJ148" s="9"/>
      <c r="FFK148" s="9"/>
      <c r="FFL148" s="10"/>
      <c r="FFM148" s="7"/>
      <c r="FFN148" s="8"/>
      <c r="FFO148" s="9"/>
      <c r="FFP148" s="9"/>
      <c r="FFQ148" s="9"/>
      <c r="FFR148" s="10"/>
      <c r="FFS148" s="7"/>
      <c r="FFT148" s="8"/>
      <c r="FFU148" s="9"/>
      <c r="FFV148" s="9"/>
      <c r="FFW148" s="9"/>
      <c r="FFX148" s="10"/>
      <c r="FFY148" s="7"/>
      <c r="FFZ148" s="8"/>
      <c r="FGA148" s="9"/>
      <c r="FGB148" s="9"/>
      <c r="FGC148" s="9"/>
      <c r="FGD148" s="10"/>
      <c r="FGE148" s="7"/>
      <c r="FGF148" s="8"/>
      <c r="FGG148" s="9"/>
      <c r="FGH148" s="9"/>
      <c r="FGI148" s="9"/>
      <c r="FGJ148" s="10"/>
      <c r="FGK148" s="7"/>
      <c r="FGL148" s="8"/>
      <c r="FGM148" s="9"/>
      <c r="FGN148" s="9"/>
      <c r="FGO148" s="9"/>
      <c r="FGP148" s="10"/>
      <c r="FGQ148" s="7"/>
      <c r="FGR148" s="8"/>
      <c r="FGS148" s="9"/>
      <c r="FGT148" s="9"/>
      <c r="FGU148" s="9"/>
      <c r="FGV148" s="10"/>
      <c r="FGW148" s="7"/>
      <c r="FGX148" s="8"/>
      <c r="FGY148" s="9"/>
      <c r="FGZ148" s="9"/>
      <c r="FHA148" s="9"/>
      <c r="FHB148" s="10"/>
      <c r="FHC148" s="7"/>
      <c r="FHD148" s="8"/>
      <c r="FHE148" s="9"/>
      <c r="FHF148" s="9"/>
      <c r="FHG148" s="9"/>
      <c r="FHH148" s="10"/>
      <c r="FHI148" s="7"/>
      <c r="FHJ148" s="8"/>
      <c r="FHK148" s="9"/>
      <c r="FHL148" s="9"/>
      <c r="FHM148" s="9"/>
      <c r="FHN148" s="10"/>
      <c r="FHO148" s="7"/>
      <c r="FHP148" s="8"/>
      <c r="FHQ148" s="9"/>
      <c r="FHR148" s="9"/>
      <c r="FHS148" s="9"/>
      <c r="FHT148" s="10"/>
      <c r="FHU148" s="7"/>
      <c r="FHV148" s="8"/>
      <c r="FHW148" s="9"/>
      <c r="FHX148" s="9"/>
      <c r="FHY148" s="9"/>
      <c r="FHZ148" s="10"/>
      <c r="FIA148" s="7"/>
      <c r="FIB148" s="8"/>
      <c r="FIC148" s="9"/>
      <c r="FID148" s="9"/>
      <c r="FIE148" s="9"/>
      <c r="FIF148" s="10"/>
      <c r="FIG148" s="7"/>
      <c r="FIH148" s="8"/>
      <c r="FII148" s="9"/>
      <c r="FIJ148" s="9"/>
      <c r="FIK148" s="9"/>
      <c r="FIL148" s="10"/>
      <c r="FIM148" s="7"/>
      <c r="FIN148" s="8"/>
      <c r="FIO148" s="9"/>
      <c r="FIP148" s="9"/>
      <c r="FIQ148" s="9"/>
      <c r="FIR148" s="10"/>
      <c r="FIS148" s="7"/>
      <c r="FIT148" s="8"/>
      <c r="FIU148" s="9"/>
      <c r="FIV148" s="9"/>
      <c r="FIW148" s="9"/>
      <c r="FIX148" s="10"/>
      <c r="FIY148" s="7"/>
      <c r="FIZ148" s="8"/>
      <c r="FJA148" s="9"/>
      <c r="FJB148" s="9"/>
      <c r="FJC148" s="9"/>
      <c r="FJD148" s="10"/>
      <c r="FJE148" s="7"/>
      <c r="FJF148" s="8"/>
      <c r="FJG148" s="9"/>
      <c r="FJH148" s="9"/>
      <c r="FJI148" s="9"/>
      <c r="FJJ148" s="10"/>
      <c r="FJK148" s="7"/>
      <c r="FJL148" s="8"/>
      <c r="FJM148" s="9"/>
      <c r="FJN148" s="9"/>
      <c r="FJO148" s="9"/>
      <c r="FJP148" s="10"/>
      <c r="FJQ148" s="7"/>
      <c r="FJR148" s="8"/>
      <c r="FJS148" s="9"/>
      <c r="FJT148" s="9"/>
      <c r="FJU148" s="9"/>
      <c r="FJV148" s="10"/>
      <c r="FJW148" s="7"/>
      <c r="FJX148" s="8"/>
      <c r="FJY148" s="9"/>
      <c r="FJZ148" s="9"/>
      <c r="FKA148" s="9"/>
      <c r="FKB148" s="10"/>
      <c r="FKC148" s="7"/>
      <c r="FKD148" s="8"/>
      <c r="FKE148" s="9"/>
      <c r="FKF148" s="9"/>
      <c r="FKG148" s="9"/>
      <c r="FKH148" s="10"/>
      <c r="FKI148" s="7"/>
      <c r="FKJ148" s="8"/>
      <c r="FKK148" s="9"/>
      <c r="FKL148" s="9"/>
      <c r="FKM148" s="9"/>
      <c r="FKN148" s="10"/>
      <c r="FKO148" s="7"/>
      <c r="FKP148" s="8"/>
      <c r="FKQ148" s="9"/>
      <c r="FKR148" s="9"/>
      <c r="FKS148" s="9"/>
      <c r="FKT148" s="10"/>
      <c r="FKU148" s="7"/>
      <c r="FKV148" s="8"/>
      <c r="FKW148" s="9"/>
      <c r="FKX148" s="9"/>
      <c r="FKY148" s="9"/>
      <c r="FKZ148" s="10"/>
      <c r="FLA148" s="7"/>
      <c r="FLB148" s="8"/>
      <c r="FLC148" s="9"/>
      <c r="FLD148" s="9"/>
      <c r="FLE148" s="9"/>
      <c r="FLF148" s="10"/>
      <c r="FLG148" s="7"/>
      <c r="FLH148" s="8"/>
      <c r="FLI148" s="9"/>
      <c r="FLJ148" s="9"/>
      <c r="FLK148" s="9"/>
      <c r="FLL148" s="10"/>
      <c r="FLM148" s="7"/>
      <c r="FLN148" s="8"/>
      <c r="FLO148" s="9"/>
      <c r="FLP148" s="9"/>
      <c r="FLQ148" s="9"/>
      <c r="FLR148" s="10"/>
      <c r="FLS148" s="7"/>
      <c r="FLT148" s="8"/>
      <c r="FLU148" s="9"/>
      <c r="FLV148" s="9"/>
      <c r="FLW148" s="9"/>
      <c r="FLX148" s="10"/>
      <c r="FLY148" s="7"/>
      <c r="FLZ148" s="8"/>
      <c r="FMA148" s="9"/>
      <c r="FMB148" s="9"/>
      <c r="FMC148" s="9"/>
      <c r="FMD148" s="10"/>
      <c r="FME148" s="7"/>
      <c r="FMF148" s="8"/>
      <c r="FMG148" s="9"/>
      <c r="FMH148" s="9"/>
      <c r="FMI148" s="9"/>
      <c r="FMJ148" s="10"/>
      <c r="FMK148" s="7"/>
      <c r="FML148" s="8"/>
      <c r="FMM148" s="9"/>
      <c r="FMN148" s="9"/>
      <c r="FMO148" s="9"/>
      <c r="FMP148" s="10"/>
      <c r="FMQ148" s="7"/>
      <c r="FMR148" s="8"/>
      <c r="FMS148" s="9"/>
      <c r="FMT148" s="9"/>
      <c r="FMU148" s="9"/>
      <c r="FMV148" s="10"/>
      <c r="FMW148" s="7"/>
      <c r="FMX148" s="8"/>
      <c r="FMY148" s="9"/>
      <c r="FMZ148" s="9"/>
      <c r="FNA148" s="9"/>
      <c r="FNB148" s="10"/>
      <c r="FNC148" s="7"/>
      <c r="FND148" s="8"/>
      <c r="FNE148" s="9"/>
      <c r="FNF148" s="9"/>
      <c r="FNG148" s="9"/>
      <c r="FNH148" s="10"/>
      <c r="FNI148" s="7"/>
      <c r="FNJ148" s="8"/>
      <c r="FNK148" s="9"/>
      <c r="FNL148" s="9"/>
      <c r="FNM148" s="9"/>
      <c r="FNN148" s="10"/>
      <c r="FNO148" s="7"/>
      <c r="FNP148" s="8"/>
      <c r="FNQ148" s="9"/>
      <c r="FNR148" s="9"/>
      <c r="FNS148" s="9"/>
      <c r="FNT148" s="10"/>
      <c r="FNU148" s="7"/>
      <c r="FNV148" s="8"/>
      <c r="FNW148" s="9"/>
      <c r="FNX148" s="9"/>
      <c r="FNY148" s="9"/>
      <c r="FNZ148" s="10"/>
      <c r="FOA148" s="7"/>
      <c r="FOB148" s="8"/>
      <c r="FOC148" s="9"/>
      <c r="FOD148" s="9"/>
      <c r="FOE148" s="9"/>
      <c r="FOF148" s="10"/>
      <c r="FOG148" s="7"/>
      <c r="FOH148" s="8"/>
      <c r="FOI148" s="9"/>
      <c r="FOJ148" s="9"/>
      <c r="FOK148" s="9"/>
      <c r="FOL148" s="10"/>
      <c r="FOM148" s="7"/>
      <c r="FON148" s="8"/>
      <c r="FOO148" s="9"/>
      <c r="FOP148" s="9"/>
      <c r="FOQ148" s="9"/>
      <c r="FOR148" s="10"/>
      <c r="FOS148" s="7"/>
      <c r="FOT148" s="8"/>
      <c r="FOU148" s="9"/>
      <c r="FOV148" s="9"/>
      <c r="FOW148" s="9"/>
      <c r="FOX148" s="10"/>
      <c r="FOY148" s="7"/>
      <c r="FOZ148" s="8"/>
      <c r="FPA148" s="9"/>
      <c r="FPB148" s="9"/>
      <c r="FPC148" s="9"/>
      <c r="FPD148" s="10"/>
      <c r="FPE148" s="7"/>
      <c r="FPF148" s="8"/>
      <c r="FPG148" s="9"/>
      <c r="FPH148" s="9"/>
      <c r="FPI148" s="9"/>
      <c r="FPJ148" s="10"/>
      <c r="FPK148" s="7"/>
      <c r="FPL148" s="8"/>
      <c r="FPM148" s="9"/>
      <c r="FPN148" s="9"/>
      <c r="FPO148" s="9"/>
      <c r="FPP148" s="10"/>
      <c r="FPQ148" s="7"/>
      <c r="FPR148" s="8"/>
      <c r="FPS148" s="9"/>
      <c r="FPT148" s="9"/>
      <c r="FPU148" s="9"/>
      <c r="FPV148" s="10"/>
      <c r="FPW148" s="7"/>
      <c r="FPX148" s="8"/>
      <c r="FPY148" s="9"/>
      <c r="FPZ148" s="9"/>
      <c r="FQA148" s="9"/>
      <c r="FQB148" s="10"/>
      <c r="FQC148" s="7"/>
      <c r="FQD148" s="8"/>
      <c r="FQE148" s="9"/>
      <c r="FQF148" s="9"/>
      <c r="FQG148" s="9"/>
      <c r="FQH148" s="10"/>
      <c r="FQI148" s="7"/>
      <c r="FQJ148" s="8"/>
      <c r="FQK148" s="9"/>
      <c r="FQL148" s="9"/>
      <c r="FQM148" s="9"/>
      <c r="FQN148" s="10"/>
      <c r="FQO148" s="7"/>
      <c r="FQP148" s="8"/>
      <c r="FQQ148" s="9"/>
      <c r="FQR148" s="9"/>
      <c r="FQS148" s="9"/>
      <c r="FQT148" s="10"/>
      <c r="FQU148" s="7"/>
      <c r="FQV148" s="8"/>
      <c r="FQW148" s="9"/>
      <c r="FQX148" s="9"/>
      <c r="FQY148" s="9"/>
      <c r="FQZ148" s="10"/>
      <c r="FRA148" s="7"/>
      <c r="FRB148" s="8"/>
      <c r="FRC148" s="9"/>
      <c r="FRD148" s="9"/>
      <c r="FRE148" s="9"/>
      <c r="FRF148" s="10"/>
      <c r="FRG148" s="7"/>
      <c r="FRH148" s="8"/>
      <c r="FRI148" s="9"/>
      <c r="FRJ148" s="9"/>
      <c r="FRK148" s="9"/>
      <c r="FRL148" s="10"/>
      <c r="FRM148" s="7"/>
      <c r="FRN148" s="8"/>
      <c r="FRO148" s="9"/>
      <c r="FRP148" s="9"/>
      <c r="FRQ148" s="9"/>
      <c r="FRR148" s="10"/>
      <c r="FRS148" s="7"/>
      <c r="FRT148" s="8"/>
      <c r="FRU148" s="9"/>
      <c r="FRV148" s="9"/>
      <c r="FRW148" s="9"/>
      <c r="FRX148" s="10"/>
      <c r="FRY148" s="7"/>
      <c r="FRZ148" s="8"/>
      <c r="FSA148" s="9"/>
      <c r="FSB148" s="9"/>
      <c r="FSC148" s="9"/>
      <c r="FSD148" s="10"/>
      <c r="FSE148" s="7"/>
      <c r="FSF148" s="8"/>
      <c r="FSG148" s="9"/>
      <c r="FSH148" s="9"/>
      <c r="FSI148" s="9"/>
      <c r="FSJ148" s="10"/>
      <c r="FSK148" s="7"/>
      <c r="FSL148" s="8"/>
      <c r="FSM148" s="9"/>
      <c r="FSN148" s="9"/>
      <c r="FSO148" s="9"/>
      <c r="FSP148" s="10"/>
      <c r="FSQ148" s="7"/>
      <c r="FSR148" s="8"/>
      <c r="FSS148" s="9"/>
      <c r="FST148" s="9"/>
      <c r="FSU148" s="9"/>
      <c r="FSV148" s="10"/>
      <c r="FSW148" s="7"/>
      <c r="FSX148" s="8"/>
      <c r="FSY148" s="9"/>
      <c r="FSZ148" s="9"/>
      <c r="FTA148" s="9"/>
      <c r="FTB148" s="10"/>
      <c r="FTC148" s="7"/>
      <c r="FTD148" s="8"/>
      <c r="FTE148" s="9"/>
      <c r="FTF148" s="9"/>
      <c r="FTG148" s="9"/>
      <c r="FTH148" s="10"/>
      <c r="FTI148" s="7"/>
      <c r="FTJ148" s="8"/>
      <c r="FTK148" s="9"/>
      <c r="FTL148" s="9"/>
      <c r="FTM148" s="9"/>
      <c r="FTN148" s="10"/>
      <c r="FTO148" s="7"/>
      <c r="FTP148" s="8"/>
      <c r="FTQ148" s="9"/>
      <c r="FTR148" s="9"/>
      <c r="FTS148" s="9"/>
      <c r="FTT148" s="10"/>
      <c r="FTU148" s="7"/>
      <c r="FTV148" s="8"/>
      <c r="FTW148" s="9"/>
      <c r="FTX148" s="9"/>
      <c r="FTY148" s="9"/>
      <c r="FTZ148" s="10"/>
      <c r="FUA148" s="7"/>
      <c r="FUB148" s="8"/>
      <c r="FUC148" s="9"/>
      <c r="FUD148" s="9"/>
      <c r="FUE148" s="9"/>
      <c r="FUF148" s="10"/>
      <c r="FUG148" s="7"/>
      <c r="FUH148" s="8"/>
      <c r="FUI148" s="9"/>
      <c r="FUJ148" s="9"/>
      <c r="FUK148" s="9"/>
      <c r="FUL148" s="10"/>
      <c r="FUM148" s="7"/>
      <c r="FUN148" s="8"/>
      <c r="FUO148" s="9"/>
      <c r="FUP148" s="9"/>
      <c r="FUQ148" s="9"/>
      <c r="FUR148" s="10"/>
      <c r="FUS148" s="7"/>
      <c r="FUT148" s="8"/>
      <c r="FUU148" s="9"/>
      <c r="FUV148" s="9"/>
      <c r="FUW148" s="9"/>
      <c r="FUX148" s="10"/>
      <c r="FUY148" s="7"/>
      <c r="FUZ148" s="8"/>
      <c r="FVA148" s="9"/>
      <c r="FVB148" s="9"/>
      <c r="FVC148" s="9"/>
      <c r="FVD148" s="10"/>
      <c r="FVE148" s="7"/>
      <c r="FVF148" s="8"/>
      <c r="FVG148" s="9"/>
      <c r="FVH148" s="9"/>
      <c r="FVI148" s="9"/>
      <c r="FVJ148" s="10"/>
      <c r="FVK148" s="7"/>
      <c r="FVL148" s="8"/>
      <c r="FVM148" s="9"/>
      <c r="FVN148" s="9"/>
      <c r="FVO148" s="9"/>
      <c r="FVP148" s="10"/>
      <c r="FVQ148" s="7"/>
      <c r="FVR148" s="8"/>
      <c r="FVS148" s="9"/>
      <c r="FVT148" s="9"/>
      <c r="FVU148" s="9"/>
      <c r="FVV148" s="10"/>
      <c r="FVW148" s="7"/>
      <c r="FVX148" s="8"/>
      <c r="FVY148" s="9"/>
      <c r="FVZ148" s="9"/>
      <c r="FWA148" s="9"/>
      <c r="FWB148" s="10"/>
      <c r="FWC148" s="7"/>
      <c r="FWD148" s="8"/>
      <c r="FWE148" s="9"/>
      <c r="FWF148" s="9"/>
      <c r="FWG148" s="9"/>
      <c r="FWH148" s="10"/>
      <c r="FWI148" s="7"/>
      <c r="FWJ148" s="8"/>
      <c r="FWK148" s="9"/>
      <c r="FWL148" s="9"/>
      <c r="FWM148" s="9"/>
      <c r="FWN148" s="10"/>
      <c r="FWO148" s="7"/>
      <c r="FWP148" s="8"/>
      <c r="FWQ148" s="9"/>
      <c r="FWR148" s="9"/>
      <c r="FWS148" s="9"/>
      <c r="FWT148" s="10"/>
      <c r="FWU148" s="7"/>
      <c r="FWV148" s="8"/>
      <c r="FWW148" s="9"/>
      <c r="FWX148" s="9"/>
      <c r="FWY148" s="9"/>
      <c r="FWZ148" s="10"/>
      <c r="FXA148" s="7"/>
      <c r="FXB148" s="8"/>
      <c r="FXC148" s="9"/>
      <c r="FXD148" s="9"/>
      <c r="FXE148" s="9"/>
      <c r="FXF148" s="10"/>
      <c r="FXG148" s="7"/>
      <c r="FXH148" s="8"/>
      <c r="FXI148" s="9"/>
      <c r="FXJ148" s="9"/>
      <c r="FXK148" s="9"/>
      <c r="FXL148" s="10"/>
      <c r="FXM148" s="7"/>
      <c r="FXN148" s="8"/>
      <c r="FXO148" s="9"/>
      <c r="FXP148" s="9"/>
      <c r="FXQ148" s="9"/>
      <c r="FXR148" s="10"/>
      <c r="FXS148" s="7"/>
      <c r="FXT148" s="8"/>
      <c r="FXU148" s="9"/>
      <c r="FXV148" s="9"/>
      <c r="FXW148" s="9"/>
      <c r="FXX148" s="10"/>
      <c r="FXY148" s="7"/>
      <c r="FXZ148" s="8"/>
      <c r="FYA148" s="9"/>
      <c r="FYB148" s="9"/>
      <c r="FYC148" s="9"/>
      <c r="FYD148" s="10"/>
      <c r="FYE148" s="7"/>
      <c r="FYF148" s="8"/>
      <c r="FYG148" s="9"/>
      <c r="FYH148" s="9"/>
      <c r="FYI148" s="9"/>
      <c r="FYJ148" s="10"/>
      <c r="FYK148" s="7"/>
      <c r="FYL148" s="8"/>
      <c r="FYM148" s="9"/>
      <c r="FYN148" s="9"/>
      <c r="FYO148" s="9"/>
      <c r="FYP148" s="10"/>
      <c r="FYQ148" s="7"/>
      <c r="FYR148" s="8"/>
      <c r="FYS148" s="9"/>
      <c r="FYT148" s="9"/>
      <c r="FYU148" s="9"/>
      <c r="FYV148" s="10"/>
      <c r="FYW148" s="7"/>
      <c r="FYX148" s="8"/>
      <c r="FYY148" s="9"/>
      <c r="FYZ148" s="9"/>
      <c r="FZA148" s="9"/>
      <c r="FZB148" s="10"/>
      <c r="FZC148" s="7"/>
      <c r="FZD148" s="8"/>
      <c r="FZE148" s="9"/>
      <c r="FZF148" s="9"/>
      <c r="FZG148" s="9"/>
      <c r="FZH148" s="10"/>
      <c r="FZI148" s="7"/>
      <c r="FZJ148" s="8"/>
      <c r="FZK148" s="9"/>
      <c r="FZL148" s="9"/>
      <c r="FZM148" s="9"/>
      <c r="FZN148" s="10"/>
      <c r="FZO148" s="7"/>
      <c r="FZP148" s="8"/>
      <c r="FZQ148" s="9"/>
      <c r="FZR148" s="9"/>
      <c r="FZS148" s="9"/>
      <c r="FZT148" s="10"/>
      <c r="FZU148" s="7"/>
      <c r="FZV148" s="8"/>
      <c r="FZW148" s="9"/>
      <c r="FZX148" s="9"/>
      <c r="FZY148" s="9"/>
      <c r="FZZ148" s="10"/>
      <c r="GAA148" s="7"/>
      <c r="GAB148" s="8"/>
      <c r="GAC148" s="9"/>
      <c r="GAD148" s="9"/>
      <c r="GAE148" s="9"/>
      <c r="GAF148" s="10"/>
      <c r="GAG148" s="7"/>
      <c r="GAH148" s="8"/>
      <c r="GAI148" s="9"/>
      <c r="GAJ148" s="9"/>
      <c r="GAK148" s="9"/>
      <c r="GAL148" s="10"/>
      <c r="GAM148" s="7"/>
      <c r="GAN148" s="8"/>
      <c r="GAO148" s="9"/>
      <c r="GAP148" s="9"/>
      <c r="GAQ148" s="9"/>
      <c r="GAR148" s="10"/>
      <c r="GAS148" s="7"/>
      <c r="GAT148" s="8"/>
      <c r="GAU148" s="9"/>
      <c r="GAV148" s="9"/>
      <c r="GAW148" s="9"/>
      <c r="GAX148" s="10"/>
      <c r="GAY148" s="7"/>
      <c r="GAZ148" s="8"/>
      <c r="GBA148" s="9"/>
      <c r="GBB148" s="9"/>
      <c r="GBC148" s="9"/>
      <c r="GBD148" s="10"/>
      <c r="GBE148" s="7"/>
      <c r="GBF148" s="8"/>
      <c r="GBG148" s="9"/>
      <c r="GBH148" s="9"/>
      <c r="GBI148" s="9"/>
      <c r="GBJ148" s="10"/>
      <c r="GBK148" s="7"/>
      <c r="GBL148" s="8"/>
      <c r="GBM148" s="9"/>
      <c r="GBN148" s="9"/>
      <c r="GBO148" s="9"/>
      <c r="GBP148" s="10"/>
      <c r="GBQ148" s="7"/>
      <c r="GBR148" s="8"/>
      <c r="GBS148" s="9"/>
      <c r="GBT148" s="9"/>
      <c r="GBU148" s="9"/>
      <c r="GBV148" s="10"/>
      <c r="GBW148" s="7"/>
      <c r="GBX148" s="8"/>
      <c r="GBY148" s="9"/>
      <c r="GBZ148" s="9"/>
      <c r="GCA148" s="9"/>
      <c r="GCB148" s="10"/>
      <c r="GCC148" s="7"/>
      <c r="GCD148" s="8"/>
      <c r="GCE148" s="9"/>
      <c r="GCF148" s="9"/>
      <c r="GCG148" s="9"/>
      <c r="GCH148" s="10"/>
      <c r="GCI148" s="7"/>
      <c r="GCJ148" s="8"/>
      <c r="GCK148" s="9"/>
      <c r="GCL148" s="9"/>
      <c r="GCM148" s="9"/>
      <c r="GCN148" s="10"/>
      <c r="GCO148" s="7"/>
      <c r="GCP148" s="8"/>
      <c r="GCQ148" s="9"/>
      <c r="GCR148" s="9"/>
      <c r="GCS148" s="9"/>
      <c r="GCT148" s="10"/>
      <c r="GCU148" s="7"/>
      <c r="GCV148" s="8"/>
      <c r="GCW148" s="9"/>
      <c r="GCX148" s="9"/>
      <c r="GCY148" s="9"/>
      <c r="GCZ148" s="10"/>
      <c r="GDA148" s="7"/>
      <c r="GDB148" s="8"/>
      <c r="GDC148" s="9"/>
      <c r="GDD148" s="9"/>
      <c r="GDE148" s="9"/>
      <c r="GDF148" s="10"/>
      <c r="GDG148" s="7"/>
      <c r="GDH148" s="8"/>
      <c r="GDI148" s="9"/>
      <c r="GDJ148" s="9"/>
      <c r="GDK148" s="9"/>
      <c r="GDL148" s="10"/>
      <c r="GDM148" s="7"/>
      <c r="GDN148" s="8"/>
      <c r="GDO148" s="9"/>
      <c r="GDP148" s="9"/>
      <c r="GDQ148" s="9"/>
      <c r="GDR148" s="10"/>
      <c r="GDS148" s="7"/>
      <c r="GDT148" s="8"/>
      <c r="GDU148" s="9"/>
      <c r="GDV148" s="9"/>
      <c r="GDW148" s="9"/>
      <c r="GDX148" s="10"/>
      <c r="GDY148" s="7"/>
      <c r="GDZ148" s="8"/>
      <c r="GEA148" s="9"/>
      <c r="GEB148" s="9"/>
      <c r="GEC148" s="9"/>
      <c r="GED148" s="10"/>
      <c r="GEE148" s="7"/>
      <c r="GEF148" s="8"/>
      <c r="GEG148" s="9"/>
      <c r="GEH148" s="9"/>
      <c r="GEI148" s="9"/>
      <c r="GEJ148" s="10"/>
      <c r="GEK148" s="7"/>
      <c r="GEL148" s="8"/>
      <c r="GEM148" s="9"/>
      <c r="GEN148" s="9"/>
      <c r="GEO148" s="9"/>
      <c r="GEP148" s="10"/>
      <c r="GEQ148" s="7"/>
      <c r="GER148" s="8"/>
      <c r="GES148" s="9"/>
      <c r="GET148" s="9"/>
      <c r="GEU148" s="9"/>
      <c r="GEV148" s="10"/>
      <c r="GEW148" s="7"/>
      <c r="GEX148" s="8"/>
      <c r="GEY148" s="9"/>
      <c r="GEZ148" s="9"/>
      <c r="GFA148" s="9"/>
      <c r="GFB148" s="10"/>
      <c r="GFC148" s="7"/>
      <c r="GFD148" s="8"/>
      <c r="GFE148" s="9"/>
      <c r="GFF148" s="9"/>
      <c r="GFG148" s="9"/>
      <c r="GFH148" s="10"/>
      <c r="GFI148" s="7"/>
      <c r="GFJ148" s="8"/>
      <c r="GFK148" s="9"/>
      <c r="GFL148" s="9"/>
      <c r="GFM148" s="9"/>
      <c r="GFN148" s="10"/>
      <c r="GFO148" s="7"/>
      <c r="GFP148" s="8"/>
      <c r="GFQ148" s="9"/>
      <c r="GFR148" s="9"/>
      <c r="GFS148" s="9"/>
      <c r="GFT148" s="10"/>
      <c r="GFU148" s="7"/>
      <c r="GFV148" s="8"/>
      <c r="GFW148" s="9"/>
      <c r="GFX148" s="9"/>
      <c r="GFY148" s="9"/>
      <c r="GFZ148" s="10"/>
      <c r="GGA148" s="7"/>
      <c r="GGB148" s="8"/>
      <c r="GGC148" s="9"/>
      <c r="GGD148" s="9"/>
      <c r="GGE148" s="9"/>
      <c r="GGF148" s="10"/>
      <c r="GGG148" s="7"/>
      <c r="GGH148" s="8"/>
      <c r="GGI148" s="9"/>
      <c r="GGJ148" s="9"/>
      <c r="GGK148" s="9"/>
      <c r="GGL148" s="10"/>
      <c r="GGM148" s="7"/>
      <c r="GGN148" s="8"/>
      <c r="GGO148" s="9"/>
      <c r="GGP148" s="9"/>
      <c r="GGQ148" s="9"/>
      <c r="GGR148" s="10"/>
      <c r="GGS148" s="7"/>
      <c r="GGT148" s="8"/>
      <c r="GGU148" s="9"/>
      <c r="GGV148" s="9"/>
      <c r="GGW148" s="9"/>
      <c r="GGX148" s="10"/>
      <c r="GGY148" s="7"/>
      <c r="GGZ148" s="8"/>
      <c r="GHA148" s="9"/>
      <c r="GHB148" s="9"/>
      <c r="GHC148" s="9"/>
      <c r="GHD148" s="10"/>
      <c r="GHE148" s="7"/>
      <c r="GHF148" s="8"/>
      <c r="GHG148" s="9"/>
      <c r="GHH148" s="9"/>
      <c r="GHI148" s="9"/>
      <c r="GHJ148" s="10"/>
      <c r="GHK148" s="7"/>
      <c r="GHL148" s="8"/>
      <c r="GHM148" s="9"/>
      <c r="GHN148" s="9"/>
      <c r="GHO148" s="9"/>
      <c r="GHP148" s="10"/>
      <c r="GHQ148" s="7"/>
      <c r="GHR148" s="8"/>
      <c r="GHS148" s="9"/>
      <c r="GHT148" s="9"/>
      <c r="GHU148" s="9"/>
      <c r="GHV148" s="10"/>
      <c r="GHW148" s="7"/>
      <c r="GHX148" s="8"/>
      <c r="GHY148" s="9"/>
      <c r="GHZ148" s="9"/>
      <c r="GIA148" s="9"/>
      <c r="GIB148" s="10"/>
      <c r="GIC148" s="7"/>
      <c r="GID148" s="8"/>
      <c r="GIE148" s="9"/>
      <c r="GIF148" s="9"/>
      <c r="GIG148" s="9"/>
      <c r="GIH148" s="10"/>
      <c r="GII148" s="7"/>
      <c r="GIJ148" s="8"/>
      <c r="GIK148" s="9"/>
      <c r="GIL148" s="9"/>
      <c r="GIM148" s="9"/>
      <c r="GIN148" s="10"/>
      <c r="GIO148" s="7"/>
      <c r="GIP148" s="8"/>
      <c r="GIQ148" s="9"/>
      <c r="GIR148" s="9"/>
      <c r="GIS148" s="9"/>
      <c r="GIT148" s="10"/>
      <c r="GIU148" s="7"/>
      <c r="GIV148" s="8"/>
      <c r="GIW148" s="9"/>
      <c r="GIX148" s="9"/>
      <c r="GIY148" s="9"/>
      <c r="GIZ148" s="10"/>
      <c r="GJA148" s="7"/>
      <c r="GJB148" s="8"/>
      <c r="GJC148" s="9"/>
      <c r="GJD148" s="9"/>
      <c r="GJE148" s="9"/>
      <c r="GJF148" s="10"/>
      <c r="GJG148" s="7"/>
      <c r="GJH148" s="8"/>
      <c r="GJI148" s="9"/>
      <c r="GJJ148" s="9"/>
      <c r="GJK148" s="9"/>
      <c r="GJL148" s="10"/>
      <c r="GJM148" s="7"/>
      <c r="GJN148" s="8"/>
      <c r="GJO148" s="9"/>
      <c r="GJP148" s="9"/>
      <c r="GJQ148" s="9"/>
      <c r="GJR148" s="10"/>
      <c r="GJS148" s="7"/>
      <c r="GJT148" s="8"/>
      <c r="GJU148" s="9"/>
      <c r="GJV148" s="9"/>
      <c r="GJW148" s="9"/>
      <c r="GJX148" s="10"/>
      <c r="GJY148" s="7"/>
      <c r="GJZ148" s="8"/>
      <c r="GKA148" s="9"/>
      <c r="GKB148" s="9"/>
      <c r="GKC148" s="9"/>
      <c r="GKD148" s="10"/>
      <c r="GKE148" s="7"/>
      <c r="GKF148" s="8"/>
      <c r="GKG148" s="9"/>
      <c r="GKH148" s="9"/>
      <c r="GKI148" s="9"/>
      <c r="GKJ148" s="10"/>
      <c r="GKK148" s="7"/>
      <c r="GKL148" s="8"/>
      <c r="GKM148" s="9"/>
      <c r="GKN148" s="9"/>
      <c r="GKO148" s="9"/>
      <c r="GKP148" s="10"/>
      <c r="GKQ148" s="7"/>
      <c r="GKR148" s="8"/>
      <c r="GKS148" s="9"/>
      <c r="GKT148" s="9"/>
      <c r="GKU148" s="9"/>
      <c r="GKV148" s="10"/>
      <c r="GKW148" s="7"/>
      <c r="GKX148" s="8"/>
      <c r="GKY148" s="9"/>
      <c r="GKZ148" s="9"/>
      <c r="GLA148" s="9"/>
      <c r="GLB148" s="10"/>
      <c r="GLC148" s="7"/>
      <c r="GLD148" s="8"/>
      <c r="GLE148" s="9"/>
      <c r="GLF148" s="9"/>
      <c r="GLG148" s="9"/>
      <c r="GLH148" s="10"/>
      <c r="GLI148" s="7"/>
      <c r="GLJ148" s="8"/>
      <c r="GLK148" s="9"/>
      <c r="GLL148" s="9"/>
      <c r="GLM148" s="9"/>
      <c r="GLN148" s="10"/>
      <c r="GLO148" s="7"/>
      <c r="GLP148" s="8"/>
      <c r="GLQ148" s="9"/>
      <c r="GLR148" s="9"/>
      <c r="GLS148" s="9"/>
      <c r="GLT148" s="10"/>
      <c r="GLU148" s="7"/>
      <c r="GLV148" s="8"/>
      <c r="GLW148" s="9"/>
      <c r="GLX148" s="9"/>
      <c r="GLY148" s="9"/>
      <c r="GLZ148" s="10"/>
      <c r="GMA148" s="7"/>
      <c r="GMB148" s="8"/>
      <c r="GMC148" s="9"/>
      <c r="GMD148" s="9"/>
      <c r="GME148" s="9"/>
      <c r="GMF148" s="10"/>
      <c r="GMG148" s="7"/>
      <c r="GMH148" s="8"/>
      <c r="GMI148" s="9"/>
      <c r="GMJ148" s="9"/>
      <c r="GMK148" s="9"/>
      <c r="GML148" s="10"/>
      <c r="GMM148" s="7"/>
      <c r="GMN148" s="8"/>
      <c r="GMO148" s="9"/>
      <c r="GMP148" s="9"/>
      <c r="GMQ148" s="9"/>
      <c r="GMR148" s="10"/>
      <c r="GMS148" s="7"/>
      <c r="GMT148" s="8"/>
      <c r="GMU148" s="9"/>
      <c r="GMV148" s="9"/>
      <c r="GMW148" s="9"/>
      <c r="GMX148" s="10"/>
      <c r="GMY148" s="7"/>
      <c r="GMZ148" s="8"/>
      <c r="GNA148" s="9"/>
      <c r="GNB148" s="9"/>
      <c r="GNC148" s="9"/>
      <c r="GND148" s="10"/>
      <c r="GNE148" s="7"/>
      <c r="GNF148" s="8"/>
      <c r="GNG148" s="9"/>
      <c r="GNH148" s="9"/>
      <c r="GNI148" s="9"/>
      <c r="GNJ148" s="10"/>
      <c r="GNK148" s="7"/>
      <c r="GNL148" s="8"/>
      <c r="GNM148" s="9"/>
      <c r="GNN148" s="9"/>
      <c r="GNO148" s="9"/>
      <c r="GNP148" s="10"/>
      <c r="GNQ148" s="7"/>
      <c r="GNR148" s="8"/>
      <c r="GNS148" s="9"/>
      <c r="GNT148" s="9"/>
      <c r="GNU148" s="9"/>
      <c r="GNV148" s="10"/>
      <c r="GNW148" s="7"/>
      <c r="GNX148" s="8"/>
      <c r="GNY148" s="9"/>
      <c r="GNZ148" s="9"/>
      <c r="GOA148" s="9"/>
      <c r="GOB148" s="10"/>
      <c r="GOC148" s="7"/>
      <c r="GOD148" s="8"/>
      <c r="GOE148" s="9"/>
      <c r="GOF148" s="9"/>
      <c r="GOG148" s="9"/>
      <c r="GOH148" s="10"/>
      <c r="GOI148" s="7"/>
      <c r="GOJ148" s="8"/>
      <c r="GOK148" s="9"/>
      <c r="GOL148" s="9"/>
      <c r="GOM148" s="9"/>
      <c r="GON148" s="10"/>
      <c r="GOO148" s="7"/>
      <c r="GOP148" s="8"/>
      <c r="GOQ148" s="9"/>
      <c r="GOR148" s="9"/>
      <c r="GOS148" s="9"/>
      <c r="GOT148" s="10"/>
      <c r="GOU148" s="7"/>
      <c r="GOV148" s="8"/>
      <c r="GOW148" s="9"/>
      <c r="GOX148" s="9"/>
      <c r="GOY148" s="9"/>
      <c r="GOZ148" s="10"/>
      <c r="GPA148" s="7"/>
      <c r="GPB148" s="8"/>
      <c r="GPC148" s="9"/>
      <c r="GPD148" s="9"/>
      <c r="GPE148" s="9"/>
      <c r="GPF148" s="10"/>
      <c r="GPG148" s="7"/>
      <c r="GPH148" s="8"/>
      <c r="GPI148" s="9"/>
      <c r="GPJ148" s="9"/>
      <c r="GPK148" s="9"/>
      <c r="GPL148" s="10"/>
      <c r="GPM148" s="7"/>
      <c r="GPN148" s="8"/>
      <c r="GPO148" s="9"/>
      <c r="GPP148" s="9"/>
      <c r="GPQ148" s="9"/>
      <c r="GPR148" s="10"/>
      <c r="GPS148" s="7"/>
      <c r="GPT148" s="8"/>
      <c r="GPU148" s="9"/>
      <c r="GPV148" s="9"/>
      <c r="GPW148" s="9"/>
      <c r="GPX148" s="10"/>
      <c r="GPY148" s="7"/>
      <c r="GPZ148" s="8"/>
      <c r="GQA148" s="9"/>
      <c r="GQB148" s="9"/>
      <c r="GQC148" s="9"/>
      <c r="GQD148" s="10"/>
      <c r="GQE148" s="7"/>
      <c r="GQF148" s="8"/>
      <c r="GQG148" s="9"/>
      <c r="GQH148" s="9"/>
      <c r="GQI148" s="9"/>
      <c r="GQJ148" s="10"/>
      <c r="GQK148" s="7"/>
      <c r="GQL148" s="8"/>
      <c r="GQM148" s="9"/>
      <c r="GQN148" s="9"/>
      <c r="GQO148" s="9"/>
      <c r="GQP148" s="10"/>
      <c r="GQQ148" s="7"/>
      <c r="GQR148" s="8"/>
      <c r="GQS148" s="9"/>
      <c r="GQT148" s="9"/>
      <c r="GQU148" s="9"/>
      <c r="GQV148" s="10"/>
      <c r="GQW148" s="7"/>
      <c r="GQX148" s="8"/>
      <c r="GQY148" s="9"/>
      <c r="GQZ148" s="9"/>
      <c r="GRA148" s="9"/>
      <c r="GRB148" s="10"/>
      <c r="GRC148" s="7"/>
      <c r="GRD148" s="8"/>
      <c r="GRE148" s="9"/>
      <c r="GRF148" s="9"/>
      <c r="GRG148" s="9"/>
      <c r="GRH148" s="10"/>
      <c r="GRI148" s="7"/>
      <c r="GRJ148" s="8"/>
      <c r="GRK148" s="9"/>
      <c r="GRL148" s="9"/>
      <c r="GRM148" s="9"/>
      <c r="GRN148" s="10"/>
      <c r="GRO148" s="7"/>
      <c r="GRP148" s="8"/>
      <c r="GRQ148" s="9"/>
      <c r="GRR148" s="9"/>
      <c r="GRS148" s="9"/>
      <c r="GRT148" s="10"/>
      <c r="GRU148" s="7"/>
      <c r="GRV148" s="8"/>
      <c r="GRW148" s="9"/>
      <c r="GRX148" s="9"/>
      <c r="GRY148" s="9"/>
      <c r="GRZ148" s="10"/>
      <c r="GSA148" s="7"/>
      <c r="GSB148" s="8"/>
      <c r="GSC148" s="9"/>
      <c r="GSD148" s="9"/>
      <c r="GSE148" s="9"/>
      <c r="GSF148" s="10"/>
      <c r="GSG148" s="7"/>
      <c r="GSH148" s="8"/>
      <c r="GSI148" s="9"/>
      <c r="GSJ148" s="9"/>
      <c r="GSK148" s="9"/>
      <c r="GSL148" s="10"/>
      <c r="GSM148" s="7"/>
      <c r="GSN148" s="8"/>
      <c r="GSO148" s="9"/>
      <c r="GSP148" s="9"/>
      <c r="GSQ148" s="9"/>
      <c r="GSR148" s="10"/>
      <c r="GSS148" s="7"/>
      <c r="GST148" s="8"/>
      <c r="GSU148" s="9"/>
      <c r="GSV148" s="9"/>
      <c r="GSW148" s="9"/>
      <c r="GSX148" s="10"/>
      <c r="GSY148" s="7"/>
      <c r="GSZ148" s="8"/>
      <c r="GTA148" s="9"/>
      <c r="GTB148" s="9"/>
      <c r="GTC148" s="9"/>
      <c r="GTD148" s="10"/>
      <c r="GTE148" s="7"/>
      <c r="GTF148" s="8"/>
      <c r="GTG148" s="9"/>
      <c r="GTH148" s="9"/>
      <c r="GTI148" s="9"/>
      <c r="GTJ148" s="10"/>
      <c r="GTK148" s="7"/>
      <c r="GTL148" s="8"/>
      <c r="GTM148" s="9"/>
      <c r="GTN148" s="9"/>
      <c r="GTO148" s="9"/>
      <c r="GTP148" s="10"/>
      <c r="GTQ148" s="7"/>
      <c r="GTR148" s="8"/>
      <c r="GTS148" s="9"/>
      <c r="GTT148" s="9"/>
      <c r="GTU148" s="9"/>
      <c r="GTV148" s="10"/>
      <c r="GTW148" s="7"/>
      <c r="GTX148" s="8"/>
      <c r="GTY148" s="9"/>
      <c r="GTZ148" s="9"/>
      <c r="GUA148" s="9"/>
      <c r="GUB148" s="10"/>
      <c r="GUC148" s="7"/>
      <c r="GUD148" s="8"/>
      <c r="GUE148" s="9"/>
      <c r="GUF148" s="9"/>
      <c r="GUG148" s="9"/>
      <c r="GUH148" s="10"/>
      <c r="GUI148" s="7"/>
      <c r="GUJ148" s="8"/>
      <c r="GUK148" s="9"/>
      <c r="GUL148" s="9"/>
      <c r="GUM148" s="9"/>
      <c r="GUN148" s="10"/>
      <c r="GUO148" s="7"/>
      <c r="GUP148" s="8"/>
      <c r="GUQ148" s="9"/>
      <c r="GUR148" s="9"/>
      <c r="GUS148" s="9"/>
      <c r="GUT148" s="10"/>
      <c r="GUU148" s="7"/>
      <c r="GUV148" s="8"/>
      <c r="GUW148" s="9"/>
      <c r="GUX148" s="9"/>
      <c r="GUY148" s="9"/>
      <c r="GUZ148" s="10"/>
      <c r="GVA148" s="7"/>
      <c r="GVB148" s="8"/>
      <c r="GVC148" s="9"/>
      <c r="GVD148" s="9"/>
      <c r="GVE148" s="9"/>
      <c r="GVF148" s="10"/>
      <c r="GVG148" s="7"/>
      <c r="GVH148" s="8"/>
      <c r="GVI148" s="9"/>
      <c r="GVJ148" s="9"/>
      <c r="GVK148" s="9"/>
      <c r="GVL148" s="10"/>
      <c r="GVM148" s="7"/>
      <c r="GVN148" s="8"/>
      <c r="GVO148" s="9"/>
      <c r="GVP148" s="9"/>
      <c r="GVQ148" s="9"/>
      <c r="GVR148" s="10"/>
      <c r="GVS148" s="7"/>
      <c r="GVT148" s="8"/>
      <c r="GVU148" s="9"/>
      <c r="GVV148" s="9"/>
      <c r="GVW148" s="9"/>
      <c r="GVX148" s="10"/>
      <c r="GVY148" s="7"/>
      <c r="GVZ148" s="8"/>
      <c r="GWA148" s="9"/>
      <c r="GWB148" s="9"/>
      <c r="GWC148" s="9"/>
      <c r="GWD148" s="10"/>
      <c r="GWE148" s="7"/>
      <c r="GWF148" s="8"/>
      <c r="GWG148" s="9"/>
      <c r="GWH148" s="9"/>
      <c r="GWI148" s="9"/>
      <c r="GWJ148" s="10"/>
      <c r="GWK148" s="7"/>
      <c r="GWL148" s="8"/>
      <c r="GWM148" s="9"/>
      <c r="GWN148" s="9"/>
      <c r="GWO148" s="9"/>
      <c r="GWP148" s="10"/>
      <c r="GWQ148" s="7"/>
      <c r="GWR148" s="8"/>
      <c r="GWS148" s="9"/>
      <c r="GWT148" s="9"/>
      <c r="GWU148" s="9"/>
      <c r="GWV148" s="10"/>
      <c r="GWW148" s="7"/>
      <c r="GWX148" s="8"/>
      <c r="GWY148" s="9"/>
      <c r="GWZ148" s="9"/>
      <c r="GXA148" s="9"/>
      <c r="GXB148" s="10"/>
      <c r="GXC148" s="7"/>
      <c r="GXD148" s="8"/>
      <c r="GXE148" s="9"/>
      <c r="GXF148" s="9"/>
      <c r="GXG148" s="9"/>
      <c r="GXH148" s="10"/>
      <c r="GXI148" s="7"/>
      <c r="GXJ148" s="8"/>
      <c r="GXK148" s="9"/>
      <c r="GXL148" s="9"/>
      <c r="GXM148" s="9"/>
      <c r="GXN148" s="10"/>
      <c r="GXO148" s="7"/>
      <c r="GXP148" s="8"/>
      <c r="GXQ148" s="9"/>
      <c r="GXR148" s="9"/>
      <c r="GXS148" s="9"/>
      <c r="GXT148" s="10"/>
      <c r="GXU148" s="7"/>
      <c r="GXV148" s="8"/>
      <c r="GXW148" s="9"/>
      <c r="GXX148" s="9"/>
      <c r="GXY148" s="9"/>
      <c r="GXZ148" s="10"/>
      <c r="GYA148" s="7"/>
      <c r="GYB148" s="8"/>
      <c r="GYC148" s="9"/>
      <c r="GYD148" s="9"/>
      <c r="GYE148" s="9"/>
      <c r="GYF148" s="10"/>
      <c r="GYG148" s="7"/>
      <c r="GYH148" s="8"/>
      <c r="GYI148" s="9"/>
      <c r="GYJ148" s="9"/>
      <c r="GYK148" s="9"/>
      <c r="GYL148" s="10"/>
      <c r="GYM148" s="7"/>
      <c r="GYN148" s="8"/>
      <c r="GYO148" s="9"/>
      <c r="GYP148" s="9"/>
      <c r="GYQ148" s="9"/>
      <c r="GYR148" s="10"/>
      <c r="GYS148" s="7"/>
      <c r="GYT148" s="8"/>
      <c r="GYU148" s="9"/>
      <c r="GYV148" s="9"/>
      <c r="GYW148" s="9"/>
      <c r="GYX148" s="10"/>
      <c r="GYY148" s="7"/>
      <c r="GYZ148" s="8"/>
      <c r="GZA148" s="9"/>
      <c r="GZB148" s="9"/>
      <c r="GZC148" s="9"/>
      <c r="GZD148" s="10"/>
      <c r="GZE148" s="7"/>
      <c r="GZF148" s="8"/>
      <c r="GZG148" s="9"/>
      <c r="GZH148" s="9"/>
      <c r="GZI148" s="9"/>
      <c r="GZJ148" s="10"/>
      <c r="GZK148" s="7"/>
      <c r="GZL148" s="8"/>
      <c r="GZM148" s="9"/>
      <c r="GZN148" s="9"/>
      <c r="GZO148" s="9"/>
      <c r="GZP148" s="10"/>
      <c r="GZQ148" s="7"/>
      <c r="GZR148" s="8"/>
      <c r="GZS148" s="9"/>
      <c r="GZT148" s="9"/>
      <c r="GZU148" s="9"/>
      <c r="GZV148" s="10"/>
      <c r="GZW148" s="7"/>
      <c r="GZX148" s="8"/>
      <c r="GZY148" s="9"/>
      <c r="GZZ148" s="9"/>
      <c r="HAA148" s="9"/>
      <c r="HAB148" s="10"/>
      <c r="HAC148" s="7"/>
      <c r="HAD148" s="8"/>
      <c r="HAE148" s="9"/>
      <c r="HAF148" s="9"/>
      <c r="HAG148" s="9"/>
      <c r="HAH148" s="10"/>
      <c r="HAI148" s="7"/>
      <c r="HAJ148" s="8"/>
      <c r="HAK148" s="9"/>
      <c r="HAL148" s="9"/>
      <c r="HAM148" s="9"/>
      <c r="HAN148" s="10"/>
      <c r="HAO148" s="7"/>
      <c r="HAP148" s="8"/>
      <c r="HAQ148" s="9"/>
      <c r="HAR148" s="9"/>
      <c r="HAS148" s="9"/>
      <c r="HAT148" s="10"/>
      <c r="HAU148" s="7"/>
      <c r="HAV148" s="8"/>
      <c r="HAW148" s="9"/>
      <c r="HAX148" s="9"/>
      <c r="HAY148" s="9"/>
      <c r="HAZ148" s="10"/>
      <c r="HBA148" s="7"/>
      <c r="HBB148" s="8"/>
      <c r="HBC148" s="9"/>
      <c r="HBD148" s="9"/>
      <c r="HBE148" s="9"/>
      <c r="HBF148" s="10"/>
      <c r="HBG148" s="7"/>
      <c r="HBH148" s="8"/>
      <c r="HBI148" s="9"/>
      <c r="HBJ148" s="9"/>
      <c r="HBK148" s="9"/>
      <c r="HBL148" s="10"/>
      <c r="HBM148" s="7"/>
      <c r="HBN148" s="8"/>
      <c r="HBO148" s="9"/>
      <c r="HBP148" s="9"/>
      <c r="HBQ148" s="9"/>
      <c r="HBR148" s="10"/>
      <c r="HBS148" s="7"/>
      <c r="HBT148" s="8"/>
      <c r="HBU148" s="9"/>
      <c r="HBV148" s="9"/>
      <c r="HBW148" s="9"/>
      <c r="HBX148" s="10"/>
      <c r="HBY148" s="7"/>
      <c r="HBZ148" s="8"/>
      <c r="HCA148" s="9"/>
      <c r="HCB148" s="9"/>
      <c r="HCC148" s="9"/>
      <c r="HCD148" s="10"/>
      <c r="HCE148" s="7"/>
      <c r="HCF148" s="8"/>
      <c r="HCG148" s="9"/>
      <c r="HCH148" s="9"/>
      <c r="HCI148" s="9"/>
      <c r="HCJ148" s="10"/>
      <c r="HCK148" s="7"/>
      <c r="HCL148" s="8"/>
      <c r="HCM148" s="9"/>
      <c r="HCN148" s="9"/>
      <c r="HCO148" s="9"/>
      <c r="HCP148" s="10"/>
      <c r="HCQ148" s="7"/>
      <c r="HCR148" s="8"/>
      <c r="HCS148" s="9"/>
      <c r="HCT148" s="9"/>
      <c r="HCU148" s="9"/>
      <c r="HCV148" s="10"/>
      <c r="HCW148" s="7"/>
      <c r="HCX148" s="8"/>
      <c r="HCY148" s="9"/>
      <c r="HCZ148" s="9"/>
      <c r="HDA148" s="9"/>
      <c r="HDB148" s="10"/>
      <c r="HDC148" s="7"/>
      <c r="HDD148" s="8"/>
      <c r="HDE148" s="9"/>
      <c r="HDF148" s="9"/>
      <c r="HDG148" s="9"/>
      <c r="HDH148" s="10"/>
      <c r="HDI148" s="7"/>
      <c r="HDJ148" s="8"/>
      <c r="HDK148" s="9"/>
      <c r="HDL148" s="9"/>
      <c r="HDM148" s="9"/>
      <c r="HDN148" s="10"/>
      <c r="HDO148" s="7"/>
      <c r="HDP148" s="8"/>
      <c r="HDQ148" s="9"/>
      <c r="HDR148" s="9"/>
      <c r="HDS148" s="9"/>
      <c r="HDT148" s="10"/>
      <c r="HDU148" s="7"/>
      <c r="HDV148" s="8"/>
      <c r="HDW148" s="9"/>
      <c r="HDX148" s="9"/>
      <c r="HDY148" s="9"/>
      <c r="HDZ148" s="10"/>
      <c r="HEA148" s="7"/>
      <c r="HEB148" s="8"/>
      <c r="HEC148" s="9"/>
      <c r="HED148" s="9"/>
      <c r="HEE148" s="9"/>
      <c r="HEF148" s="10"/>
      <c r="HEG148" s="7"/>
      <c r="HEH148" s="8"/>
      <c r="HEI148" s="9"/>
      <c r="HEJ148" s="9"/>
      <c r="HEK148" s="9"/>
      <c r="HEL148" s="10"/>
      <c r="HEM148" s="7"/>
      <c r="HEN148" s="8"/>
      <c r="HEO148" s="9"/>
      <c r="HEP148" s="9"/>
      <c r="HEQ148" s="9"/>
      <c r="HER148" s="10"/>
      <c r="HES148" s="7"/>
      <c r="HET148" s="8"/>
      <c r="HEU148" s="9"/>
      <c r="HEV148" s="9"/>
      <c r="HEW148" s="9"/>
      <c r="HEX148" s="10"/>
      <c r="HEY148" s="7"/>
      <c r="HEZ148" s="8"/>
      <c r="HFA148" s="9"/>
      <c r="HFB148" s="9"/>
      <c r="HFC148" s="9"/>
      <c r="HFD148" s="10"/>
      <c r="HFE148" s="7"/>
      <c r="HFF148" s="8"/>
      <c r="HFG148" s="9"/>
      <c r="HFH148" s="9"/>
      <c r="HFI148" s="9"/>
      <c r="HFJ148" s="10"/>
      <c r="HFK148" s="7"/>
      <c r="HFL148" s="8"/>
      <c r="HFM148" s="9"/>
      <c r="HFN148" s="9"/>
      <c r="HFO148" s="9"/>
      <c r="HFP148" s="10"/>
      <c r="HFQ148" s="7"/>
      <c r="HFR148" s="8"/>
      <c r="HFS148" s="9"/>
      <c r="HFT148" s="9"/>
      <c r="HFU148" s="9"/>
      <c r="HFV148" s="10"/>
      <c r="HFW148" s="7"/>
      <c r="HFX148" s="8"/>
      <c r="HFY148" s="9"/>
      <c r="HFZ148" s="9"/>
      <c r="HGA148" s="9"/>
      <c r="HGB148" s="10"/>
      <c r="HGC148" s="7"/>
      <c r="HGD148" s="8"/>
      <c r="HGE148" s="9"/>
      <c r="HGF148" s="9"/>
      <c r="HGG148" s="9"/>
      <c r="HGH148" s="10"/>
      <c r="HGI148" s="7"/>
      <c r="HGJ148" s="8"/>
      <c r="HGK148" s="9"/>
      <c r="HGL148" s="9"/>
      <c r="HGM148" s="9"/>
      <c r="HGN148" s="10"/>
      <c r="HGO148" s="7"/>
      <c r="HGP148" s="8"/>
      <c r="HGQ148" s="9"/>
      <c r="HGR148" s="9"/>
      <c r="HGS148" s="9"/>
      <c r="HGT148" s="10"/>
      <c r="HGU148" s="7"/>
      <c r="HGV148" s="8"/>
      <c r="HGW148" s="9"/>
      <c r="HGX148" s="9"/>
      <c r="HGY148" s="9"/>
      <c r="HGZ148" s="10"/>
      <c r="HHA148" s="7"/>
      <c r="HHB148" s="8"/>
      <c r="HHC148" s="9"/>
      <c r="HHD148" s="9"/>
      <c r="HHE148" s="9"/>
      <c r="HHF148" s="10"/>
      <c r="HHG148" s="7"/>
      <c r="HHH148" s="8"/>
      <c r="HHI148" s="9"/>
      <c r="HHJ148" s="9"/>
      <c r="HHK148" s="9"/>
      <c r="HHL148" s="10"/>
      <c r="HHM148" s="7"/>
      <c r="HHN148" s="8"/>
      <c r="HHO148" s="9"/>
      <c r="HHP148" s="9"/>
      <c r="HHQ148" s="9"/>
      <c r="HHR148" s="10"/>
      <c r="HHS148" s="7"/>
      <c r="HHT148" s="8"/>
      <c r="HHU148" s="9"/>
      <c r="HHV148" s="9"/>
      <c r="HHW148" s="9"/>
      <c r="HHX148" s="10"/>
      <c r="HHY148" s="7"/>
      <c r="HHZ148" s="8"/>
      <c r="HIA148" s="9"/>
      <c r="HIB148" s="9"/>
      <c r="HIC148" s="9"/>
      <c r="HID148" s="10"/>
      <c r="HIE148" s="7"/>
      <c r="HIF148" s="8"/>
      <c r="HIG148" s="9"/>
      <c r="HIH148" s="9"/>
      <c r="HII148" s="9"/>
      <c r="HIJ148" s="10"/>
      <c r="HIK148" s="7"/>
      <c r="HIL148" s="8"/>
      <c r="HIM148" s="9"/>
      <c r="HIN148" s="9"/>
      <c r="HIO148" s="9"/>
      <c r="HIP148" s="10"/>
      <c r="HIQ148" s="7"/>
      <c r="HIR148" s="8"/>
      <c r="HIS148" s="9"/>
      <c r="HIT148" s="9"/>
      <c r="HIU148" s="9"/>
      <c r="HIV148" s="10"/>
      <c r="HIW148" s="7"/>
      <c r="HIX148" s="8"/>
      <c r="HIY148" s="9"/>
      <c r="HIZ148" s="9"/>
      <c r="HJA148" s="9"/>
      <c r="HJB148" s="10"/>
      <c r="HJC148" s="7"/>
      <c r="HJD148" s="8"/>
      <c r="HJE148" s="9"/>
      <c r="HJF148" s="9"/>
      <c r="HJG148" s="9"/>
      <c r="HJH148" s="10"/>
      <c r="HJI148" s="7"/>
      <c r="HJJ148" s="8"/>
      <c r="HJK148" s="9"/>
      <c r="HJL148" s="9"/>
      <c r="HJM148" s="9"/>
      <c r="HJN148" s="10"/>
      <c r="HJO148" s="7"/>
      <c r="HJP148" s="8"/>
      <c r="HJQ148" s="9"/>
      <c r="HJR148" s="9"/>
      <c r="HJS148" s="9"/>
      <c r="HJT148" s="10"/>
      <c r="HJU148" s="7"/>
      <c r="HJV148" s="8"/>
      <c r="HJW148" s="9"/>
      <c r="HJX148" s="9"/>
      <c r="HJY148" s="9"/>
      <c r="HJZ148" s="10"/>
      <c r="HKA148" s="7"/>
      <c r="HKB148" s="8"/>
      <c r="HKC148" s="9"/>
      <c r="HKD148" s="9"/>
      <c r="HKE148" s="9"/>
      <c r="HKF148" s="10"/>
      <c r="HKG148" s="7"/>
      <c r="HKH148" s="8"/>
      <c r="HKI148" s="9"/>
      <c r="HKJ148" s="9"/>
      <c r="HKK148" s="9"/>
      <c r="HKL148" s="10"/>
      <c r="HKM148" s="7"/>
      <c r="HKN148" s="8"/>
      <c r="HKO148" s="9"/>
      <c r="HKP148" s="9"/>
      <c r="HKQ148" s="9"/>
      <c r="HKR148" s="10"/>
      <c r="HKS148" s="7"/>
      <c r="HKT148" s="8"/>
      <c r="HKU148" s="9"/>
      <c r="HKV148" s="9"/>
      <c r="HKW148" s="9"/>
      <c r="HKX148" s="10"/>
      <c r="HKY148" s="7"/>
      <c r="HKZ148" s="8"/>
      <c r="HLA148" s="9"/>
      <c r="HLB148" s="9"/>
      <c r="HLC148" s="9"/>
      <c r="HLD148" s="10"/>
      <c r="HLE148" s="7"/>
      <c r="HLF148" s="8"/>
      <c r="HLG148" s="9"/>
      <c r="HLH148" s="9"/>
      <c r="HLI148" s="9"/>
      <c r="HLJ148" s="10"/>
      <c r="HLK148" s="7"/>
      <c r="HLL148" s="8"/>
      <c r="HLM148" s="9"/>
      <c r="HLN148" s="9"/>
      <c r="HLO148" s="9"/>
      <c r="HLP148" s="10"/>
      <c r="HLQ148" s="7"/>
      <c r="HLR148" s="8"/>
      <c r="HLS148" s="9"/>
      <c r="HLT148" s="9"/>
      <c r="HLU148" s="9"/>
      <c r="HLV148" s="10"/>
      <c r="HLW148" s="7"/>
      <c r="HLX148" s="8"/>
      <c r="HLY148" s="9"/>
      <c r="HLZ148" s="9"/>
      <c r="HMA148" s="9"/>
      <c r="HMB148" s="10"/>
      <c r="HMC148" s="7"/>
      <c r="HMD148" s="8"/>
      <c r="HME148" s="9"/>
      <c r="HMF148" s="9"/>
      <c r="HMG148" s="9"/>
      <c r="HMH148" s="10"/>
      <c r="HMI148" s="7"/>
      <c r="HMJ148" s="8"/>
      <c r="HMK148" s="9"/>
      <c r="HML148" s="9"/>
      <c r="HMM148" s="9"/>
      <c r="HMN148" s="10"/>
      <c r="HMO148" s="7"/>
      <c r="HMP148" s="8"/>
      <c r="HMQ148" s="9"/>
      <c r="HMR148" s="9"/>
      <c r="HMS148" s="9"/>
      <c r="HMT148" s="10"/>
      <c r="HMU148" s="7"/>
      <c r="HMV148" s="8"/>
      <c r="HMW148" s="9"/>
      <c r="HMX148" s="9"/>
      <c r="HMY148" s="9"/>
      <c r="HMZ148" s="10"/>
      <c r="HNA148" s="7"/>
      <c r="HNB148" s="8"/>
      <c r="HNC148" s="9"/>
      <c r="HND148" s="9"/>
      <c r="HNE148" s="9"/>
      <c r="HNF148" s="10"/>
      <c r="HNG148" s="7"/>
      <c r="HNH148" s="8"/>
      <c r="HNI148" s="9"/>
      <c r="HNJ148" s="9"/>
      <c r="HNK148" s="9"/>
      <c r="HNL148" s="10"/>
      <c r="HNM148" s="7"/>
      <c r="HNN148" s="8"/>
      <c r="HNO148" s="9"/>
      <c r="HNP148" s="9"/>
      <c r="HNQ148" s="9"/>
      <c r="HNR148" s="10"/>
      <c r="HNS148" s="7"/>
      <c r="HNT148" s="8"/>
      <c r="HNU148" s="9"/>
      <c r="HNV148" s="9"/>
      <c r="HNW148" s="9"/>
      <c r="HNX148" s="10"/>
      <c r="HNY148" s="7"/>
      <c r="HNZ148" s="8"/>
      <c r="HOA148" s="9"/>
      <c r="HOB148" s="9"/>
      <c r="HOC148" s="9"/>
      <c r="HOD148" s="10"/>
      <c r="HOE148" s="7"/>
      <c r="HOF148" s="8"/>
      <c r="HOG148" s="9"/>
      <c r="HOH148" s="9"/>
      <c r="HOI148" s="9"/>
      <c r="HOJ148" s="10"/>
      <c r="HOK148" s="7"/>
      <c r="HOL148" s="8"/>
      <c r="HOM148" s="9"/>
      <c r="HON148" s="9"/>
      <c r="HOO148" s="9"/>
      <c r="HOP148" s="10"/>
      <c r="HOQ148" s="7"/>
      <c r="HOR148" s="8"/>
      <c r="HOS148" s="9"/>
      <c r="HOT148" s="9"/>
      <c r="HOU148" s="9"/>
      <c r="HOV148" s="10"/>
      <c r="HOW148" s="7"/>
      <c r="HOX148" s="8"/>
      <c r="HOY148" s="9"/>
      <c r="HOZ148" s="9"/>
      <c r="HPA148" s="9"/>
      <c r="HPB148" s="10"/>
      <c r="HPC148" s="7"/>
      <c r="HPD148" s="8"/>
      <c r="HPE148" s="9"/>
      <c r="HPF148" s="9"/>
      <c r="HPG148" s="9"/>
      <c r="HPH148" s="10"/>
      <c r="HPI148" s="7"/>
      <c r="HPJ148" s="8"/>
      <c r="HPK148" s="9"/>
      <c r="HPL148" s="9"/>
      <c r="HPM148" s="9"/>
      <c r="HPN148" s="10"/>
      <c r="HPO148" s="7"/>
      <c r="HPP148" s="8"/>
      <c r="HPQ148" s="9"/>
      <c r="HPR148" s="9"/>
      <c r="HPS148" s="9"/>
      <c r="HPT148" s="10"/>
      <c r="HPU148" s="7"/>
      <c r="HPV148" s="8"/>
      <c r="HPW148" s="9"/>
      <c r="HPX148" s="9"/>
      <c r="HPY148" s="9"/>
      <c r="HPZ148" s="10"/>
      <c r="HQA148" s="7"/>
      <c r="HQB148" s="8"/>
      <c r="HQC148" s="9"/>
      <c r="HQD148" s="9"/>
      <c r="HQE148" s="9"/>
      <c r="HQF148" s="10"/>
      <c r="HQG148" s="7"/>
      <c r="HQH148" s="8"/>
      <c r="HQI148" s="9"/>
      <c r="HQJ148" s="9"/>
      <c r="HQK148" s="9"/>
      <c r="HQL148" s="10"/>
      <c r="HQM148" s="7"/>
      <c r="HQN148" s="8"/>
      <c r="HQO148" s="9"/>
      <c r="HQP148" s="9"/>
      <c r="HQQ148" s="9"/>
      <c r="HQR148" s="10"/>
      <c r="HQS148" s="7"/>
      <c r="HQT148" s="8"/>
      <c r="HQU148" s="9"/>
      <c r="HQV148" s="9"/>
      <c r="HQW148" s="9"/>
      <c r="HQX148" s="10"/>
      <c r="HQY148" s="7"/>
      <c r="HQZ148" s="8"/>
      <c r="HRA148" s="9"/>
      <c r="HRB148" s="9"/>
      <c r="HRC148" s="9"/>
      <c r="HRD148" s="10"/>
      <c r="HRE148" s="7"/>
      <c r="HRF148" s="8"/>
      <c r="HRG148" s="9"/>
      <c r="HRH148" s="9"/>
      <c r="HRI148" s="9"/>
      <c r="HRJ148" s="10"/>
      <c r="HRK148" s="7"/>
      <c r="HRL148" s="8"/>
      <c r="HRM148" s="9"/>
      <c r="HRN148" s="9"/>
      <c r="HRO148" s="9"/>
      <c r="HRP148" s="10"/>
      <c r="HRQ148" s="7"/>
      <c r="HRR148" s="8"/>
      <c r="HRS148" s="9"/>
      <c r="HRT148" s="9"/>
      <c r="HRU148" s="9"/>
      <c r="HRV148" s="10"/>
      <c r="HRW148" s="7"/>
      <c r="HRX148" s="8"/>
      <c r="HRY148" s="9"/>
      <c r="HRZ148" s="9"/>
      <c r="HSA148" s="9"/>
      <c r="HSB148" s="10"/>
      <c r="HSC148" s="7"/>
      <c r="HSD148" s="8"/>
      <c r="HSE148" s="9"/>
      <c r="HSF148" s="9"/>
      <c r="HSG148" s="9"/>
      <c r="HSH148" s="10"/>
      <c r="HSI148" s="7"/>
      <c r="HSJ148" s="8"/>
      <c r="HSK148" s="9"/>
      <c r="HSL148" s="9"/>
      <c r="HSM148" s="9"/>
      <c r="HSN148" s="10"/>
      <c r="HSO148" s="7"/>
      <c r="HSP148" s="8"/>
      <c r="HSQ148" s="9"/>
      <c r="HSR148" s="9"/>
      <c r="HSS148" s="9"/>
      <c r="HST148" s="10"/>
      <c r="HSU148" s="7"/>
      <c r="HSV148" s="8"/>
      <c r="HSW148" s="9"/>
      <c r="HSX148" s="9"/>
      <c r="HSY148" s="9"/>
      <c r="HSZ148" s="10"/>
      <c r="HTA148" s="7"/>
      <c r="HTB148" s="8"/>
      <c r="HTC148" s="9"/>
      <c r="HTD148" s="9"/>
      <c r="HTE148" s="9"/>
      <c r="HTF148" s="10"/>
      <c r="HTG148" s="7"/>
      <c r="HTH148" s="8"/>
      <c r="HTI148" s="9"/>
      <c r="HTJ148" s="9"/>
      <c r="HTK148" s="9"/>
      <c r="HTL148" s="10"/>
      <c r="HTM148" s="7"/>
      <c r="HTN148" s="8"/>
      <c r="HTO148" s="9"/>
      <c r="HTP148" s="9"/>
      <c r="HTQ148" s="9"/>
      <c r="HTR148" s="10"/>
      <c r="HTS148" s="7"/>
      <c r="HTT148" s="8"/>
      <c r="HTU148" s="9"/>
      <c r="HTV148" s="9"/>
      <c r="HTW148" s="9"/>
      <c r="HTX148" s="10"/>
      <c r="HTY148" s="7"/>
      <c r="HTZ148" s="8"/>
      <c r="HUA148" s="9"/>
      <c r="HUB148" s="9"/>
      <c r="HUC148" s="9"/>
      <c r="HUD148" s="10"/>
      <c r="HUE148" s="7"/>
      <c r="HUF148" s="8"/>
      <c r="HUG148" s="9"/>
      <c r="HUH148" s="9"/>
      <c r="HUI148" s="9"/>
      <c r="HUJ148" s="10"/>
      <c r="HUK148" s="7"/>
      <c r="HUL148" s="8"/>
      <c r="HUM148" s="9"/>
      <c r="HUN148" s="9"/>
      <c r="HUO148" s="9"/>
      <c r="HUP148" s="10"/>
      <c r="HUQ148" s="7"/>
      <c r="HUR148" s="8"/>
      <c r="HUS148" s="9"/>
      <c r="HUT148" s="9"/>
      <c r="HUU148" s="9"/>
      <c r="HUV148" s="10"/>
      <c r="HUW148" s="7"/>
      <c r="HUX148" s="8"/>
      <c r="HUY148" s="9"/>
      <c r="HUZ148" s="9"/>
      <c r="HVA148" s="9"/>
      <c r="HVB148" s="10"/>
      <c r="HVC148" s="7"/>
      <c r="HVD148" s="8"/>
      <c r="HVE148" s="9"/>
      <c r="HVF148" s="9"/>
      <c r="HVG148" s="9"/>
      <c r="HVH148" s="10"/>
      <c r="HVI148" s="7"/>
      <c r="HVJ148" s="8"/>
      <c r="HVK148" s="9"/>
      <c r="HVL148" s="9"/>
      <c r="HVM148" s="9"/>
      <c r="HVN148" s="10"/>
      <c r="HVO148" s="7"/>
      <c r="HVP148" s="8"/>
      <c r="HVQ148" s="9"/>
      <c r="HVR148" s="9"/>
      <c r="HVS148" s="9"/>
      <c r="HVT148" s="10"/>
      <c r="HVU148" s="7"/>
      <c r="HVV148" s="8"/>
      <c r="HVW148" s="9"/>
      <c r="HVX148" s="9"/>
      <c r="HVY148" s="9"/>
      <c r="HVZ148" s="10"/>
      <c r="HWA148" s="7"/>
      <c r="HWB148" s="8"/>
      <c r="HWC148" s="9"/>
      <c r="HWD148" s="9"/>
      <c r="HWE148" s="9"/>
      <c r="HWF148" s="10"/>
      <c r="HWG148" s="7"/>
      <c r="HWH148" s="8"/>
      <c r="HWI148" s="9"/>
      <c r="HWJ148" s="9"/>
      <c r="HWK148" s="9"/>
      <c r="HWL148" s="10"/>
      <c r="HWM148" s="7"/>
      <c r="HWN148" s="8"/>
      <c r="HWO148" s="9"/>
      <c r="HWP148" s="9"/>
      <c r="HWQ148" s="9"/>
      <c r="HWR148" s="10"/>
      <c r="HWS148" s="7"/>
      <c r="HWT148" s="8"/>
      <c r="HWU148" s="9"/>
      <c r="HWV148" s="9"/>
      <c r="HWW148" s="9"/>
      <c r="HWX148" s="10"/>
      <c r="HWY148" s="7"/>
      <c r="HWZ148" s="8"/>
      <c r="HXA148" s="9"/>
      <c r="HXB148" s="9"/>
      <c r="HXC148" s="9"/>
      <c r="HXD148" s="10"/>
      <c r="HXE148" s="7"/>
      <c r="HXF148" s="8"/>
      <c r="HXG148" s="9"/>
      <c r="HXH148" s="9"/>
      <c r="HXI148" s="9"/>
      <c r="HXJ148" s="10"/>
      <c r="HXK148" s="7"/>
      <c r="HXL148" s="8"/>
      <c r="HXM148" s="9"/>
      <c r="HXN148" s="9"/>
      <c r="HXO148" s="9"/>
      <c r="HXP148" s="10"/>
      <c r="HXQ148" s="7"/>
      <c r="HXR148" s="8"/>
      <c r="HXS148" s="9"/>
      <c r="HXT148" s="9"/>
      <c r="HXU148" s="9"/>
      <c r="HXV148" s="10"/>
      <c r="HXW148" s="7"/>
      <c r="HXX148" s="8"/>
      <c r="HXY148" s="9"/>
      <c r="HXZ148" s="9"/>
      <c r="HYA148" s="9"/>
      <c r="HYB148" s="10"/>
      <c r="HYC148" s="7"/>
      <c r="HYD148" s="8"/>
      <c r="HYE148" s="9"/>
      <c r="HYF148" s="9"/>
      <c r="HYG148" s="9"/>
      <c r="HYH148" s="10"/>
      <c r="HYI148" s="7"/>
      <c r="HYJ148" s="8"/>
      <c r="HYK148" s="9"/>
      <c r="HYL148" s="9"/>
      <c r="HYM148" s="9"/>
      <c r="HYN148" s="10"/>
      <c r="HYO148" s="7"/>
      <c r="HYP148" s="8"/>
      <c r="HYQ148" s="9"/>
      <c r="HYR148" s="9"/>
      <c r="HYS148" s="9"/>
      <c r="HYT148" s="10"/>
      <c r="HYU148" s="7"/>
      <c r="HYV148" s="8"/>
      <c r="HYW148" s="9"/>
      <c r="HYX148" s="9"/>
      <c r="HYY148" s="9"/>
      <c r="HYZ148" s="10"/>
      <c r="HZA148" s="7"/>
      <c r="HZB148" s="8"/>
      <c r="HZC148" s="9"/>
      <c r="HZD148" s="9"/>
      <c r="HZE148" s="9"/>
      <c r="HZF148" s="10"/>
      <c r="HZG148" s="7"/>
      <c r="HZH148" s="8"/>
      <c r="HZI148" s="9"/>
      <c r="HZJ148" s="9"/>
      <c r="HZK148" s="9"/>
      <c r="HZL148" s="10"/>
      <c r="HZM148" s="7"/>
      <c r="HZN148" s="8"/>
      <c r="HZO148" s="9"/>
      <c r="HZP148" s="9"/>
      <c r="HZQ148" s="9"/>
      <c r="HZR148" s="10"/>
      <c r="HZS148" s="7"/>
      <c r="HZT148" s="8"/>
      <c r="HZU148" s="9"/>
      <c r="HZV148" s="9"/>
      <c r="HZW148" s="9"/>
      <c r="HZX148" s="10"/>
      <c r="HZY148" s="7"/>
      <c r="HZZ148" s="8"/>
      <c r="IAA148" s="9"/>
      <c r="IAB148" s="9"/>
      <c r="IAC148" s="9"/>
      <c r="IAD148" s="10"/>
      <c r="IAE148" s="7"/>
      <c r="IAF148" s="8"/>
      <c r="IAG148" s="9"/>
      <c r="IAH148" s="9"/>
      <c r="IAI148" s="9"/>
      <c r="IAJ148" s="10"/>
      <c r="IAK148" s="7"/>
      <c r="IAL148" s="8"/>
      <c r="IAM148" s="9"/>
      <c r="IAN148" s="9"/>
      <c r="IAO148" s="9"/>
      <c r="IAP148" s="10"/>
      <c r="IAQ148" s="7"/>
      <c r="IAR148" s="8"/>
      <c r="IAS148" s="9"/>
      <c r="IAT148" s="9"/>
      <c r="IAU148" s="9"/>
      <c r="IAV148" s="10"/>
      <c r="IAW148" s="7"/>
      <c r="IAX148" s="8"/>
      <c r="IAY148" s="9"/>
      <c r="IAZ148" s="9"/>
      <c r="IBA148" s="9"/>
      <c r="IBB148" s="10"/>
      <c r="IBC148" s="7"/>
      <c r="IBD148" s="8"/>
      <c r="IBE148" s="9"/>
      <c r="IBF148" s="9"/>
      <c r="IBG148" s="9"/>
      <c r="IBH148" s="10"/>
      <c r="IBI148" s="7"/>
      <c r="IBJ148" s="8"/>
      <c r="IBK148" s="9"/>
      <c r="IBL148" s="9"/>
      <c r="IBM148" s="9"/>
      <c r="IBN148" s="10"/>
      <c r="IBO148" s="7"/>
      <c r="IBP148" s="8"/>
      <c r="IBQ148" s="9"/>
      <c r="IBR148" s="9"/>
      <c r="IBS148" s="9"/>
      <c r="IBT148" s="10"/>
      <c r="IBU148" s="7"/>
      <c r="IBV148" s="8"/>
      <c r="IBW148" s="9"/>
      <c r="IBX148" s="9"/>
      <c r="IBY148" s="9"/>
      <c r="IBZ148" s="10"/>
      <c r="ICA148" s="7"/>
      <c r="ICB148" s="8"/>
      <c r="ICC148" s="9"/>
      <c r="ICD148" s="9"/>
      <c r="ICE148" s="9"/>
      <c r="ICF148" s="10"/>
      <c r="ICG148" s="7"/>
      <c r="ICH148" s="8"/>
      <c r="ICI148" s="9"/>
      <c r="ICJ148" s="9"/>
      <c r="ICK148" s="9"/>
      <c r="ICL148" s="10"/>
      <c r="ICM148" s="7"/>
      <c r="ICN148" s="8"/>
      <c r="ICO148" s="9"/>
      <c r="ICP148" s="9"/>
      <c r="ICQ148" s="9"/>
      <c r="ICR148" s="10"/>
      <c r="ICS148" s="7"/>
      <c r="ICT148" s="8"/>
      <c r="ICU148" s="9"/>
      <c r="ICV148" s="9"/>
      <c r="ICW148" s="9"/>
      <c r="ICX148" s="10"/>
      <c r="ICY148" s="7"/>
      <c r="ICZ148" s="8"/>
      <c r="IDA148" s="9"/>
      <c r="IDB148" s="9"/>
      <c r="IDC148" s="9"/>
      <c r="IDD148" s="10"/>
      <c r="IDE148" s="7"/>
      <c r="IDF148" s="8"/>
      <c r="IDG148" s="9"/>
      <c r="IDH148" s="9"/>
      <c r="IDI148" s="9"/>
      <c r="IDJ148" s="10"/>
      <c r="IDK148" s="7"/>
      <c r="IDL148" s="8"/>
      <c r="IDM148" s="9"/>
      <c r="IDN148" s="9"/>
      <c r="IDO148" s="9"/>
      <c r="IDP148" s="10"/>
      <c r="IDQ148" s="7"/>
      <c r="IDR148" s="8"/>
      <c r="IDS148" s="9"/>
      <c r="IDT148" s="9"/>
      <c r="IDU148" s="9"/>
      <c r="IDV148" s="10"/>
      <c r="IDW148" s="7"/>
      <c r="IDX148" s="8"/>
      <c r="IDY148" s="9"/>
      <c r="IDZ148" s="9"/>
      <c r="IEA148" s="9"/>
      <c r="IEB148" s="10"/>
      <c r="IEC148" s="7"/>
      <c r="IED148" s="8"/>
      <c r="IEE148" s="9"/>
      <c r="IEF148" s="9"/>
      <c r="IEG148" s="9"/>
      <c r="IEH148" s="10"/>
      <c r="IEI148" s="7"/>
      <c r="IEJ148" s="8"/>
      <c r="IEK148" s="9"/>
      <c r="IEL148" s="9"/>
      <c r="IEM148" s="9"/>
      <c r="IEN148" s="10"/>
      <c r="IEO148" s="7"/>
      <c r="IEP148" s="8"/>
      <c r="IEQ148" s="9"/>
      <c r="IER148" s="9"/>
      <c r="IES148" s="9"/>
      <c r="IET148" s="10"/>
      <c r="IEU148" s="7"/>
      <c r="IEV148" s="8"/>
      <c r="IEW148" s="9"/>
      <c r="IEX148" s="9"/>
      <c r="IEY148" s="9"/>
      <c r="IEZ148" s="10"/>
      <c r="IFA148" s="7"/>
      <c r="IFB148" s="8"/>
      <c r="IFC148" s="9"/>
      <c r="IFD148" s="9"/>
      <c r="IFE148" s="9"/>
      <c r="IFF148" s="10"/>
      <c r="IFG148" s="7"/>
      <c r="IFH148" s="8"/>
      <c r="IFI148" s="9"/>
      <c r="IFJ148" s="9"/>
      <c r="IFK148" s="9"/>
      <c r="IFL148" s="10"/>
      <c r="IFM148" s="7"/>
      <c r="IFN148" s="8"/>
      <c r="IFO148" s="9"/>
      <c r="IFP148" s="9"/>
      <c r="IFQ148" s="9"/>
      <c r="IFR148" s="10"/>
      <c r="IFS148" s="7"/>
      <c r="IFT148" s="8"/>
      <c r="IFU148" s="9"/>
      <c r="IFV148" s="9"/>
      <c r="IFW148" s="9"/>
      <c r="IFX148" s="10"/>
      <c r="IFY148" s="7"/>
      <c r="IFZ148" s="8"/>
      <c r="IGA148" s="9"/>
      <c r="IGB148" s="9"/>
      <c r="IGC148" s="9"/>
      <c r="IGD148" s="10"/>
      <c r="IGE148" s="7"/>
      <c r="IGF148" s="8"/>
      <c r="IGG148" s="9"/>
      <c r="IGH148" s="9"/>
      <c r="IGI148" s="9"/>
      <c r="IGJ148" s="10"/>
      <c r="IGK148" s="7"/>
      <c r="IGL148" s="8"/>
      <c r="IGM148" s="9"/>
      <c r="IGN148" s="9"/>
      <c r="IGO148" s="9"/>
      <c r="IGP148" s="10"/>
      <c r="IGQ148" s="7"/>
      <c r="IGR148" s="8"/>
      <c r="IGS148" s="9"/>
      <c r="IGT148" s="9"/>
      <c r="IGU148" s="9"/>
      <c r="IGV148" s="10"/>
      <c r="IGW148" s="7"/>
      <c r="IGX148" s="8"/>
      <c r="IGY148" s="9"/>
      <c r="IGZ148" s="9"/>
      <c r="IHA148" s="9"/>
      <c r="IHB148" s="10"/>
      <c r="IHC148" s="7"/>
      <c r="IHD148" s="8"/>
      <c r="IHE148" s="9"/>
      <c r="IHF148" s="9"/>
      <c r="IHG148" s="9"/>
      <c r="IHH148" s="10"/>
      <c r="IHI148" s="7"/>
      <c r="IHJ148" s="8"/>
      <c r="IHK148" s="9"/>
      <c r="IHL148" s="9"/>
      <c r="IHM148" s="9"/>
      <c r="IHN148" s="10"/>
      <c r="IHO148" s="7"/>
      <c r="IHP148" s="8"/>
      <c r="IHQ148" s="9"/>
      <c r="IHR148" s="9"/>
      <c r="IHS148" s="9"/>
      <c r="IHT148" s="10"/>
      <c r="IHU148" s="7"/>
      <c r="IHV148" s="8"/>
      <c r="IHW148" s="9"/>
      <c r="IHX148" s="9"/>
      <c r="IHY148" s="9"/>
      <c r="IHZ148" s="10"/>
      <c r="IIA148" s="7"/>
      <c r="IIB148" s="8"/>
      <c r="IIC148" s="9"/>
      <c r="IID148" s="9"/>
      <c r="IIE148" s="9"/>
      <c r="IIF148" s="10"/>
      <c r="IIG148" s="7"/>
      <c r="IIH148" s="8"/>
      <c r="III148" s="9"/>
      <c r="IIJ148" s="9"/>
      <c r="IIK148" s="9"/>
      <c r="IIL148" s="10"/>
      <c r="IIM148" s="7"/>
      <c r="IIN148" s="8"/>
      <c r="IIO148" s="9"/>
      <c r="IIP148" s="9"/>
      <c r="IIQ148" s="9"/>
      <c r="IIR148" s="10"/>
      <c r="IIS148" s="7"/>
      <c r="IIT148" s="8"/>
      <c r="IIU148" s="9"/>
      <c r="IIV148" s="9"/>
      <c r="IIW148" s="9"/>
      <c r="IIX148" s="10"/>
      <c r="IIY148" s="7"/>
      <c r="IIZ148" s="8"/>
      <c r="IJA148" s="9"/>
      <c r="IJB148" s="9"/>
      <c r="IJC148" s="9"/>
      <c r="IJD148" s="10"/>
      <c r="IJE148" s="7"/>
      <c r="IJF148" s="8"/>
      <c r="IJG148" s="9"/>
      <c r="IJH148" s="9"/>
      <c r="IJI148" s="9"/>
      <c r="IJJ148" s="10"/>
      <c r="IJK148" s="7"/>
      <c r="IJL148" s="8"/>
      <c r="IJM148" s="9"/>
      <c r="IJN148" s="9"/>
      <c r="IJO148" s="9"/>
      <c r="IJP148" s="10"/>
      <c r="IJQ148" s="7"/>
      <c r="IJR148" s="8"/>
      <c r="IJS148" s="9"/>
      <c r="IJT148" s="9"/>
      <c r="IJU148" s="9"/>
      <c r="IJV148" s="10"/>
      <c r="IJW148" s="7"/>
      <c r="IJX148" s="8"/>
      <c r="IJY148" s="9"/>
      <c r="IJZ148" s="9"/>
      <c r="IKA148" s="9"/>
      <c r="IKB148" s="10"/>
      <c r="IKC148" s="7"/>
      <c r="IKD148" s="8"/>
      <c r="IKE148" s="9"/>
      <c r="IKF148" s="9"/>
      <c r="IKG148" s="9"/>
      <c r="IKH148" s="10"/>
      <c r="IKI148" s="7"/>
      <c r="IKJ148" s="8"/>
      <c r="IKK148" s="9"/>
      <c r="IKL148" s="9"/>
      <c r="IKM148" s="9"/>
      <c r="IKN148" s="10"/>
      <c r="IKO148" s="7"/>
      <c r="IKP148" s="8"/>
      <c r="IKQ148" s="9"/>
      <c r="IKR148" s="9"/>
      <c r="IKS148" s="9"/>
      <c r="IKT148" s="10"/>
      <c r="IKU148" s="7"/>
      <c r="IKV148" s="8"/>
      <c r="IKW148" s="9"/>
      <c r="IKX148" s="9"/>
      <c r="IKY148" s="9"/>
      <c r="IKZ148" s="10"/>
      <c r="ILA148" s="7"/>
      <c r="ILB148" s="8"/>
      <c r="ILC148" s="9"/>
      <c r="ILD148" s="9"/>
      <c r="ILE148" s="9"/>
      <c r="ILF148" s="10"/>
      <c r="ILG148" s="7"/>
      <c r="ILH148" s="8"/>
      <c r="ILI148" s="9"/>
      <c r="ILJ148" s="9"/>
      <c r="ILK148" s="9"/>
      <c r="ILL148" s="10"/>
      <c r="ILM148" s="7"/>
      <c r="ILN148" s="8"/>
      <c r="ILO148" s="9"/>
      <c r="ILP148" s="9"/>
      <c r="ILQ148" s="9"/>
      <c r="ILR148" s="10"/>
      <c r="ILS148" s="7"/>
      <c r="ILT148" s="8"/>
      <c r="ILU148" s="9"/>
      <c r="ILV148" s="9"/>
      <c r="ILW148" s="9"/>
      <c r="ILX148" s="10"/>
      <c r="ILY148" s="7"/>
      <c r="ILZ148" s="8"/>
      <c r="IMA148" s="9"/>
      <c r="IMB148" s="9"/>
      <c r="IMC148" s="9"/>
      <c r="IMD148" s="10"/>
      <c r="IME148" s="7"/>
      <c r="IMF148" s="8"/>
      <c r="IMG148" s="9"/>
      <c r="IMH148" s="9"/>
      <c r="IMI148" s="9"/>
      <c r="IMJ148" s="10"/>
      <c r="IMK148" s="7"/>
      <c r="IML148" s="8"/>
      <c r="IMM148" s="9"/>
      <c r="IMN148" s="9"/>
      <c r="IMO148" s="9"/>
      <c r="IMP148" s="10"/>
      <c r="IMQ148" s="7"/>
      <c r="IMR148" s="8"/>
      <c r="IMS148" s="9"/>
      <c r="IMT148" s="9"/>
      <c r="IMU148" s="9"/>
      <c r="IMV148" s="10"/>
      <c r="IMW148" s="7"/>
      <c r="IMX148" s="8"/>
      <c r="IMY148" s="9"/>
      <c r="IMZ148" s="9"/>
      <c r="INA148" s="9"/>
      <c r="INB148" s="10"/>
      <c r="INC148" s="7"/>
      <c r="IND148" s="8"/>
      <c r="INE148" s="9"/>
      <c r="INF148" s="9"/>
      <c r="ING148" s="9"/>
      <c r="INH148" s="10"/>
      <c r="INI148" s="7"/>
      <c r="INJ148" s="8"/>
      <c r="INK148" s="9"/>
      <c r="INL148" s="9"/>
      <c r="INM148" s="9"/>
      <c r="INN148" s="10"/>
      <c r="INO148" s="7"/>
      <c r="INP148" s="8"/>
      <c r="INQ148" s="9"/>
      <c r="INR148" s="9"/>
      <c r="INS148" s="9"/>
      <c r="INT148" s="10"/>
      <c r="INU148" s="7"/>
      <c r="INV148" s="8"/>
      <c r="INW148" s="9"/>
      <c r="INX148" s="9"/>
      <c r="INY148" s="9"/>
      <c r="INZ148" s="10"/>
      <c r="IOA148" s="7"/>
      <c r="IOB148" s="8"/>
      <c r="IOC148" s="9"/>
      <c r="IOD148" s="9"/>
      <c r="IOE148" s="9"/>
      <c r="IOF148" s="10"/>
      <c r="IOG148" s="7"/>
      <c r="IOH148" s="8"/>
      <c r="IOI148" s="9"/>
      <c r="IOJ148" s="9"/>
      <c r="IOK148" s="9"/>
      <c r="IOL148" s="10"/>
      <c r="IOM148" s="7"/>
      <c r="ION148" s="8"/>
      <c r="IOO148" s="9"/>
      <c r="IOP148" s="9"/>
      <c r="IOQ148" s="9"/>
      <c r="IOR148" s="10"/>
      <c r="IOS148" s="7"/>
      <c r="IOT148" s="8"/>
      <c r="IOU148" s="9"/>
      <c r="IOV148" s="9"/>
      <c r="IOW148" s="9"/>
      <c r="IOX148" s="10"/>
      <c r="IOY148" s="7"/>
      <c r="IOZ148" s="8"/>
      <c r="IPA148" s="9"/>
      <c r="IPB148" s="9"/>
      <c r="IPC148" s="9"/>
      <c r="IPD148" s="10"/>
      <c r="IPE148" s="7"/>
      <c r="IPF148" s="8"/>
      <c r="IPG148" s="9"/>
      <c r="IPH148" s="9"/>
      <c r="IPI148" s="9"/>
      <c r="IPJ148" s="10"/>
      <c r="IPK148" s="7"/>
      <c r="IPL148" s="8"/>
      <c r="IPM148" s="9"/>
      <c r="IPN148" s="9"/>
      <c r="IPO148" s="9"/>
      <c r="IPP148" s="10"/>
      <c r="IPQ148" s="7"/>
      <c r="IPR148" s="8"/>
      <c r="IPS148" s="9"/>
      <c r="IPT148" s="9"/>
      <c r="IPU148" s="9"/>
      <c r="IPV148" s="10"/>
      <c r="IPW148" s="7"/>
      <c r="IPX148" s="8"/>
      <c r="IPY148" s="9"/>
      <c r="IPZ148" s="9"/>
      <c r="IQA148" s="9"/>
      <c r="IQB148" s="10"/>
      <c r="IQC148" s="7"/>
      <c r="IQD148" s="8"/>
      <c r="IQE148" s="9"/>
      <c r="IQF148" s="9"/>
      <c r="IQG148" s="9"/>
      <c r="IQH148" s="10"/>
      <c r="IQI148" s="7"/>
      <c r="IQJ148" s="8"/>
      <c r="IQK148" s="9"/>
      <c r="IQL148" s="9"/>
      <c r="IQM148" s="9"/>
      <c r="IQN148" s="10"/>
      <c r="IQO148" s="7"/>
      <c r="IQP148" s="8"/>
      <c r="IQQ148" s="9"/>
      <c r="IQR148" s="9"/>
      <c r="IQS148" s="9"/>
      <c r="IQT148" s="10"/>
      <c r="IQU148" s="7"/>
      <c r="IQV148" s="8"/>
      <c r="IQW148" s="9"/>
      <c r="IQX148" s="9"/>
      <c r="IQY148" s="9"/>
      <c r="IQZ148" s="10"/>
      <c r="IRA148" s="7"/>
      <c r="IRB148" s="8"/>
      <c r="IRC148" s="9"/>
      <c r="IRD148" s="9"/>
      <c r="IRE148" s="9"/>
      <c r="IRF148" s="10"/>
      <c r="IRG148" s="7"/>
      <c r="IRH148" s="8"/>
      <c r="IRI148" s="9"/>
      <c r="IRJ148" s="9"/>
      <c r="IRK148" s="9"/>
      <c r="IRL148" s="10"/>
      <c r="IRM148" s="7"/>
      <c r="IRN148" s="8"/>
      <c r="IRO148" s="9"/>
      <c r="IRP148" s="9"/>
      <c r="IRQ148" s="9"/>
      <c r="IRR148" s="10"/>
      <c r="IRS148" s="7"/>
      <c r="IRT148" s="8"/>
      <c r="IRU148" s="9"/>
      <c r="IRV148" s="9"/>
      <c r="IRW148" s="9"/>
      <c r="IRX148" s="10"/>
      <c r="IRY148" s="7"/>
      <c r="IRZ148" s="8"/>
      <c r="ISA148" s="9"/>
      <c r="ISB148" s="9"/>
      <c r="ISC148" s="9"/>
      <c r="ISD148" s="10"/>
      <c r="ISE148" s="7"/>
      <c r="ISF148" s="8"/>
      <c r="ISG148" s="9"/>
      <c r="ISH148" s="9"/>
      <c r="ISI148" s="9"/>
      <c r="ISJ148" s="10"/>
      <c r="ISK148" s="7"/>
      <c r="ISL148" s="8"/>
      <c r="ISM148" s="9"/>
      <c r="ISN148" s="9"/>
      <c r="ISO148" s="9"/>
      <c r="ISP148" s="10"/>
      <c r="ISQ148" s="7"/>
      <c r="ISR148" s="8"/>
      <c r="ISS148" s="9"/>
      <c r="IST148" s="9"/>
      <c r="ISU148" s="9"/>
      <c r="ISV148" s="10"/>
      <c r="ISW148" s="7"/>
      <c r="ISX148" s="8"/>
      <c r="ISY148" s="9"/>
      <c r="ISZ148" s="9"/>
      <c r="ITA148" s="9"/>
      <c r="ITB148" s="10"/>
      <c r="ITC148" s="7"/>
      <c r="ITD148" s="8"/>
      <c r="ITE148" s="9"/>
      <c r="ITF148" s="9"/>
      <c r="ITG148" s="9"/>
      <c r="ITH148" s="10"/>
      <c r="ITI148" s="7"/>
      <c r="ITJ148" s="8"/>
      <c r="ITK148" s="9"/>
      <c r="ITL148" s="9"/>
      <c r="ITM148" s="9"/>
      <c r="ITN148" s="10"/>
      <c r="ITO148" s="7"/>
      <c r="ITP148" s="8"/>
      <c r="ITQ148" s="9"/>
      <c r="ITR148" s="9"/>
      <c r="ITS148" s="9"/>
      <c r="ITT148" s="10"/>
      <c r="ITU148" s="7"/>
      <c r="ITV148" s="8"/>
      <c r="ITW148" s="9"/>
      <c r="ITX148" s="9"/>
      <c r="ITY148" s="9"/>
      <c r="ITZ148" s="10"/>
      <c r="IUA148" s="7"/>
      <c r="IUB148" s="8"/>
      <c r="IUC148" s="9"/>
      <c r="IUD148" s="9"/>
      <c r="IUE148" s="9"/>
      <c r="IUF148" s="10"/>
      <c r="IUG148" s="7"/>
      <c r="IUH148" s="8"/>
      <c r="IUI148" s="9"/>
      <c r="IUJ148" s="9"/>
      <c r="IUK148" s="9"/>
      <c r="IUL148" s="10"/>
      <c r="IUM148" s="7"/>
      <c r="IUN148" s="8"/>
      <c r="IUO148" s="9"/>
      <c r="IUP148" s="9"/>
      <c r="IUQ148" s="9"/>
      <c r="IUR148" s="10"/>
      <c r="IUS148" s="7"/>
      <c r="IUT148" s="8"/>
      <c r="IUU148" s="9"/>
      <c r="IUV148" s="9"/>
      <c r="IUW148" s="9"/>
      <c r="IUX148" s="10"/>
      <c r="IUY148" s="7"/>
      <c r="IUZ148" s="8"/>
      <c r="IVA148" s="9"/>
      <c r="IVB148" s="9"/>
      <c r="IVC148" s="9"/>
      <c r="IVD148" s="10"/>
      <c r="IVE148" s="7"/>
      <c r="IVF148" s="8"/>
      <c r="IVG148" s="9"/>
      <c r="IVH148" s="9"/>
      <c r="IVI148" s="9"/>
      <c r="IVJ148" s="10"/>
      <c r="IVK148" s="7"/>
      <c r="IVL148" s="8"/>
      <c r="IVM148" s="9"/>
      <c r="IVN148" s="9"/>
      <c r="IVO148" s="9"/>
      <c r="IVP148" s="10"/>
      <c r="IVQ148" s="7"/>
      <c r="IVR148" s="8"/>
      <c r="IVS148" s="9"/>
      <c r="IVT148" s="9"/>
      <c r="IVU148" s="9"/>
      <c r="IVV148" s="10"/>
      <c r="IVW148" s="7"/>
      <c r="IVX148" s="8"/>
      <c r="IVY148" s="9"/>
      <c r="IVZ148" s="9"/>
      <c r="IWA148" s="9"/>
      <c r="IWB148" s="10"/>
      <c r="IWC148" s="7"/>
      <c r="IWD148" s="8"/>
      <c r="IWE148" s="9"/>
      <c r="IWF148" s="9"/>
      <c r="IWG148" s="9"/>
      <c r="IWH148" s="10"/>
      <c r="IWI148" s="7"/>
      <c r="IWJ148" s="8"/>
      <c r="IWK148" s="9"/>
      <c r="IWL148" s="9"/>
      <c r="IWM148" s="9"/>
      <c r="IWN148" s="10"/>
      <c r="IWO148" s="7"/>
      <c r="IWP148" s="8"/>
      <c r="IWQ148" s="9"/>
      <c r="IWR148" s="9"/>
      <c r="IWS148" s="9"/>
      <c r="IWT148" s="10"/>
      <c r="IWU148" s="7"/>
      <c r="IWV148" s="8"/>
      <c r="IWW148" s="9"/>
      <c r="IWX148" s="9"/>
      <c r="IWY148" s="9"/>
      <c r="IWZ148" s="10"/>
      <c r="IXA148" s="7"/>
      <c r="IXB148" s="8"/>
      <c r="IXC148" s="9"/>
      <c r="IXD148" s="9"/>
      <c r="IXE148" s="9"/>
      <c r="IXF148" s="10"/>
      <c r="IXG148" s="7"/>
      <c r="IXH148" s="8"/>
      <c r="IXI148" s="9"/>
      <c r="IXJ148" s="9"/>
      <c r="IXK148" s="9"/>
      <c r="IXL148" s="10"/>
      <c r="IXM148" s="7"/>
      <c r="IXN148" s="8"/>
      <c r="IXO148" s="9"/>
      <c r="IXP148" s="9"/>
      <c r="IXQ148" s="9"/>
      <c r="IXR148" s="10"/>
      <c r="IXS148" s="7"/>
      <c r="IXT148" s="8"/>
      <c r="IXU148" s="9"/>
      <c r="IXV148" s="9"/>
      <c r="IXW148" s="9"/>
      <c r="IXX148" s="10"/>
      <c r="IXY148" s="7"/>
      <c r="IXZ148" s="8"/>
      <c r="IYA148" s="9"/>
      <c r="IYB148" s="9"/>
      <c r="IYC148" s="9"/>
      <c r="IYD148" s="10"/>
      <c r="IYE148" s="7"/>
      <c r="IYF148" s="8"/>
      <c r="IYG148" s="9"/>
      <c r="IYH148" s="9"/>
      <c r="IYI148" s="9"/>
      <c r="IYJ148" s="10"/>
      <c r="IYK148" s="7"/>
      <c r="IYL148" s="8"/>
      <c r="IYM148" s="9"/>
      <c r="IYN148" s="9"/>
      <c r="IYO148" s="9"/>
      <c r="IYP148" s="10"/>
      <c r="IYQ148" s="7"/>
      <c r="IYR148" s="8"/>
      <c r="IYS148" s="9"/>
      <c r="IYT148" s="9"/>
      <c r="IYU148" s="9"/>
      <c r="IYV148" s="10"/>
      <c r="IYW148" s="7"/>
      <c r="IYX148" s="8"/>
      <c r="IYY148" s="9"/>
      <c r="IYZ148" s="9"/>
      <c r="IZA148" s="9"/>
      <c r="IZB148" s="10"/>
      <c r="IZC148" s="7"/>
      <c r="IZD148" s="8"/>
      <c r="IZE148" s="9"/>
      <c r="IZF148" s="9"/>
      <c r="IZG148" s="9"/>
      <c r="IZH148" s="10"/>
      <c r="IZI148" s="7"/>
      <c r="IZJ148" s="8"/>
      <c r="IZK148" s="9"/>
      <c r="IZL148" s="9"/>
      <c r="IZM148" s="9"/>
      <c r="IZN148" s="10"/>
      <c r="IZO148" s="7"/>
      <c r="IZP148" s="8"/>
      <c r="IZQ148" s="9"/>
      <c r="IZR148" s="9"/>
      <c r="IZS148" s="9"/>
      <c r="IZT148" s="10"/>
      <c r="IZU148" s="7"/>
      <c r="IZV148" s="8"/>
      <c r="IZW148" s="9"/>
      <c r="IZX148" s="9"/>
      <c r="IZY148" s="9"/>
      <c r="IZZ148" s="10"/>
      <c r="JAA148" s="7"/>
      <c r="JAB148" s="8"/>
      <c r="JAC148" s="9"/>
      <c r="JAD148" s="9"/>
      <c r="JAE148" s="9"/>
      <c r="JAF148" s="10"/>
      <c r="JAG148" s="7"/>
      <c r="JAH148" s="8"/>
      <c r="JAI148" s="9"/>
      <c r="JAJ148" s="9"/>
      <c r="JAK148" s="9"/>
      <c r="JAL148" s="10"/>
      <c r="JAM148" s="7"/>
      <c r="JAN148" s="8"/>
      <c r="JAO148" s="9"/>
      <c r="JAP148" s="9"/>
      <c r="JAQ148" s="9"/>
      <c r="JAR148" s="10"/>
      <c r="JAS148" s="7"/>
      <c r="JAT148" s="8"/>
      <c r="JAU148" s="9"/>
      <c r="JAV148" s="9"/>
      <c r="JAW148" s="9"/>
      <c r="JAX148" s="10"/>
      <c r="JAY148" s="7"/>
      <c r="JAZ148" s="8"/>
      <c r="JBA148" s="9"/>
      <c r="JBB148" s="9"/>
      <c r="JBC148" s="9"/>
      <c r="JBD148" s="10"/>
      <c r="JBE148" s="7"/>
      <c r="JBF148" s="8"/>
      <c r="JBG148" s="9"/>
      <c r="JBH148" s="9"/>
      <c r="JBI148" s="9"/>
      <c r="JBJ148" s="10"/>
      <c r="JBK148" s="7"/>
      <c r="JBL148" s="8"/>
      <c r="JBM148" s="9"/>
      <c r="JBN148" s="9"/>
      <c r="JBO148" s="9"/>
      <c r="JBP148" s="10"/>
      <c r="JBQ148" s="7"/>
      <c r="JBR148" s="8"/>
      <c r="JBS148" s="9"/>
      <c r="JBT148" s="9"/>
      <c r="JBU148" s="9"/>
      <c r="JBV148" s="10"/>
      <c r="JBW148" s="7"/>
      <c r="JBX148" s="8"/>
      <c r="JBY148" s="9"/>
      <c r="JBZ148" s="9"/>
      <c r="JCA148" s="9"/>
      <c r="JCB148" s="10"/>
      <c r="JCC148" s="7"/>
      <c r="JCD148" s="8"/>
      <c r="JCE148" s="9"/>
      <c r="JCF148" s="9"/>
      <c r="JCG148" s="9"/>
      <c r="JCH148" s="10"/>
      <c r="JCI148" s="7"/>
      <c r="JCJ148" s="8"/>
      <c r="JCK148" s="9"/>
      <c r="JCL148" s="9"/>
      <c r="JCM148" s="9"/>
      <c r="JCN148" s="10"/>
      <c r="JCO148" s="7"/>
      <c r="JCP148" s="8"/>
      <c r="JCQ148" s="9"/>
      <c r="JCR148" s="9"/>
      <c r="JCS148" s="9"/>
      <c r="JCT148" s="10"/>
      <c r="JCU148" s="7"/>
      <c r="JCV148" s="8"/>
      <c r="JCW148" s="9"/>
      <c r="JCX148" s="9"/>
      <c r="JCY148" s="9"/>
      <c r="JCZ148" s="10"/>
      <c r="JDA148" s="7"/>
      <c r="JDB148" s="8"/>
      <c r="JDC148" s="9"/>
      <c r="JDD148" s="9"/>
      <c r="JDE148" s="9"/>
      <c r="JDF148" s="10"/>
      <c r="JDG148" s="7"/>
      <c r="JDH148" s="8"/>
      <c r="JDI148" s="9"/>
      <c r="JDJ148" s="9"/>
      <c r="JDK148" s="9"/>
      <c r="JDL148" s="10"/>
      <c r="JDM148" s="7"/>
      <c r="JDN148" s="8"/>
      <c r="JDO148" s="9"/>
      <c r="JDP148" s="9"/>
      <c r="JDQ148" s="9"/>
      <c r="JDR148" s="10"/>
      <c r="JDS148" s="7"/>
      <c r="JDT148" s="8"/>
      <c r="JDU148" s="9"/>
      <c r="JDV148" s="9"/>
      <c r="JDW148" s="9"/>
      <c r="JDX148" s="10"/>
      <c r="JDY148" s="7"/>
      <c r="JDZ148" s="8"/>
      <c r="JEA148" s="9"/>
      <c r="JEB148" s="9"/>
      <c r="JEC148" s="9"/>
      <c r="JED148" s="10"/>
      <c r="JEE148" s="7"/>
      <c r="JEF148" s="8"/>
      <c r="JEG148" s="9"/>
      <c r="JEH148" s="9"/>
      <c r="JEI148" s="9"/>
      <c r="JEJ148" s="10"/>
      <c r="JEK148" s="7"/>
      <c r="JEL148" s="8"/>
      <c r="JEM148" s="9"/>
      <c r="JEN148" s="9"/>
      <c r="JEO148" s="9"/>
      <c r="JEP148" s="10"/>
      <c r="JEQ148" s="7"/>
      <c r="JER148" s="8"/>
      <c r="JES148" s="9"/>
      <c r="JET148" s="9"/>
      <c r="JEU148" s="9"/>
      <c r="JEV148" s="10"/>
      <c r="JEW148" s="7"/>
      <c r="JEX148" s="8"/>
      <c r="JEY148" s="9"/>
      <c r="JEZ148" s="9"/>
      <c r="JFA148" s="9"/>
      <c r="JFB148" s="10"/>
      <c r="JFC148" s="7"/>
      <c r="JFD148" s="8"/>
      <c r="JFE148" s="9"/>
      <c r="JFF148" s="9"/>
      <c r="JFG148" s="9"/>
      <c r="JFH148" s="10"/>
      <c r="JFI148" s="7"/>
      <c r="JFJ148" s="8"/>
      <c r="JFK148" s="9"/>
      <c r="JFL148" s="9"/>
      <c r="JFM148" s="9"/>
      <c r="JFN148" s="10"/>
      <c r="JFO148" s="7"/>
      <c r="JFP148" s="8"/>
      <c r="JFQ148" s="9"/>
      <c r="JFR148" s="9"/>
      <c r="JFS148" s="9"/>
      <c r="JFT148" s="10"/>
      <c r="JFU148" s="7"/>
      <c r="JFV148" s="8"/>
      <c r="JFW148" s="9"/>
      <c r="JFX148" s="9"/>
      <c r="JFY148" s="9"/>
      <c r="JFZ148" s="10"/>
      <c r="JGA148" s="7"/>
      <c r="JGB148" s="8"/>
      <c r="JGC148" s="9"/>
      <c r="JGD148" s="9"/>
      <c r="JGE148" s="9"/>
      <c r="JGF148" s="10"/>
      <c r="JGG148" s="7"/>
      <c r="JGH148" s="8"/>
      <c r="JGI148" s="9"/>
      <c r="JGJ148" s="9"/>
      <c r="JGK148" s="9"/>
      <c r="JGL148" s="10"/>
      <c r="JGM148" s="7"/>
      <c r="JGN148" s="8"/>
      <c r="JGO148" s="9"/>
      <c r="JGP148" s="9"/>
      <c r="JGQ148" s="9"/>
      <c r="JGR148" s="10"/>
      <c r="JGS148" s="7"/>
      <c r="JGT148" s="8"/>
      <c r="JGU148" s="9"/>
      <c r="JGV148" s="9"/>
      <c r="JGW148" s="9"/>
      <c r="JGX148" s="10"/>
      <c r="JGY148" s="7"/>
      <c r="JGZ148" s="8"/>
      <c r="JHA148" s="9"/>
      <c r="JHB148" s="9"/>
      <c r="JHC148" s="9"/>
      <c r="JHD148" s="10"/>
      <c r="JHE148" s="7"/>
      <c r="JHF148" s="8"/>
      <c r="JHG148" s="9"/>
      <c r="JHH148" s="9"/>
      <c r="JHI148" s="9"/>
      <c r="JHJ148" s="10"/>
      <c r="JHK148" s="7"/>
      <c r="JHL148" s="8"/>
      <c r="JHM148" s="9"/>
      <c r="JHN148" s="9"/>
      <c r="JHO148" s="9"/>
      <c r="JHP148" s="10"/>
      <c r="JHQ148" s="7"/>
      <c r="JHR148" s="8"/>
      <c r="JHS148" s="9"/>
      <c r="JHT148" s="9"/>
      <c r="JHU148" s="9"/>
      <c r="JHV148" s="10"/>
      <c r="JHW148" s="7"/>
      <c r="JHX148" s="8"/>
      <c r="JHY148" s="9"/>
      <c r="JHZ148" s="9"/>
      <c r="JIA148" s="9"/>
      <c r="JIB148" s="10"/>
      <c r="JIC148" s="7"/>
      <c r="JID148" s="8"/>
      <c r="JIE148" s="9"/>
      <c r="JIF148" s="9"/>
      <c r="JIG148" s="9"/>
      <c r="JIH148" s="10"/>
      <c r="JII148" s="7"/>
      <c r="JIJ148" s="8"/>
      <c r="JIK148" s="9"/>
      <c r="JIL148" s="9"/>
      <c r="JIM148" s="9"/>
      <c r="JIN148" s="10"/>
      <c r="JIO148" s="7"/>
      <c r="JIP148" s="8"/>
      <c r="JIQ148" s="9"/>
      <c r="JIR148" s="9"/>
      <c r="JIS148" s="9"/>
      <c r="JIT148" s="10"/>
      <c r="JIU148" s="7"/>
      <c r="JIV148" s="8"/>
      <c r="JIW148" s="9"/>
      <c r="JIX148" s="9"/>
      <c r="JIY148" s="9"/>
      <c r="JIZ148" s="10"/>
      <c r="JJA148" s="7"/>
      <c r="JJB148" s="8"/>
      <c r="JJC148" s="9"/>
      <c r="JJD148" s="9"/>
      <c r="JJE148" s="9"/>
      <c r="JJF148" s="10"/>
      <c r="JJG148" s="7"/>
      <c r="JJH148" s="8"/>
      <c r="JJI148" s="9"/>
      <c r="JJJ148" s="9"/>
      <c r="JJK148" s="9"/>
      <c r="JJL148" s="10"/>
      <c r="JJM148" s="7"/>
      <c r="JJN148" s="8"/>
      <c r="JJO148" s="9"/>
      <c r="JJP148" s="9"/>
      <c r="JJQ148" s="9"/>
      <c r="JJR148" s="10"/>
      <c r="JJS148" s="7"/>
      <c r="JJT148" s="8"/>
      <c r="JJU148" s="9"/>
      <c r="JJV148" s="9"/>
      <c r="JJW148" s="9"/>
      <c r="JJX148" s="10"/>
      <c r="JJY148" s="7"/>
      <c r="JJZ148" s="8"/>
      <c r="JKA148" s="9"/>
      <c r="JKB148" s="9"/>
      <c r="JKC148" s="9"/>
      <c r="JKD148" s="10"/>
      <c r="JKE148" s="7"/>
      <c r="JKF148" s="8"/>
      <c r="JKG148" s="9"/>
      <c r="JKH148" s="9"/>
      <c r="JKI148" s="9"/>
      <c r="JKJ148" s="10"/>
      <c r="JKK148" s="7"/>
      <c r="JKL148" s="8"/>
      <c r="JKM148" s="9"/>
      <c r="JKN148" s="9"/>
      <c r="JKO148" s="9"/>
      <c r="JKP148" s="10"/>
      <c r="JKQ148" s="7"/>
      <c r="JKR148" s="8"/>
      <c r="JKS148" s="9"/>
      <c r="JKT148" s="9"/>
      <c r="JKU148" s="9"/>
      <c r="JKV148" s="10"/>
      <c r="JKW148" s="7"/>
      <c r="JKX148" s="8"/>
      <c r="JKY148" s="9"/>
      <c r="JKZ148" s="9"/>
      <c r="JLA148" s="9"/>
      <c r="JLB148" s="10"/>
      <c r="JLC148" s="7"/>
      <c r="JLD148" s="8"/>
      <c r="JLE148" s="9"/>
      <c r="JLF148" s="9"/>
      <c r="JLG148" s="9"/>
      <c r="JLH148" s="10"/>
      <c r="JLI148" s="7"/>
      <c r="JLJ148" s="8"/>
      <c r="JLK148" s="9"/>
      <c r="JLL148" s="9"/>
      <c r="JLM148" s="9"/>
      <c r="JLN148" s="10"/>
      <c r="JLO148" s="7"/>
      <c r="JLP148" s="8"/>
      <c r="JLQ148" s="9"/>
      <c r="JLR148" s="9"/>
      <c r="JLS148" s="9"/>
      <c r="JLT148" s="10"/>
      <c r="JLU148" s="7"/>
      <c r="JLV148" s="8"/>
      <c r="JLW148" s="9"/>
      <c r="JLX148" s="9"/>
      <c r="JLY148" s="9"/>
      <c r="JLZ148" s="10"/>
      <c r="JMA148" s="7"/>
      <c r="JMB148" s="8"/>
      <c r="JMC148" s="9"/>
      <c r="JMD148" s="9"/>
      <c r="JME148" s="9"/>
      <c r="JMF148" s="10"/>
      <c r="JMG148" s="7"/>
      <c r="JMH148" s="8"/>
      <c r="JMI148" s="9"/>
      <c r="JMJ148" s="9"/>
      <c r="JMK148" s="9"/>
      <c r="JML148" s="10"/>
      <c r="JMM148" s="7"/>
      <c r="JMN148" s="8"/>
      <c r="JMO148" s="9"/>
      <c r="JMP148" s="9"/>
      <c r="JMQ148" s="9"/>
      <c r="JMR148" s="10"/>
      <c r="JMS148" s="7"/>
      <c r="JMT148" s="8"/>
      <c r="JMU148" s="9"/>
      <c r="JMV148" s="9"/>
      <c r="JMW148" s="9"/>
      <c r="JMX148" s="10"/>
      <c r="JMY148" s="7"/>
      <c r="JMZ148" s="8"/>
      <c r="JNA148" s="9"/>
      <c r="JNB148" s="9"/>
      <c r="JNC148" s="9"/>
      <c r="JND148" s="10"/>
      <c r="JNE148" s="7"/>
      <c r="JNF148" s="8"/>
      <c r="JNG148" s="9"/>
      <c r="JNH148" s="9"/>
      <c r="JNI148" s="9"/>
      <c r="JNJ148" s="10"/>
      <c r="JNK148" s="7"/>
      <c r="JNL148" s="8"/>
      <c r="JNM148" s="9"/>
      <c r="JNN148" s="9"/>
      <c r="JNO148" s="9"/>
      <c r="JNP148" s="10"/>
      <c r="JNQ148" s="7"/>
      <c r="JNR148" s="8"/>
      <c r="JNS148" s="9"/>
      <c r="JNT148" s="9"/>
      <c r="JNU148" s="9"/>
      <c r="JNV148" s="10"/>
      <c r="JNW148" s="7"/>
      <c r="JNX148" s="8"/>
      <c r="JNY148" s="9"/>
      <c r="JNZ148" s="9"/>
      <c r="JOA148" s="9"/>
      <c r="JOB148" s="10"/>
      <c r="JOC148" s="7"/>
      <c r="JOD148" s="8"/>
      <c r="JOE148" s="9"/>
      <c r="JOF148" s="9"/>
      <c r="JOG148" s="9"/>
      <c r="JOH148" s="10"/>
      <c r="JOI148" s="7"/>
      <c r="JOJ148" s="8"/>
      <c r="JOK148" s="9"/>
      <c r="JOL148" s="9"/>
      <c r="JOM148" s="9"/>
      <c r="JON148" s="10"/>
      <c r="JOO148" s="7"/>
      <c r="JOP148" s="8"/>
      <c r="JOQ148" s="9"/>
      <c r="JOR148" s="9"/>
      <c r="JOS148" s="9"/>
      <c r="JOT148" s="10"/>
      <c r="JOU148" s="7"/>
      <c r="JOV148" s="8"/>
      <c r="JOW148" s="9"/>
      <c r="JOX148" s="9"/>
      <c r="JOY148" s="9"/>
      <c r="JOZ148" s="10"/>
      <c r="JPA148" s="7"/>
      <c r="JPB148" s="8"/>
      <c r="JPC148" s="9"/>
      <c r="JPD148" s="9"/>
      <c r="JPE148" s="9"/>
      <c r="JPF148" s="10"/>
      <c r="JPG148" s="7"/>
      <c r="JPH148" s="8"/>
      <c r="JPI148" s="9"/>
      <c r="JPJ148" s="9"/>
      <c r="JPK148" s="9"/>
      <c r="JPL148" s="10"/>
      <c r="JPM148" s="7"/>
      <c r="JPN148" s="8"/>
      <c r="JPO148" s="9"/>
      <c r="JPP148" s="9"/>
      <c r="JPQ148" s="9"/>
      <c r="JPR148" s="10"/>
      <c r="JPS148" s="7"/>
      <c r="JPT148" s="8"/>
      <c r="JPU148" s="9"/>
      <c r="JPV148" s="9"/>
      <c r="JPW148" s="9"/>
      <c r="JPX148" s="10"/>
      <c r="JPY148" s="7"/>
      <c r="JPZ148" s="8"/>
      <c r="JQA148" s="9"/>
      <c r="JQB148" s="9"/>
      <c r="JQC148" s="9"/>
      <c r="JQD148" s="10"/>
      <c r="JQE148" s="7"/>
      <c r="JQF148" s="8"/>
      <c r="JQG148" s="9"/>
      <c r="JQH148" s="9"/>
      <c r="JQI148" s="9"/>
      <c r="JQJ148" s="10"/>
      <c r="JQK148" s="7"/>
      <c r="JQL148" s="8"/>
      <c r="JQM148" s="9"/>
      <c r="JQN148" s="9"/>
      <c r="JQO148" s="9"/>
      <c r="JQP148" s="10"/>
      <c r="JQQ148" s="7"/>
      <c r="JQR148" s="8"/>
      <c r="JQS148" s="9"/>
      <c r="JQT148" s="9"/>
      <c r="JQU148" s="9"/>
      <c r="JQV148" s="10"/>
      <c r="JQW148" s="7"/>
      <c r="JQX148" s="8"/>
      <c r="JQY148" s="9"/>
      <c r="JQZ148" s="9"/>
      <c r="JRA148" s="9"/>
      <c r="JRB148" s="10"/>
      <c r="JRC148" s="7"/>
      <c r="JRD148" s="8"/>
      <c r="JRE148" s="9"/>
      <c r="JRF148" s="9"/>
      <c r="JRG148" s="9"/>
      <c r="JRH148" s="10"/>
      <c r="JRI148" s="7"/>
      <c r="JRJ148" s="8"/>
      <c r="JRK148" s="9"/>
      <c r="JRL148" s="9"/>
      <c r="JRM148" s="9"/>
      <c r="JRN148" s="10"/>
      <c r="JRO148" s="7"/>
      <c r="JRP148" s="8"/>
      <c r="JRQ148" s="9"/>
      <c r="JRR148" s="9"/>
      <c r="JRS148" s="9"/>
      <c r="JRT148" s="10"/>
      <c r="JRU148" s="7"/>
      <c r="JRV148" s="8"/>
      <c r="JRW148" s="9"/>
      <c r="JRX148" s="9"/>
      <c r="JRY148" s="9"/>
      <c r="JRZ148" s="10"/>
      <c r="JSA148" s="7"/>
      <c r="JSB148" s="8"/>
      <c r="JSC148" s="9"/>
      <c r="JSD148" s="9"/>
      <c r="JSE148" s="9"/>
      <c r="JSF148" s="10"/>
      <c r="JSG148" s="7"/>
      <c r="JSH148" s="8"/>
      <c r="JSI148" s="9"/>
      <c r="JSJ148" s="9"/>
      <c r="JSK148" s="9"/>
      <c r="JSL148" s="10"/>
      <c r="JSM148" s="7"/>
      <c r="JSN148" s="8"/>
      <c r="JSO148" s="9"/>
      <c r="JSP148" s="9"/>
      <c r="JSQ148" s="9"/>
      <c r="JSR148" s="10"/>
      <c r="JSS148" s="7"/>
      <c r="JST148" s="8"/>
      <c r="JSU148" s="9"/>
      <c r="JSV148" s="9"/>
      <c r="JSW148" s="9"/>
      <c r="JSX148" s="10"/>
      <c r="JSY148" s="7"/>
      <c r="JSZ148" s="8"/>
      <c r="JTA148" s="9"/>
      <c r="JTB148" s="9"/>
      <c r="JTC148" s="9"/>
      <c r="JTD148" s="10"/>
      <c r="JTE148" s="7"/>
      <c r="JTF148" s="8"/>
      <c r="JTG148" s="9"/>
      <c r="JTH148" s="9"/>
      <c r="JTI148" s="9"/>
      <c r="JTJ148" s="10"/>
      <c r="JTK148" s="7"/>
      <c r="JTL148" s="8"/>
      <c r="JTM148" s="9"/>
      <c r="JTN148" s="9"/>
      <c r="JTO148" s="9"/>
      <c r="JTP148" s="10"/>
      <c r="JTQ148" s="7"/>
      <c r="JTR148" s="8"/>
      <c r="JTS148" s="9"/>
      <c r="JTT148" s="9"/>
      <c r="JTU148" s="9"/>
      <c r="JTV148" s="10"/>
      <c r="JTW148" s="7"/>
      <c r="JTX148" s="8"/>
      <c r="JTY148" s="9"/>
      <c r="JTZ148" s="9"/>
      <c r="JUA148" s="9"/>
      <c r="JUB148" s="10"/>
      <c r="JUC148" s="7"/>
      <c r="JUD148" s="8"/>
      <c r="JUE148" s="9"/>
      <c r="JUF148" s="9"/>
      <c r="JUG148" s="9"/>
      <c r="JUH148" s="10"/>
      <c r="JUI148" s="7"/>
      <c r="JUJ148" s="8"/>
      <c r="JUK148" s="9"/>
      <c r="JUL148" s="9"/>
      <c r="JUM148" s="9"/>
      <c r="JUN148" s="10"/>
      <c r="JUO148" s="7"/>
      <c r="JUP148" s="8"/>
      <c r="JUQ148" s="9"/>
      <c r="JUR148" s="9"/>
      <c r="JUS148" s="9"/>
      <c r="JUT148" s="10"/>
      <c r="JUU148" s="7"/>
      <c r="JUV148" s="8"/>
      <c r="JUW148" s="9"/>
      <c r="JUX148" s="9"/>
      <c r="JUY148" s="9"/>
      <c r="JUZ148" s="10"/>
      <c r="JVA148" s="7"/>
      <c r="JVB148" s="8"/>
      <c r="JVC148" s="9"/>
      <c r="JVD148" s="9"/>
      <c r="JVE148" s="9"/>
      <c r="JVF148" s="10"/>
      <c r="JVG148" s="7"/>
      <c r="JVH148" s="8"/>
      <c r="JVI148" s="9"/>
      <c r="JVJ148" s="9"/>
      <c r="JVK148" s="9"/>
      <c r="JVL148" s="10"/>
      <c r="JVM148" s="7"/>
      <c r="JVN148" s="8"/>
      <c r="JVO148" s="9"/>
      <c r="JVP148" s="9"/>
      <c r="JVQ148" s="9"/>
      <c r="JVR148" s="10"/>
      <c r="JVS148" s="7"/>
      <c r="JVT148" s="8"/>
      <c r="JVU148" s="9"/>
      <c r="JVV148" s="9"/>
      <c r="JVW148" s="9"/>
      <c r="JVX148" s="10"/>
      <c r="JVY148" s="7"/>
      <c r="JVZ148" s="8"/>
      <c r="JWA148" s="9"/>
      <c r="JWB148" s="9"/>
      <c r="JWC148" s="9"/>
      <c r="JWD148" s="10"/>
      <c r="JWE148" s="7"/>
      <c r="JWF148" s="8"/>
      <c r="JWG148" s="9"/>
      <c r="JWH148" s="9"/>
      <c r="JWI148" s="9"/>
      <c r="JWJ148" s="10"/>
      <c r="JWK148" s="7"/>
      <c r="JWL148" s="8"/>
      <c r="JWM148" s="9"/>
      <c r="JWN148" s="9"/>
      <c r="JWO148" s="9"/>
      <c r="JWP148" s="10"/>
      <c r="JWQ148" s="7"/>
      <c r="JWR148" s="8"/>
      <c r="JWS148" s="9"/>
      <c r="JWT148" s="9"/>
      <c r="JWU148" s="9"/>
      <c r="JWV148" s="10"/>
      <c r="JWW148" s="7"/>
      <c r="JWX148" s="8"/>
      <c r="JWY148" s="9"/>
      <c r="JWZ148" s="9"/>
      <c r="JXA148" s="9"/>
      <c r="JXB148" s="10"/>
      <c r="JXC148" s="7"/>
      <c r="JXD148" s="8"/>
      <c r="JXE148" s="9"/>
      <c r="JXF148" s="9"/>
      <c r="JXG148" s="9"/>
      <c r="JXH148" s="10"/>
      <c r="JXI148" s="7"/>
      <c r="JXJ148" s="8"/>
      <c r="JXK148" s="9"/>
      <c r="JXL148" s="9"/>
      <c r="JXM148" s="9"/>
      <c r="JXN148" s="10"/>
      <c r="JXO148" s="7"/>
      <c r="JXP148" s="8"/>
      <c r="JXQ148" s="9"/>
      <c r="JXR148" s="9"/>
      <c r="JXS148" s="9"/>
      <c r="JXT148" s="10"/>
      <c r="JXU148" s="7"/>
      <c r="JXV148" s="8"/>
      <c r="JXW148" s="9"/>
      <c r="JXX148" s="9"/>
      <c r="JXY148" s="9"/>
      <c r="JXZ148" s="10"/>
      <c r="JYA148" s="7"/>
      <c r="JYB148" s="8"/>
      <c r="JYC148" s="9"/>
      <c r="JYD148" s="9"/>
      <c r="JYE148" s="9"/>
      <c r="JYF148" s="10"/>
      <c r="JYG148" s="7"/>
      <c r="JYH148" s="8"/>
      <c r="JYI148" s="9"/>
      <c r="JYJ148" s="9"/>
      <c r="JYK148" s="9"/>
      <c r="JYL148" s="10"/>
      <c r="JYM148" s="7"/>
      <c r="JYN148" s="8"/>
      <c r="JYO148" s="9"/>
      <c r="JYP148" s="9"/>
      <c r="JYQ148" s="9"/>
      <c r="JYR148" s="10"/>
      <c r="JYS148" s="7"/>
      <c r="JYT148" s="8"/>
      <c r="JYU148" s="9"/>
      <c r="JYV148" s="9"/>
      <c r="JYW148" s="9"/>
      <c r="JYX148" s="10"/>
      <c r="JYY148" s="7"/>
      <c r="JYZ148" s="8"/>
      <c r="JZA148" s="9"/>
      <c r="JZB148" s="9"/>
      <c r="JZC148" s="9"/>
      <c r="JZD148" s="10"/>
      <c r="JZE148" s="7"/>
      <c r="JZF148" s="8"/>
      <c r="JZG148" s="9"/>
      <c r="JZH148" s="9"/>
      <c r="JZI148" s="9"/>
      <c r="JZJ148" s="10"/>
      <c r="JZK148" s="7"/>
      <c r="JZL148" s="8"/>
      <c r="JZM148" s="9"/>
      <c r="JZN148" s="9"/>
      <c r="JZO148" s="9"/>
      <c r="JZP148" s="10"/>
      <c r="JZQ148" s="7"/>
      <c r="JZR148" s="8"/>
      <c r="JZS148" s="9"/>
      <c r="JZT148" s="9"/>
      <c r="JZU148" s="9"/>
      <c r="JZV148" s="10"/>
      <c r="JZW148" s="7"/>
      <c r="JZX148" s="8"/>
      <c r="JZY148" s="9"/>
      <c r="JZZ148" s="9"/>
      <c r="KAA148" s="9"/>
      <c r="KAB148" s="10"/>
      <c r="KAC148" s="7"/>
      <c r="KAD148" s="8"/>
      <c r="KAE148" s="9"/>
      <c r="KAF148" s="9"/>
      <c r="KAG148" s="9"/>
      <c r="KAH148" s="10"/>
      <c r="KAI148" s="7"/>
      <c r="KAJ148" s="8"/>
      <c r="KAK148" s="9"/>
      <c r="KAL148" s="9"/>
      <c r="KAM148" s="9"/>
      <c r="KAN148" s="10"/>
      <c r="KAO148" s="7"/>
      <c r="KAP148" s="8"/>
      <c r="KAQ148" s="9"/>
      <c r="KAR148" s="9"/>
      <c r="KAS148" s="9"/>
      <c r="KAT148" s="10"/>
      <c r="KAU148" s="7"/>
      <c r="KAV148" s="8"/>
      <c r="KAW148" s="9"/>
      <c r="KAX148" s="9"/>
      <c r="KAY148" s="9"/>
      <c r="KAZ148" s="10"/>
      <c r="KBA148" s="7"/>
      <c r="KBB148" s="8"/>
      <c r="KBC148" s="9"/>
      <c r="KBD148" s="9"/>
      <c r="KBE148" s="9"/>
      <c r="KBF148" s="10"/>
      <c r="KBG148" s="7"/>
      <c r="KBH148" s="8"/>
      <c r="KBI148" s="9"/>
      <c r="KBJ148" s="9"/>
      <c r="KBK148" s="9"/>
      <c r="KBL148" s="10"/>
      <c r="KBM148" s="7"/>
      <c r="KBN148" s="8"/>
      <c r="KBO148" s="9"/>
      <c r="KBP148" s="9"/>
      <c r="KBQ148" s="9"/>
      <c r="KBR148" s="10"/>
      <c r="KBS148" s="7"/>
      <c r="KBT148" s="8"/>
      <c r="KBU148" s="9"/>
      <c r="KBV148" s="9"/>
      <c r="KBW148" s="9"/>
      <c r="KBX148" s="10"/>
      <c r="KBY148" s="7"/>
      <c r="KBZ148" s="8"/>
      <c r="KCA148" s="9"/>
      <c r="KCB148" s="9"/>
      <c r="KCC148" s="9"/>
      <c r="KCD148" s="10"/>
      <c r="KCE148" s="7"/>
      <c r="KCF148" s="8"/>
      <c r="KCG148" s="9"/>
      <c r="KCH148" s="9"/>
      <c r="KCI148" s="9"/>
      <c r="KCJ148" s="10"/>
      <c r="KCK148" s="7"/>
      <c r="KCL148" s="8"/>
      <c r="KCM148" s="9"/>
      <c r="KCN148" s="9"/>
      <c r="KCO148" s="9"/>
      <c r="KCP148" s="10"/>
      <c r="KCQ148" s="7"/>
      <c r="KCR148" s="8"/>
      <c r="KCS148" s="9"/>
      <c r="KCT148" s="9"/>
      <c r="KCU148" s="9"/>
      <c r="KCV148" s="10"/>
      <c r="KCW148" s="7"/>
      <c r="KCX148" s="8"/>
      <c r="KCY148" s="9"/>
      <c r="KCZ148" s="9"/>
      <c r="KDA148" s="9"/>
      <c r="KDB148" s="10"/>
      <c r="KDC148" s="7"/>
      <c r="KDD148" s="8"/>
      <c r="KDE148" s="9"/>
      <c r="KDF148" s="9"/>
      <c r="KDG148" s="9"/>
      <c r="KDH148" s="10"/>
      <c r="KDI148" s="7"/>
      <c r="KDJ148" s="8"/>
      <c r="KDK148" s="9"/>
      <c r="KDL148" s="9"/>
      <c r="KDM148" s="9"/>
      <c r="KDN148" s="10"/>
      <c r="KDO148" s="7"/>
      <c r="KDP148" s="8"/>
      <c r="KDQ148" s="9"/>
      <c r="KDR148" s="9"/>
      <c r="KDS148" s="9"/>
      <c r="KDT148" s="10"/>
      <c r="KDU148" s="7"/>
      <c r="KDV148" s="8"/>
      <c r="KDW148" s="9"/>
      <c r="KDX148" s="9"/>
      <c r="KDY148" s="9"/>
      <c r="KDZ148" s="10"/>
      <c r="KEA148" s="7"/>
      <c r="KEB148" s="8"/>
      <c r="KEC148" s="9"/>
      <c r="KED148" s="9"/>
      <c r="KEE148" s="9"/>
      <c r="KEF148" s="10"/>
      <c r="KEG148" s="7"/>
      <c r="KEH148" s="8"/>
      <c r="KEI148" s="9"/>
      <c r="KEJ148" s="9"/>
      <c r="KEK148" s="9"/>
      <c r="KEL148" s="10"/>
      <c r="KEM148" s="7"/>
      <c r="KEN148" s="8"/>
      <c r="KEO148" s="9"/>
      <c r="KEP148" s="9"/>
      <c r="KEQ148" s="9"/>
      <c r="KER148" s="10"/>
      <c r="KES148" s="7"/>
      <c r="KET148" s="8"/>
      <c r="KEU148" s="9"/>
      <c r="KEV148" s="9"/>
      <c r="KEW148" s="9"/>
      <c r="KEX148" s="10"/>
      <c r="KEY148" s="7"/>
      <c r="KEZ148" s="8"/>
      <c r="KFA148" s="9"/>
      <c r="KFB148" s="9"/>
      <c r="KFC148" s="9"/>
      <c r="KFD148" s="10"/>
      <c r="KFE148" s="7"/>
      <c r="KFF148" s="8"/>
      <c r="KFG148" s="9"/>
      <c r="KFH148" s="9"/>
      <c r="KFI148" s="9"/>
      <c r="KFJ148" s="10"/>
      <c r="KFK148" s="7"/>
      <c r="KFL148" s="8"/>
      <c r="KFM148" s="9"/>
      <c r="KFN148" s="9"/>
      <c r="KFO148" s="9"/>
      <c r="KFP148" s="10"/>
      <c r="KFQ148" s="7"/>
      <c r="KFR148" s="8"/>
      <c r="KFS148" s="9"/>
      <c r="KFT148" s="9"/>
      <c r="KFU148" s="9"/>
      <c r="KFV148" s="10"/>
      <c r="KFW148" s="7"/>
      <c r="KFX148" s="8"/>
      <c r="KFY148" s="9"/>
      <c r="KFZ148" s="9"/>
      <c r="KGA148" s="9"/>
      <c r="KGB148" s="10"/>
      <c r="KGC148" s="7"/>
      <c r="KGD148" s="8"/>
      <c r="KGE148" s="9"/>
      <c r="KGF148" s="9"/>
      <c r="KGG148" s="9"/>
      <c r="KGH148" s="10"/>
      <c r="KGI148" s="7"/>
      <c r="KGJ148" s="8"/>
      <c r="KGK148" s="9"/>
      <c r="KGL148" s="9"/>
      <c r="KGM148" s="9"/>
      <c r="KGN148" s="10"/>
      <c r="KGO148" s="7"/>
      <c r="KGP148" s="8"/>
      <c r="KGQ148" s="9"/>
      <c r="KGR148" s="9"/>
      <c r="KGS148" s="9"/>
      <c r="KGT148" s="10"/>
      <c r="KGU148" s="7"/>
      <c r="KGV148" s="8"/>
      <c r="KGW148" s="9"/>
      <c r="KGX148" s="9"/>
      <c r="KGY148" s="9"/>
      <c r="KGZ148" s="10"/>
      <c r="KHA148" s="7"/>
      <c r="KHB148" s="8"/>
      <c r="KHC148" s="9"/>
      <c r="KHD148" s="9"/>
      <c r="KHE148" s="9"/>
      <c r="KHF148" s="10"/>
      <c r="KHG148" s="7"/>
      <c r="KHH148" s="8"/>
      <c r="KHI148" s="9"/>
      <c r="KHJ148" s="9"/>
      <c r="KHK148" s="9"/>
      <c r="KHL148" s="10"/>
      <c r="KHM148" s="7"/>
      <c r="KHN148" s="8"/>
      <c r="KHO148" s="9"/>
      <c r="KHP148" s="9"/>
      <c r="KHQ148" s="9"/>
      <c r="KHR148" s="10"/>
      <c r="KHS148" s="7"/>
      <c r="KHT148" s="8"/>
      <c r="KHU148" s="9"/>
      <c r="KHV148" s="9"/>
      <c r="KHW148" s="9"/>
      <c r="KHX148" s="10"/>
      <c r="KHY148" s="7"/>
      <c r="KHZ148" s="8"/>
      <c r="KIA148" s="9"/>
      <c r="KIB148" s="9"/>
      <c r="KIC148" s="9"/>
      <c r="KID148" s="10"/>
      <c r="KIE148" s="7"/>
      <c r="KIF148" s="8"/>
      <c r="KIG148" s="9"/>
      <c r="KIH148" s="9"/>
      <c r="KII148" s="9"/>
      <c r="KIJ148" s="10"/>
      <c r="KIK148" s="7"/>
      <c r="KIL148" s="8"/>
      <c r="KIM148" s="9"/>
      <c r="KIN148" s="9"/>
      <c r="KIO148" s="9"/>
      <c r="KIP148" s="10"/>
      <c r="KIQ148" s="7"/>
      <c r="KIR148" s="8"/>
      <c r="KIS148" s="9"/>
      <c r="KIT148" s="9"/>
      <c r="KIU148" s="9"/>
      <c r="KIV148" s="10"/>
      <c r="KIW148" s="7"/>
      <c r="KIX148" s="8"/>
      <c r="KIY148" s="9"/>
      <c r="KIZ148" s="9"/>
      <c r="KJA148" s="9"/>
      <c r="KJB148" s="10"/>
      <c r="KJC148" s="7"/>
      <c r="KJD148" s="8"/>
      <c r="KJE148" s="9"/>
      <c r="KJF148" s="9"/>
      <c r="KJG148" s="9"/>
      <c r="KJH148" s="10"/>
      <c r="KJI148" s="7"/>
      <c r="KJJ148" s="8"/>
      <c r="KJK148" s="9"/>
      <c r="KJL148" s="9"/>
      <c r="KJM148" s="9"/>
      <c r="KJN148" s="10"/>
      <c r="KJO148" s="7"/>
      <c r="KJP148" s="8"/>
      <c r="KJQ148" s="9"/>
      <c r="KJR148" s="9"/>
      <c r="KJS148" s="9"/>
      <c r="KJT148" s="10"/>
      <c r="KJU148" s="7"/>
      <c r="KJV148" s="8"/>
      <c r="KJW148" s="9"/>
      <c r="KJX148" s="9"/>
      <c r="KJY148" s="9"/>
      <c r="KJZ148" s="10"/>
      <c r="KKA148" s="7"/>
      <c r="KKB148" s="8"/>
      <c r="KKC148" s="9"/>
      <c r="KKD148" s="9"/>
      <c r="KKE148" s="9"/>
      <c r="KKF148" s="10"/>
      <c r="KKG148" s="7"/>
      <c r="KKH148" s="8"/>
      <c r="KKI148" s="9"/>
      <c r="KKJ148" s="9"/>
      <c r="KKK148" s="9"/>
      <c r="KKL148" s="10"/>
      <c r="KKM148" s="7"/>
      <c r="KKN148" s="8"/>
      <c r="KKO148" s="9"/>
      <c r="KKP148" s="9"/>
      <c r="KKQ148" s="9"/>
      <c r="KKR148" s="10"/>
      <c r="KKS148" s="7"/>
      <c r="KKT148" s="8"/>
      <c r="KKU148" s="9"/>
      <c r="KKV148" s="9"/>
      <c r="KKW148" s="9"/>
      <c r="KKX148" s="10"/>
      <c r="KKY148" s="7"/>
      <c r="KKZ148" s="8"/>
      <c r="KLA148" s="9"/>
      <c r="KLB148" s="9"/>
      <c r="KLC148" s="9"/>
      <c r="KLD148" s="10"/>
      <c r="KLE148" s="7"/>
      <c r="KLF148" s="8"/>
      <c r="KLG148" s="9"/>
      <c r="KLH148" s="9"/>
      <c r="KLI148" s="9"/>
      <c r="KLJ148" s="10"/>
      <c r="KLK148" s="7"/>
      <c r="KLL148" s="8"/>
      <c r="KLM148" s="9"/>
      <c r="KLN148" s="9"/>
      <c r="KLO148" s="9"/>
      <c r="KLP148" s="10"/>
      <c r="KLQ148" s="7"/>
      <c r="KLR148" s="8"/>
      <c r="KLS148" s="9"/>
      <c r="KLT148" s="9"/>
      <c r="KLU148" s="9"/>
      <c r="KLV148" s="10"/>
      <c r="KLW148" s="7"/>
      <c r="KLX148" s="8"/>
      <c r="KLY148" s="9"/>
      <c r="KLZ148" s="9"/>
      <c r="KMA148" s="9"/>
      <c r="KMB148" s="10"/>
      <c r="KMC148" s="7"/>
      <c r="KMD148" s="8"/>
      <c r="KME148" s="9"/>
      <c r="KMF148" s="9"/>
      <c r="KMG148" s="9"/>
      <c r="KMH148" s="10"/>
      <c r="KMI148" s="7"/>
      <c r="KMJ148" s="8"/>
      <c r="KMK148" s="9"/>
      <c r="KML148" s="9"/>
      <c r="KMM148" s="9"/>
      <c r="KMN148" s="10"/>
      <c r="KMO148" s="7"/>
      <c r="KMP148" s="8"/>
      <c r="KMQ148" s="9"/>
      <c r="KMR148" s="9"/>
      <c r="KMS148" s="9"/>
      <c r="KMT148" s="10"/>
      <c r="KMU148" s="7"/>
      <c r="KMV148" s="8"/>
      <c r="KMW148" s="9"/>
      <c r="KMX148" s="9"/>
      <c r="KMY148" s="9"/>
      <c r="KMZ148" s="10"/>
      <c r="KNA148" s="7"/>
      <c r="KNB148" s="8"/>
      <c r="KNC148" s="9"/>
      <c r="KND148" s="9"/>
      <c r="KNE148" s="9"/>
      <c r="KNF148" s="10"/>
      <c r="KNG148" s="7"/>
      <c r="KNH148" s="8"/>
      <c r="KNI148" s="9"/>
      <c r="KNJ148" s="9"/>
      <c r="KNK148" s="9"/>
      <c r="KNL148" s="10"/>
      <c r="KNM148" s="7"/>
      <c r="KNN148" s="8"/>
      <c r="KNO148" s="9"/>
      <c r="KNP148" s="9"/>
      <c r="KNQ148" s="9"/>
      <c r="KNR148" s="10"/>
      <c r="KNS148" s="7"/>
      <c r="KNT148" s="8"/>
      <c r="KNU148" s="9"/>
      <c r="KNV148" s="9"/>
      <c r="KNW148" s="9"/>
      <c r="KNX148" s="10"/>
      <c r="KNY148" s="7"/>
      <c r="KNZ148" s="8"/>
      <c r="KOA148" s="9"/>
      <c r="KOB148" s="9"/>
      <c r="KOC148" s="9"/>
      <c r="KOD148" s="10"/>
      <c r="KOE148" s="7"/>
      <c r="KOF148" s="8"/>
      <c r="KOG148" s="9"/>
      <c r="KOH148" s="9"/>
      <c r="KOI148" s="9"/>
      <c r="KOJ148" s="10"/>
      <c r="KOK148" s="7"/>
      <c r="KOL148" s="8"/>
      <c r="KOM148" s="9"/>
      <c r="KON148" s="9"/>
      <c r="KOO148" s="9"/>
      <c r="KOP148" s="10"/>
      <c r="KOQ148" s="7"/>
      <c r="KOR148" s="8"/>
      <c r="KOS148" s="9"/>
      <c r="KOT148" s="9"/>
      <c r="KOU148" s="9"/>
      <c r="KOV148" s="10"/>
      <c r="KOW148" s="7"/>
      <c r="KOX148" s="8"/>
      <c r="KOY148" s="9"/>
      <c r="KOZ148" s="9"/>
      <c r="KPA148" s="9"/>
      <c r="KPB148" s="10"/>
      <c r="KPC148" s="7"/>
      <c r="KPD148" s="8"/>
      <c r="KPE148" s="9"/>
      <c r="KPF148" s="9"/>
      <c r="KPG148" s="9"/>
      <c r="KPH148" s="10"/>
      <c r="KPI148" s="7"/>
      <c r="KPJ148" s="8"/>
      <c r="KPK148" s="9"/>
      <c r="KPL148" s="9"/>
      <c r="KPM148" s="9"/>
      <c r="KPN148" s="10"/>
      <c r="KPO148" s="7"/>
      <c r="KPP148" s="8"/>
      <c r="KPQ148" s="9"/>
      <c r="KPR148" s="9"/>
      <c r="KPS148" s="9"/>
      <c r="KPT148" s="10"/>
      <c r="KPU148" s="7"/>
      <c r="KPV148" s="8"/>
      <c r="KPW148" s="9"/>
      <c r="KPX148" s="9"/>
      <c r="KPY148" s="9"/>
      <c r="KPZ148" s="10"/>
      <c r="KQA148" s="7"/>
      <c r="KQB148" s="8"/>
      <c r="KQC148" s="9"/>
      <c r="KQD148" s="9"/>
      <c r="KQE148" s="9"/>
      <c r="KQF148" s="10"/>
      <c r="KQG148" s="7"/>
      <c r="KQH148" s="8"/>
      <c r="KQI148" s="9"/>
      <c r="KQJ148" s="9"/>
      <c r="KQK148" s="9"/>
      <c r="KQL148" s="10"/>
      <c r="KQM148" s="7"/>
      <c r="KQN148" s="8"/>
      <c r="KQO148" s="9"/>
      <c r="KQP148" s="9"/>
      <c r="KQQ148" s="9"/>
      <c r="KQR148" s="10"/>
      <c r="KQS148" s="7"/>
      <c r="KQT148" s="8"/>
      <c r="KQU148" s="9"/>
      <c r="KQV148" s="9"/>
      <c r="KQW148" s="9"/>
      <c r="KQX148" s="10"/>
      <c r="KQY148" s="7"/>
      <c r="KQZ148" s="8"/>
      <c r="KRA148" s="9"/>
      <c r="KRB148" s="9"/>
      <c r="KRC148" s="9"/>
      <c r="KRD148" s="10"/>
      <c r="KRE148" s="7"/>
      <c r="KRF148" s="8"/>
      <c r="KRG148" s="9"/>
      <c r="KRH148" s="9"/>
      <c r="KRI148" s="9"/>
      <c r="KRJ148" s="10"/>
      <c r="KRK148" s="7"/>
      <c r="KRL148" s="8"/>
      <c r="KRM148" s="9"/>
      <c r="KRN148" s="9"/>
      <c r="KRO148" s="9"/>
      <c r="KRP148" s="10"/>
      <c r="KRQ148" s="7"/>
      <c r="KRR148" s="8"/>
      <c r="KRS148" s="9"/>
      <c r="KRT148" s="9"/>
      <c r="KRU148" s="9"/>
      <c r="KRV148" s="10"/>
      <c r="KRW148" s="7"/>
      <c r="KRX148" s="8"/>
      <c r="KRY148" s="9"/>
      <c r="KRZ148" s="9"/>
      <c r="KSA148" s="9"/>
      <c r="KSB148" s="10"/>
      <c r="KSC148" s="7"/>
      <c r="KSD148" s="8"/>
      <c r="KSE148" s="9"/>
      <c r="KSF148" s="9"/>
      <c r="KSG148" s="9"/>
      <c r="KSH148" s="10"/>
      <c r="KSI148" s="7"/>
      <c r="KSJ148" s="8"/>
      <c r="KSK148" s="9"/>
      <c r="KSL148" s="9"/>
      <c r="KSM148" s="9"/>
      <c r="KSN148" s="10"/>
      <c r="KSO148" s="7"/>
      <c r="KSP148" s="8"/>
      <c r="KSQ148" s="9"/>
      <c r="KSR148" s="9"/>
      <c r="KSS148" s="9"/>
      <c r="KST148" s="10"/>
      <c r="KSU148" s="7"/>
      <c r="KSV148" s="8"/>
      <c r="KSW148" s="9"/>
      <c r="KSX148" s="9"/>
      <c r="KSY148" s="9"/>
      <c r="KSZ148" s="10"/>
      <c r="KTA148" s="7"/>
      <c r="KTB148" s="8"/>
      <c r="KTC148" s="9"/>
      <c r="KTD148" s="9"/>
      <c r="KTE148" s="9"/>
      <c r="KTF148" s="10"/>
      <c r="KTG148" s="7"/>
      <c r="KTH148" s="8"/>
      <c r="KTI148" s="9"/>
      <c r="KTJ148" s="9"/>
      <c r="KTK148" s="9"/>
      <c r="KTL148" s="10"/>
      <c r="KTM148" s="7"/>
      <c r="KTN148" s="8"/>
      <c r="KTO148" s="9"/>
      <c r="KTP148" s="9"/>
      <c r="KTQ148" s="9"/>
      <c r="KTR148" s="10"/>
      <c r="KTS148" s="7"/>
      <c r="KTT148" s="8"/>
      <c r="KTU148" s="9"/>
      <c r="KTV148" s="9"/>
      <c r="KTW148" s="9"/>
      <c r="KTX148" s="10"/>
      <c r="KTY148" s="7"/>
      <c r="KTZ148" s="8"/>
      <c r="KUA148" s="9"/>
      <c r="KUB148" s="9"/>
      <c r="KUC148" s="9"/>
      <c r="KUD148" s="10"/>
      <c r="KUE148" s="7"/>
      <c r="KUF148" s="8"/>
      <c r="KUG148" s="9"/>
      <c r="KUH148" s="9"/>
      <c r="KUI148" s="9"/>
      <c r="KUJ148" s="10"/>
      <c r="KUK148" s="7"/>
      <c r="KUL148" s="8"/>
      <c r="KUM148" s="9"/>
      <c r="KUN148" s="9"/>
      <c r="KUO148" s="9"/>
      <c r="KUP148" s="10"/>
      <c r="KUQ148" s="7"/>
      <c r="KUR148" s="8"/>
      <c r="KUS148" s="9"/>
      <c r="KUT148" s="9"/>
      <c r="KUU148" s="9"/>
      <c r="KUV148" s="10"/>
      <c r="KUW148" s="7"/>
      <c r="KUX148" s="8"/>
      <c r="KUY148" s="9"/>
      <c r="KUZ148" s="9"/>
      <c r="KVA148" s="9"/>
      <c r="KVB148" s="10"/>
      <c r="KVC148" s="7"/>
      <c r="KVD148" s="8"/>
      <c r="KVE148" s="9"/>
      <c r="KVF148" s="9"/>
      <c r="KVG148" s="9"/>
      <c r="KVH148" s="10"/>
      <c r="KVI148" s="7"/>
      <c r="KVJ148" s="8"/>
      <c r="KVK148" s="9"/>
      <c r="KVL148" s="9"/>
      <c r="KVM148" s="9"/>
      <c r="KVN148" s="10"/>
      <c r="KVO148" s="7"/>
      <c r="KVP148" s="8"/>
      <c r="KVQ148" s="9"/>
      <c r="KVR148" s="9"/>
      <c r="KVS148" s="9"/>
      <c r="KVT148" s="10"/>
      <c r="KVU148" s="7"/>
      <c r="KVV148" s="8"/>
      <c r="KVW148" s="9"/>
      <c r="KVX148" s="9"/>
      <c r="KVY148" s="9"/>
      <c r="KVZ148" s="10"/>
      <c r="KWA148" s="7"/>
      <c r="KWB148" s="8"/>
      <c r="KWC148" s="9"/>
      <c r="KWD148" s="9"/>
      <c r="KWE148" s="9"/>
      <c r="KWF148" s="10"/>
      <c r="KWG148" s="7"/>
      <c r="KWH148" s="8"/>
      <c r="KWI148" s="9"/>
      <c r="KWJ148" s="9"/>
      <c r="KWK148" s="9"/>
      <c r="KWL148" s="10"/>
      <c r="KWM148" s="7"/>
      <c r="KWN148" s="8"/>
      <c r="KWO148" s="9"/>
      <c r="KWP148" s="9"/>
      <c r="KWQ148" s="9"/>
      <c r="KWR148" s="10"/>
      <c r="KWS148" s="7"/>
      <c r="KWT148" s="8"/>
      <c r="KWU148" s="9"/>
      <c r="KWV148" s="9"/>
      <c r="KWW148" s="9"/>
      <c r="KWX148" s="10"/>
      <c r="KWY148" s="7"/>
      <c r="KWZ148" s="8"/>
      <c r="KXA148" s="9"/>
      <c r="KXB148" s="9"/>
      <c r="KXC148" s="9"/>
      <c r="KXD148" s="10"/>
      <c r="KXE148" s="7"/>
      <c r="KXF148" s="8"/>
      <c r="KXG148" s="9"/>
      <c r="KXH148" s="9"/>
      <c r="KXI148" s="9"/>
      <c r="KXJ148" s="10"/>
      <c r="KXK148" s="7"/>
      <c r="KXL148" s="8"/>
      <c r="KXM148" s="9"/>
      <c r="KXN148" s="9"/>
      <c r="KXO148" s="9"/>
      <c r="KXP148" s="10"/>
      <c r="KXQ148" s="7"/>
      <c r="KXR148" s="8"/>
      <c r="KXS148" s="9"/>
      <c r="KXT148" s="9"/>
      <c r="KXU148" s="9"/>
      <c r="KXV148" s="10"/>
      <c r="KXW148" s="7"/>
      <c r="KXX148" s="8"/>
      <c r="KXY148" s="9"/>
      <c r="KXZ148" s="9"/>
      <c r="KYA148" s="9"/>
      <c r="KYB148" s="10"/>
      <c r="KYC148" s="7"/>
      <c r="KYD148" s="8"/>
      <c r="KYE148" s="9"/>
      <c r="KYF148" s="9"/>
      <c r="KYG148" s="9"/>
      <c r="KYH148" s="10"/>
      <c r="KYI148" s="7"/>
      <c r="KYJ148" s="8"/>
      <c r="KYK148" s="9"/>
      <c r="KYL148" s="9"/>
      <c r="KYM148" s="9"/>
      <c r="KYN148" s="10"/>
      <c r="KYO148" s="7"/>
      <c r="KYP148" s="8"/>
      <c r="KYQ148" s="9"/>
      <c r="KYR148" s="9"/>
      <c r="KYS148" s="9"/>
      <c r="KYT148" s="10"/>
      <c r="KYU148" s="7"/>
      <c r="KYV148" s="8"/>
      <c r="KYW148" s="9"/>
      <c r="KYX148" s="9"/>
      <c r="KYY148" s="9"/>
      <c r="KYZ148" s="10"/>
      <c r="KZA148" s="7"/>
      <c r="KZB148" s="8"/>
      <c r="KZC148" s="9"/>
      <c r="KZD148" s="9"/>
      <c r="KZE148" s="9"/>
      <c r="KZF148" s="10"/>
      <c r="KZG148" s="7"/>
      <c r="KZH148" s="8"/>
      <c r="KZI148" s="9"/>
      <c r="KZJ148" s="9"/>
      <c r="KZK148" s="9"/>
      <c r="KZL148" s="10"/>
      <c r="KZM148" s="7"/>
      <c r="KZN148" s="8"/>
      <c r="KZO148" s="9"/>
      <c r="KZP148" s="9"/>
      <c r="KZQ148" s="9"/>
      <c r="KZR148" s="10"/>
      <c r="KZS148" s="7"/>
      <c r="KZT148" s="8"/>
      <c r="KZU148" s="9"/>
      <c r="KZV148" s="9"/>
      <c r="KZW148" s="9"/>
      <c r="KZX148" s="10"/>
      <c r="KZY148" s="7"/>
      <c r="KZZ148" s="8"/>
      <c r="LAA148" s="9"/>
      <c r="LAB148" s="9"/>
      <c r="LAC148" s="9"/>
      <c r="LAD148" s="10"/>
      <c r="LAE148" s="7"/>
      <c r="LAF148" s="8"/>
      <c r="LAG148" s="9"/>
      <c r="LAH148" s="9"/>
      <c r="LAI148" s="9"/>
      <c r="LAJ148" s="10"/>
      <c r="LAK148" s="7"/>
      <c r="LAL148" s="8"/>
      <c r="LAM148" s="9"/>
      <c r="LAN148" s="9"/>
      <c r="LAO148" s="9"/>
      <c r="LAP148" s="10"/>
      <c r="LAQ148" s="7"/>
      <c r="LAR148" s="8"/>
      <c r="LAS148" s="9"/>
      <c r="LAT148" s="9"/>
      <c r="LAU148" s="9"/>
      <c r="LAV148" s="10"/>
      <c r="LAW148" s="7"/>
      <c r="LAX148" s="8"/>
      <c r="LAY148" s="9"/>
      <c r="LAZ148" s="9"/>
      <c r="LBA148" s="9"/>
      <c r="LBB148" s="10"/>
      <c r="LBC148" s="7"/>
      <c r="LBD148" s="8"/>
      <c r="LBE148" s="9"/>
      <c r="LBF148" s="9"/>
      <c r="LBG148" s="9"/>
      <c r="LBH148" s="10"/>
      <c r="LBI148" s="7"/>
      <c r="LBJ148" s="8"/>
      <c r="LBK148" s="9"/>
      <c r="LBL148" s="9"/>
      <c r="LBM148" s="9"/>
      <c r="LBN148" s="10"/>
      <c r="LBO148" s="7"/>
      <c r="LBP148" s="8"/>
      <c r="LBQ148" s="9"/>
      <c r="LBR148" s="9"/>
      <c r="LBS148" s="9"/>
      <c r="LBT148" s="10"/>
      <c r="LBU148" s="7"/>
      <c r="LBV148" s="8"/>
      <c r="LBW148" s="9"/>
      <c r="LBX148" s="9"/>
      <c r="LBY148" s="9"/>
      <c r="LBZ148" s="10"/>
      <c r="LCA148" s="7"/>
      <c r="LCB148" s="8"/>
      <c r="LCC148" s="9"/>
      <c r="LCD148" s="9"/>
      <c r="LCE148" s="9"/>
      <c r="LCF148" s="10"/>
      <c r="LCG148" s="7"/>
      <c r="LCH148" s="8"/>
      <c r="LCI148" s="9"/>
      <c r="LCJ148" s="9"/>
      <c r="LCK148" s="9"/>
      <c r="LCL148" s="10"/>
      <c r="LCM148" s="7"/>
      <c r="LCN148" s="8"/>
      <c r="LCO148" s="9"/>
      <c r="LCP148" s="9"/>
      <c r="LCQ148" s="9"/>
      <c r="LCR148" s="10"/>
      <c r="LCS148" s="7"/>
      <c r="LCT148" s="8"/>
      <c r="LCU148" s="9"/>
      <c r="LCV148" s="9"/>
      <c r="LCW148" s="9"/>
      <c r="LCX148" s="10"/>
      <c r="LCY148" s="7"/>
      <c r="LCZ148" s="8"/>
      <c r="LDA148" s="9"/>
      <c r="LDB148" s="9"/>
      <c r="LDC148" s="9"/>
      <c r="LDD148" s="10"/>
      <c r="LDE148" s="7"/>
      <c r="LDF148" s="8"/>
      <c r="LDG148" s="9"/>
      <c r="LDH148" s="9"/>
      <c r="LDI148" s="9"/>
      <c r="LDJ148" s="10"/>
      <c r="LDK148" s="7"/>
      <c r="LDL148" s="8"/>
      <c r="LDM148" s="9"/>
      <c r="LDN148" s="9"/>
      <c r="LDO148" s="9"/>
      <c r="LDP148" s="10"/>
      <c r="LDQ148" s="7"/>
      <c r="LDR148" s="8"/>
      <c r="LDS148" s="9"/>
      <c r="LDT148" s="9"/>
      <c r="LDU148" s="9"/>
      <c r="LDV148" s="10"/>
      <c r="LDW148" s="7"/>
      <c r="LDX148" s="8"/>
      <c r="LDY148" s="9"/>
      <c r="LDZ148" s="9"/>
      <c r="LEA148" s="9"/>
      <c r="LEB148" s="10"/>
      <c r="LEC148" s="7"/>
      <c r="LED148" s="8"/>
      <c r="LEE148" s="9"/>
      <c r="LEF148" s="9"/>
      <c r="LEG148" s="9"/>
      <c r="LEH148" s="10"/>
      <c r="LEI148" s="7"/>
      <c r="LEJ148" s="8"/>
      <c r="LEK148" s="9"/>
      <c r="LEL148" s="9"/>
      <c r="LEM148" s="9"/>
      <c r="LEN148" s="10"/>
      <c r="LEO148" s="7"/>
      <c r="LEP148" s="8"/>
      <c r="LEQ148" s="9"/>
      <c r="LER148" s="9"/>
      <c r="LES148" s="9"/>
      <c r="LET148" s="10"/>
      <c r="LEU148" s="7"/>
      <c r="LEV148" s="8"/>
      <c r="LEW148" s="9"/>
      <c r="LEX148" s="9"/>
      <c r="LEY148" s="9"/>
      <c r="LEZ148" s="10"/>
      <c r="LFA148" s="7"/>
      <c r="LFB148" s="8"/>
      <c r="LFC148" s="9"/>
      <c r="LFD148" s="9"/>
      <c r="LFE148" s="9"/>
      <c r="LFF148" s="10"/>
      <c r="LFG148" s="7"/>
      <c r="LFH148" s="8"/>
      <c r="LFI148" s="9"/>
      <c r="LFJ148" s="9"/>
      <c r="LFK148" s="9"/>
      <c r="LFL148" s="10"/>
      <c r="LFM148" s="7"/>
      <c r="LFN148" s="8"/>
      <c r="LFO148" s="9"/>
      <c r="LFP148" s="9"/>
      <c r="LFQ148" s="9"/>
      <c r="LFR148" s="10"/>
      <c r="LFS148" s="7"/>
      <c r="LFT148" s="8"/>
      <c r="LFU148" s="9"/>
      <c r="LFV148" s="9"/>
      <c r="LFW148" s="9"/>
      <c r="LFX148" s="10"/>
      <c r="LFY148" s="7"/>
      <c r="LFZ148" s="8"/>
      <c r="LGA148" s="9"/>
      <c r="LGB148" s="9"/>
      <c r="LGC148" s="9"/>
      <c r="LGD148" s="10"/>
      <c r="LGE148" s="7"/>
      <c r="LGF148" s="8"/>
      <c r="LGG148" s="9"/>
      <c r="LGH148" s="9"/>
      <c r="LGI148" s="9"/>
      <c r="LGJ148" s="10"/>
      <c r="LGK148" s="7"/>
      <c r="LGL148" s="8"/>
      <c r="LGM148" s="9"/>
      <c r="LGN148" s="9"/>
      <c r="LGO148" s="9"/>
      <c r="LGP148" s="10"/>
      <c r="LGQ148" s="7"/>
      <c r="LGR148" s="8"/>
      <c r="LGS148" s="9"/>
      <c r="LGT148" s="9"/>
      <c r="LGU148" s="9"/>
      <c r="LGV148" s="10"/>
      <c r="LGW148" s="7"/>
      <c r="LGX148" s="8"/>
      <c r="LGY148" s="9"/>
      <c r="LGZ148" s="9"/>
      <c r="LHA148" s="9"/>
      <c r="LHB148" s="10"/>
      <c r="LHC148" s="7"/>
      <c r="LHD148" s="8"/>
      <c r="LHE148" s="9"/>
      <c r="LHF148" s="9"/>
      <c r="LHG148" s="9"/>
      <c r="LHH148" s="10"/>
      <c r="LHI148" s="7"/>
      <c r="LHJ148" s="8"/>
      <c r="LHK148" s="9"/>
      <c r="LHL148" s="9"/>
      <c r="LHM148" s="9"/>
      <c r="LHN148" s="10"/>
      <c r="LHO148" s="7"/>
      <c r="LHP148" s="8"/>
      <c r="LHQ148" s="9"/>
      <c r="LHR148" s="9"/>
      <c r="LHS148" s="9"/>
      <c r="LHT148" s="10"/>
      <c r="LHU148" s="7"/>
      <c r="LHV148" s="8"/>
      <c r="LHW148" s="9"/>
      <c r="LHX148" s="9"/>
      <c r="LHY148" s="9"/>
      <c r="LHZ148" s="10"/>
      <c r="LIA148" s="7"/>
      <c r="LIB148" s="8"/>
      <c r="LIC148" s="9"/>
      <c r="LID148" s="9"/>
      <c r="LIE148" s="9"/>
      <c r="LIF148" s="10"/>
      <c r="LIG148" s="7"/>
      <c r="LIH148" s="8"/>
      <c r="LII148" s="9"/>
      <c r="LIJ148" s="9"/>
      <c r="LIK148" s="9"/>
      <c r="LIL148" s="10"/>
      <c r="LIM148" s="7"/>
      <c r="LIN148" s="8"/>
      <c r="LIO148" s="9"/>
      <c r="LIP148" s="9"/>
      <c r="LIQ148" s="9"/>
      <c r="LIR148" s="10"/>
      <c r="LIS148" s="7"/>
      <c r="LIT148" s="8"/>
      <c r="LIU148" s="9"/>
      <c r="LIV148" s="9"/>
      <c r="LIW148" s="9"/>
      <c r="LIX148" s="10"/>
      <c r="LIY148" s="7"/>
      <c r="LIZ148" s="8"/>
      <c r="LJA148" s="9"/>
      <c r="LJB148" s="9"/>
      <c r="LJC148" s="9"/>
      <c r="LJD148" s="10"/>
      <c r="LJE148" s="7"/>
      <c r="LJF148" s="8"/>
      <c r="LJG148" s="9"/>
      <c r="LJH148" s="9"/>
      <c r="LJI148" s="9"/>
      <c r="LJJ148" s="10"/>
      <c r="LJK148" s="7"/>
      <c r="LJL148" s="8"/>
      <c r="LJM148" s="9"/>
      <c r="LJN148" s="9"/>
      <c r="LJO148" s="9"/>
      <c r="LJP148" s="10"/>
      <c r="LJQ148" s="7"/>
      <c r="LJR148" s="8"/>
      <c r="LJS148" s="9"/>
      <c r="LJT148" s="9"/>
      <c r="LJU148" s="9"/>
      <c r="LJV148" s="10"/>
      <c r="LJW148" s="7"/>
      <c r="LJX148" s="8"/>
      <c r="LJY148" s="9"/>
      <c r="LJZ148" s="9"/>
      <c r="LKA148" s="9"/>
      <c r="LKB148" s="10"/>
      <c r="LKC148" s="7"/>
      <c r="LKD148" s="8"/>
      <c r="LKE148" s="9"/>
      <c r="LKF148" s="9"/>
      <c r="LKG148" s="9"/>
      <c r="LKH148" s="10"/>
      <c r="LKI148" s="7"/>
      <c r="LKJ148" s="8"/>
      <c r="LKK148" s="9"/>
      <c r="LKL148" s="9"/>
      <c r="LKM148" s="9"/>
      <c r="LKN148" s="10"/>
      <c r="LKO148" s="7"/>
      <c r="LKP148" s="8"/>
      <c r="LKQ148" s="9"/>
      <c r="LKR148" s="9"/>
      <c r="LKS148" s="9"/>
      <c r="LKT148" s="10"/>
      <c r="LKU148" s="7"/>
      <c r="LKV148" s="8"/>
      <c r="LKW148" s="9"/>
      <c r="LKX148" s="9"/>
      <c r="LKY148" s="9"/>
      <c r="LKZ148" s="10"/>
      <c r="LLA148" s="7"/>
      <c r="LLB148" s="8"/>
      <c r="LLC148" s="9"/>
      <c r="LLD148" s="9"/>
      <c r="LLE148" s="9"/>
      <c r="LLF148" s="10"/>
      <c r="LLG148" s="7"/>
      <c r="LLH148" s="8"/>
      <c r="LLI148" s="9"/>
      <c r="LLJ148" s="9"/>
      <c r="LLK148" s="9"/>
      <c r="LLL148" s="10"/>
      <c r="LLM148" s="7"/>
      <c r="LLN148" s="8"/>
      <c r="LLO148" s="9"/>
      <c r="LLP148" s="9"/>
      <c r="LLQ148" s="9"/>
      <c r="LLR148" s="10"/>
      <c r="LLS148" s="7"/>
      <c r="LLT148" s="8"/>
      <c r="LLU148" s="9"/>
      <c r="LLV148" s="9"/>
      <c r="LLW148" s="9"/>
      <c r="LLX148" s="10"/>
      <c r="LLY148" s="7"/>
      <c r="LLZ148" s="8"/>
      <c r="LMA148" s="9"/>
      <c r="LMB148" s="9"/>
      <c r="LMC148" s="9"/>
      <c r="LMD148" s="10"/>
      <c r="LME148" s="7"/>
      <c r="LMF148" s="8"/>
      <c r="LMG148" s="9"/>
      <c r="LMH148" s="9"/>
      <c r="LMI148" s="9"/>
      <c r="LMJ148" s="10"/>
      <c r="LMK148" s="7"/>
      <c r="LML148" s="8"/>
      <c r="LMM148" s="9"/>
      <c r="LMN148" s="9"/>
      <c r="LMO148" s="9"/>
      <c r="LMP148" s="10"/>
      <c r="LMQ148" s="7"/>
      <c r="LMR148" s="8"/>
      <c r="LMS148" s="9"/>
      <c r="LMT148" s="9"/>
      <c r="LMU148" s="9"/>
      <c r="LMV148" s="10"/>
      <c r="LMW148" s="7"/>
      <c r="LMX148" s="8"/>
      <c r="LMY148" s="9"/>
      <c r="LMZ148" s="9"/>
      <c r="LNA148" s="9"/>
      <c r="LNB148" s="10"/>
      <c r="LNC148" s="7"/>
      <c r="LND148" s="8"/>
      <c r="LNE148" s="9"/>
      <c r="LNF148" s="9"/>
      <c r="LNG148" s="9"/>
      <c r="LNH148" s="10"/>
      <c r="LNI148" s="7"/>
      <c r="LNJ148" s="8"/>
      <c r="LNK148" s="9"/>
      <c r="LNL148" s="9"/>
      <c r="LNM148" s="9"/>
      <c r="LNN148" s="10"/>
      <c r="LNO148" s="7"/>
      <c r="LNP148" s="8"/>
      <c r="LNQ148" s="9"/>
      <c r="LNR148" s="9"/>
      <c r="LNS148" s="9"/>
      <c r="LNT148" s="10"/>
      <c r="LNU148" s="7"/>
      <c r="LNV148" s="8"/>
      <c r="LNW148" s="9"/>
      <c r="LNX148" s="9"/>
      <c r="LNY148" s="9"/>
      <c r="LNZ148" s="10"/>
      <c r="LOA148" s="7"/>
      <c r="LOB148" s="8"/>
      <c r="LOC148" s="9"/>
      <c r="LOD148" s="9"/>
      <c r="LOE148" s="9"/>
      <c r="LOF148" s="10"/>
      <c r="LOG148" s="7"/>
      <c r="LOH148" s="8"/>
      <c r="LOI148" s="9"/>
      <c r="LOJ148" s="9"/>
      <c r="LOK148" s="9"/>
      <c r="LOL148" s="10"/>
      <c r="LOM148" s="7"/>
      <c r="LON148" s="8"/>
      <c r="LOO148" s="9"/>
      <c r="LOP148" s="9"/>
      <c r="LOQ148" s="9"/>
      <c r="LOR148" s="10"/>
      <c r="LOS148" s="7"/>
      <c r="LOT148" s="8"/>
      <c r="LOU148" s="9"/>
      <c r="LOV148" s="9"/>
      <c r="LOW148" s="9"/>
      <c r="LOX148" s="10"/>
      <c r="LOY148" s="7"/>
      <c r="LOZ148" s="8"/>
      <c r="LPA148" s="9"/>
      <c r="LPB148" s="9"/>
      <c r="LPC148" s="9"/>
      <c r="LPD148" s="10"/>
      <c r="LPE148" s="7"/>
      <c r="LPF148" s="8"/>
      <c r="LPG148" s="9"/>
      <c r="LPH148" s="9"/>
      <c r="LPI148" s="9"/>
      <c r="LPJ148" s="10"/>
      <c r="LPK148" s="7"/>
      <c r="LPL148" s="8"/>
      <c r="LPM148" s="9"/>
      <c r="LPN148" s="9"/>
      <c r="LPO148" s="9"/>
      <c r="LPP148" s="10"/>
      <c r="LPQ148" s="7"/>
      <c r="LPR148" s="8"/>
      <c r="LPS148" s="9"/>
      <c r="LPT148" s="9"/>
      <c r="LPU148" s="9"/>
      <c r="LPV148" s="10"/>
      <c r="LPW148" s="7"/>
      <c r="LPX148" s="8"/>
      <c r="LPY148" s="9"/>
      <c r="LPZ148" s="9"/>
      <c r="LQA148" s="9"/>
      <c r="LQB148" s="10"/>
      <c r="LQC148" s="7"/>
      <c r="LQD148" s="8"/>
      <c r="LQE148" s="9"/>
      <c r="LQF148" s="9"/>
      <c r="LQG148" s="9"/>
      <c r="LQH148" s="10"/>
      <c r="LQI148" s="7"/>
      <c r="LQJ148" s="8"/>
      <c r="LQK148" s="9"/>
      <c r="LQL148" s="9"/>
      <c r="LQM148" s="9"/>
      <c r="LQN148" s="10"/>
      <c r="LQO148" s="7"/>
      <c r="LQP148" s="8"/>
      <c r="LQQ148" s="9"/>
      <c r="LQR148" s="9"/>
      <c r="LQS148" s="9"/>
      <c r="LQT148" s="10"/>
      <c r="LQU148" s="7"/>
      <c r="LQV148" s="8"/>
      <c r="LQW148" s="9"/>
      <c r="LQX148" s="9"/>
      <c r="LQY148" s="9"/>
      <c r="LQZ148" s="10"/>
      <c r="LRA148" s="7"/>
      <c r="LRB148" s="8"/>
      <c r="LRC148" s="9"/>
      <c r="LRD148" s="9"/>
      <c r="LRE148" s="9"/>
      <c r="LRF148" s="10"/>
      <c r="LRG148" s="7"/>
      <c r="LRH148" s="8"/>
      <c r="LRI148" s="9"/>
      <c r="LRJ148" s="9"/>
      <c r="LRK148" s="9"/>
      <c r="LRL148" s="10"/>
      <c r="LRM148" s="7"/>
      <c r="LRN148" s="8"/>
      <c r="LRO148" s="9"/>
      <c r="LRP148" s="9"/>
      <c r="LRQ148" s="9"/>
      <c r="LRR148" s="10"/>
      <c r="LRS148" s="7"/>
      <c r="LRT148" s="8"/>
      <c r="LRU148" s="9"/>
      <c r="LRV148" s="9"/>
      <c r="LRW148" s="9"/>
      <c r="LRX148" s="10"/>
      <c r="LRY148" s="7"/>
      <c r="LRZ148" s="8"/>
      <c r="LSA148" s="9"/>
      <c r="LSB148" s="9"/>
      <c r="LSC148" s="9"/>
      <c r="LSD148" s="10"/>
      <c r="LSE148" s="7"/>
      <c r="LSF148" s="8"/>
      <c r="LSG148" s="9"/>
      <c r="LSH148" s="9"/>
      <c r="LSI148" s="9"/>
      <c r="LSJ148" s="10"/>
      <c r="LSK148" s="7"/>
      <c r="LSL148" s="8"/>
      <c r="LSM148" s="9"/>
      <c r="LSN148" s="9"/>
      <c r="LSO148" s="9"/>
      <c r="LSP148" s="10"/>
      <c r="LSQ148" s="7"/>
      <c r="LSR148" s="8"/>
      <c r="LSS148" s="9"/>
      <c r="LST148" s="9"/>
      <c r="LSU148" s="9"/>
      <c r="LSV148" s="10"/>
      <c r="LSW148" s="7"/>
      <c r="LSX148" s="8"/>
      <c r="LSY148" s="9"/>
      <c r="LSZ148" s="9"/>
      <c r="LTA148" s="9"/>
      <c r="LTB148" s="10"/>
      <c r="LTC148" s="7"/>
      <c r="LTD148" s="8"/>
      <c r="LTE148" s="9"/>
      <c r="LTF148" s="9"/>
      <c r="LTG148" s="9"/>
      <c r="LTH148" s="10"/>
      <c r="LTI148" s="7"/>
      <c r="LTJ148" s="8"/>
      <c r="LTK148" s="9"/>
      <c r="LTL148" s="9"/>
      <c r="LTM148" s="9"/>
      <c r="LTN148" s="10"/>
      <c r="LTO148" s="7"/>
      <c r="LTP148" s="8"/>
      <c r="LTQ148" s="9"/>
      <c r="LTR148" s="9"/>
      <c r="LTS148" s="9"/>
      <c r="LTT148" s="10"/>
      <c r="LTU148" s="7"/>
      <c r="LTV148" s="8"/>
      <c r="LTW148" s="9"/>
      <c r="LTX148" s="9"/>
      <c r="LTY148" s="9"/>
      <c r="LTZ148" s="10"/>
      <c r="LUA148" s="7"/>
      <c r="LUB148" s="8"/>
      <c r="LUC148" s="9"/>
      <c r="LUD148" s="9"/>
      <c r="LUE148" s="9"/>
      <c r="LUF148" s="10"/>
      <c r="LUG148" s="7"/>
      <c r="LUH148" s="8"/>
      <c r="LUI148" s="9"/>
      <c r="LUJ148" s="9"/>
      <c r="LUK148" s="9"/>
      <c r="LUL148" s="10"/>
      <c r="LUM148" s="7"/>
      <c r="LUN148" s="8"/>
      <c r="LUO148" s="9"/>
      <c r="LUP148" s="9"/>
      <c r="LUQ148" s="9"/>
      <c r="LUR148" s="10"/>
      <c r="LUS148" s="7"/>
      <c r="LUT148" s="8"/>
      <c r="LUU148" s="9"/>
      <c r="LUV148" s="9"/>
      <c r="LUW148" s="9"/>
      <c r="LUX148" s="10"/>
      <c r="LUY148" s="7"/>
      <c r="LUZ148" s="8"/>
      <c r="LVA148" s="9"/>
      <c r="LVB148" s="9"/>
      <c r="LVC148" s="9"/>
      <c r="LVD148" s="10"/>
      <c r="LVE148" s="7"/>
      <c r="LVF148" s="8"/>
      <c r="LVG148" s="9"/>
      <c r="LVH148" s="9"/>
      <c r="LVI148" s="9"/>
      <c r="LVJ148" s="10"/>
      <c r="LVK148" s="7"/>
      <c r="LVL148" s="8"/>
      <c r="LVM148" s="9"/>
      <c r="LVN148" s="9"/>
      <c r="LVO148" s="9"/>
      <c r="LVP148" s="10"/>
      <c r="LVQ148" s="7"/>
      <c r="LVR148" s="8"/>
      <c r="LVS148" s="9"/>
      <c r="LVT148" s="9"/>
      <c r="LVU148" s="9"/>
      <c r="LVV148" s="10"/>
      <c r="LVW148" s="7"/>
      <c r="LVX148" s="8"/>
      <c r="LVY148" s="9"/>
      <c r="LVZ148" s="9"/>
      <c r="LWA148" s="9"/>
      <c r="LWB148" s="10"/>
      <c r="LWC148" s="7"/>
      <c r="LWD148" s="8"/>
      <c r="LWE148" s="9"/>
      <c r="LWF148" s="9"/>
      <c r="LWG148" s="9"/>
      <c r="LWH148" s="10"/>
      <c r="LWI148" s="7"/>
      <c r="LWJ148" s="8"/>
      <c r="LWK148" s="9"/>
      <c r="LWL148" s="9"/>
      <c r="LWM148" s="9"/>
      <c r="LWN148" s="10"/>
      <c r="LWO148" s="7"/>
      <c r="LWP148" s="8"/>
      <c r="LWQ148" s="9"/>
      <c r="LWR148" s="9"/>
      <c r="LWS148" s="9"/>
      <c r="LWT148" s="10"/>
      <c r="LWU148" s="7"/>
      <c r="LWV148" s="8"/>
      <c r="LWW148" s="9"/>
      <c r="LWX148" s="9"/>
      <c r="LWY148" s="9"/>
      <c r="LWZ148" s="10"/>
      <c r="LXA148" s="7"/>
      <c r="LXB148" s="8"/>
      <c r="LXC148" s="9"/>
      <c r="LXD148" s="9"/>
      <c r="LXE148" s="9"/>
      <c r="LXF148" s="10"/>
      <c r="LXG148" s="7"/>
      <c r="LXH148" s="8"/>
      <c r="LXI148" s="9"/>
      <c r="LXJ148" s="9"/>
      <c r="LXK148" s="9"/>
      <c r="LXL148" s="10"/>
      <c r="LXM148" s="7"/>
      <c r="LXN148" s="8"/>
      <c r="LXO148" s="9"/>
      <c r="LXP148" s="9"/>
      <c r="LXQ148" s="9"/>
      <c r="LXR148" s="10"/>
      <c r="LXS148" s="7"/>
      <c r="LXT148" s="8"/>
      <c r="LXU148" s="9"/>
      <c r="LXV148" s="9"/>
      <c r="LXW148" s="9"/>
      <c r="LXX148" s="10"/>
      <c r="LXY148" s="7"/>
      <c r="LXZ148" s="8"/>
      <c r="LYA148" s="9"/>
      <c r="LYB148" s="9"/>
      <c r="LYC148" s="9"/>
      <c r="LYD148" s="10"/>
      <c r="LYE148" s="7"/>
      <c r="LYF148" s="8"/>
      <c r="LYG148" s="9"/>
      <c r="LYH148" s="9"/>
      <c r="LYI148" s="9"/>
      <c r="LYJ148" s="10"/>
      <c r="LYK148" s="7"/>
      <c r="LYL148" s="8"/>
      <c r="LYM148" s="9"/>
      <c r="LYN148" s="9"/>
      <c r="LYO148" s="9"/>
      <c r="LYP148" s="10"/>
      <c r="LYQ148" s="7"/>
      <c r="LYR148" s="8"/>
      <c r="LYS148" s="9"/>
      <c r="LYT148" s="9"/>
      <c r="LYU148" s="9"/>
      <c r="LYV148" s="10"/>
      <c r="LYW148" s="7"/>
      <c r="LYX148" s="8"/>
      <c r="LYY148" s="9"/>
      <c r="LYZ148" s="9"/>
      <c r="LZA148" s="9"/>
      <c r="LZB148" s="10"/>
      <c r="LZC148" s="7"/>
      <c r="LZD148" s="8"/>
      <c r="LZE148" s="9"/>
      <c r="LZF148" s="9"/>
      <c r="LZG148" s="9"/>
      <c r="LZH148" s="10"/>
      <c r="LZI148" s="7"/>
      <c r="LZJ148" s="8"/>
      <c r="LZK148" s="9"/>
      <c r="LZL148" s="9"/>
      <c r="LZM148" s="9"/>
      <c r="LZN148" s="10"/>
      <c r="LZO148" s="7"/>
      <c r="LZP148" s="8"/>
      <c r="LZQ148" s="9"/>
      <c r="LZR148" s="9"/>
      <c r="LZS148" s="9"/>
      <c r="LZT148" s="10"/>
      <c r="LZU148" s="7"/>
      <c r="LZV148" s="8"/>
      <c r="LZW148" s="9"/>
      <c r="LZX148" s="9"/>
      <c r="LZY148" s="9"/>
      <c r="LZZ148" s="10"/>
      <c r="MAA148" s="7"/>
      <c r="MAB148" s="8"/>
      <c r="MAC148" s="9"/>
      <c r="MAD148" s="9"/>
      <c r="MAE148" s="9"/>
      <c r="MAF148" s="10"/>
      <c r="MAG148" s="7"/>
      <c r="MAH148" s="8"/>
      <c r="MAI148" s="9"/>
      <c r="MAJ148" s="9"/>
      <c r="MAK148" s="9"/>
      <c r="MAL148" s="10"/>
      <c r="MAM148" s="7"/>
      <c r="MAN148" s="8"/>
      <c r="MAO148" s="9"/>
      <c r="MAP148" s="9"/>
      <c r="MAQ148" s="9"/>
      <c r="MAR148" s="10"/>
      <c r="MAS148" s="7"/>
      <c r="MAT148" s="8"/>
      <c r="MAU148" s="9"/>
      <c r="MAV148" s="9"/>
      <c r="MAW148" s="9"/>
      <c r="MAX148" s="10"/>
      <c r="MAY148" s="7"/>
      <c r="MAZ148" s="8"/>
      <c r="MBA148" s="9"/>
      <c r="MBB148" s="9"/>
      <c r="MBC148" s="9"/>
      <c r="MBD148" s="10"/>
      <c r="MBE148" s="7"/>
      <c r="MBF148" s="8"/>
      <c r="MBG148" s="9"/>
      <c r="MBH148" s="9"/>
      <c r="MBI148" s="9"/>
      <c r="MBJ148" s="10"/>
      <c r="MBK148" s="7"/>
      <c r="MBL148" s="8"/>
      <c r="MBM148" s="9"/>
      <c r="MBN148" s="9"/>
      <c r="MBO148" s="9"/>
      <c r="MBP148" s="10"/>
      <c r="MBQ148" s="7"/>
      <c r="MBR148" s="8"/>
      <c r="MBS148" s="9"/>
      <c r="MBT148" s="9"/>
      <c r="MBU148" s="9"/>
      <c r="MBV148" s="10"/>
      <c r="MBW148" s="7"/>
      <c r="MBX148" s="8"/>
      <c r="MBY148" s="9"/>
      <c r="MBZ148" s="9"/>
      <c r="MCA148" s="9"/>
      <c r="MCB148" s="10"/>
      <c r="MCC148" s="7"/>
      <c r="MCD148" s="8"/>
      <c r="MCE148" s="9"/>
      <c r="MCF148" s="9"/>
      <c r="MCG148" s="9"/>
      <c r="MCH148" s="10"/>
      <c r="MCI148" s="7"/>
      <c r="MCJ148" s="8"/>
      <c r="MCK148" s="9"/>
      <c r="MCL148" s="9"/>
      <c r="MCM148" s="9"/>
      <c r="MCN148" s="10"/>
      <c r="MCO148" s="7"/>
      <c r="MCP148" s="8"/>
      <c r="MCQ148" s="9"/>
      <c r="MCR148" s="9"/>
      <c r="MCS148" s="9"/>
      <c r="MCT148" s="10"/>
      <c r="MCU148" s="7"/>
      <c r="MCV148" s="8"/>
      <c r="MCW148" s="9"/>
      <c r="MCX148" s="9"/>
      <c r="MCY148" s="9"/>
      <c r="MCZ148" s="10"/>
      <c r="MDA148" s="7"/>
      <c r="MDB148" s="8"/>
      <c r="MDC148" s="9"/>
      <c r="MDD148" s="9"/>
      <c r="MDE148" s="9"/>
      <c r="MDF148" s="10"/>
      <c r="MDG148" s="7"/>
      <c r="MDH148" s="8"/>
      <c r="MDI148" s="9"/>
      <c r="MDJ148" s="9"/>
      <c r="MDK148" s="9"/>
      <c r="MDL148" s="10"/>
      <c r="MDM148" s="7"/>
      <c r="MDN148" s="8"/>
      <c r="MDO148" s="9"/>
      <c r="MDP148" s="9"/>
      <c r="MDQ148" s="9"/>
      <c r="MDR148" s="10"/>
      <c r="MDS148" s="7"/>
      <c r="MDT148" s="8"/>
      <c r="MDU148" s="9"/>
      <c r="MDV148" s="9"/>
      <c r="MDW148" s="9"/>
      <c r="MDX148" s="10"/>
      <c r="MDY148" s="7"/>
      <c r="MDZ148" s="8"/>
      <c r="MEA148" s="9"/>
      <c r="MEB148" s="9"/>
      <c r="MEC148" s="9"/>
      <c r="MED148" s="10"/>
      <c r="MEE148" s="7"/>
      <c r="MEF148" s="8"/>
      <c r="MEG148" s="9"/>
      <c r="MEH148" s="9"/>
      <c r="MEI148" s="9"/>
      <c r="MEJ148" s="10"/>
      <c r="MEK148" s="7"/>
      <c r="MEL148" s="8"/>
      <c r="MEM148" s="9"/>
      <c r="MEN148" s="9"/>
      <c r="MEO148" s="9"/>
      <c r="MEP148" s="10"/>
      <c r="MEQ148" s="7"/>
      <c r="MER148" s="8"/>
      <c r="MES148" s="9"/>
      <c r="MET148" s="9"/>
      <c r="MEU148" s="9"/>
      <c r="MEV148" s="10"/>
      <c r="MEW148" s="7"/>
      <c r="MEX148" s="8"/>
      <c r="MEY148" s="9"/>
      <c r="MEZ148" s="9"/>
      <c r="MFA148" s="9"/>
      <c r="MFB148" s="10"/>
      <c r="MFC148" s="7"/>
      <c r="MFD148" s="8"/>
      <c r="MFE148" s="9"/>
      <c r="MFF148" s="9"/>
      <c r="MFG148" s="9"/>
      <c r="MFH148" s="10"/>
      <c r="MFI148" s="7"/>
      <c r="MFJ148" s="8"/>
      <c r="MFK148" s="9"/>
      <c r="MFL148" s="9"/>
      <c r="MFM148" s="9"/>
      <c r="MFN148" s="10"/>
      <c r="MFO148" s="7"/>
      <c r="MFP148" s="8"/>
      <c r="MFQ148" s="9"/>
      <c r="MFR148" s="9"/>
      <c r="MFS148" s="9"/>
      <c r="MFT148" s="10"/>
      <c r="MFU148" s="7"/>
      <c r="MFV148" s="8"/>
      <c r="MFW148" s="9"/>
      <c r="MFX148" s="9"/>
      <c r="MFY148" s="9"/>
      <c r="MFZ148" s="10"/>
      <c r="MGA148" s="7"/>
      <c r="MGB148" s="8"/>
      <c r="MGC148" s="9"/>
      <c r="MGD148" s="9"/>
      <c r="MGE148" s="9"/>
      <c r="MGF148" s="10"/>
      <c r="MGG148" s="7"/>
      <c r="MGH148" s="8"/>
      <c r="MGI148" s="9"/>
      <c r="MGJ148" s="9"/>
      <c r="MGK148" s="9"/>
      <c r="MGL148" s="10"/>
      <c r="MGM148" s="7"/>
      <c r="MGN148" s="8"/>
      <c r="MGO148" s="9"/>
      <c r="MGP148" s="9"/>
      <c r="MGQ148" s="9"/>
      <c r="MGR148" s="10"/>
      <c r="MGS148" s="7"/>
      <c r="MGT148" s="8"/>
      <c r="MGU148" s="9"/>
      <c r="MGV148" s="9"/>
      <c r="MGW148" s="9"/>
      <c r="MGX148" s="10"/>
      <c r="MGY148" s="7"/>
      <c r="MGZ148" s="8"/>
      <c r="MHA148" s="9"/>
      <c r="MHB148" s="9"/>
      <c r="MHC148" s="9"/>
      <c r="MHD148" s="10"/>
      <c r="MHE148" s="7"/>
      <c r="MHF148" s="8"/>
      <c r="MHG148" s="9"/>
      <c r="MHH148" s="9"/>
      <c r="MHI148" s="9"/>
      <c r="MHJ148" s="10"/>
      <c r="MHK148" s="7"/>
      <c r="MHL148" s="8"/>
      <c r="MHM148" s="9"/>
      <c r="MHN148" s="9"/>
      <c r="MHO148" s="9"/>
      <c r="MHP148" s="10"/>
      <c r="MHQ148" s="7"/>
      <c r="MHR148" s="8"/>
      <c r="MHS148" s="9"/>
      <c r="MHT148" s="9"/>
      <c r="MHU148" s="9"/>
      <c r="MHV148" s="10"/>
      <c r="MHW148" s="7"/>
      <c r="MHX148" s="8"/>
      <c r="MHY148" s="9"/>
      <c r="MHZ148" s="9"/>
      <c r="MIA148" s="9"/>
      <c r="MIB148" s="10"/>
      <c r="MIC148" s="7"/>
      <c r="MID148" s="8"/>
      <c r="MIE148" s="9"/>
      <c r="MIF148" s="9"/>
      <c r="MIG148" s="9"/>
      <c r="MIH148" s="10"/>
      <c r="MII148" s="7"/>
      <c r="MIJ148" s="8"/>
      <c r="MIK148" s="9"/>
      <c r="MIL148" s="9"/>
      <c r="MIM148" s="9"/>
      <c r="MIN148" s="10"/>
      <c r="MIO148" s="7"/>
      <c r="MIP148" s="8"/>
      <c r="MIQ148" s="9"/>
      <c r="MIR148" s="9"/>
      <c r="MIS148" s="9"/>
      <c r="MIT148" s="10"/>
      <c r="MIU148" s="7"/>
      <c r="MIV148" s="8"/>
      <c r="MIW148" s="9"/>
      <c r="MIX148" s="9"/>
      <c r="MIY148" s="9"/>
      <c r="MIZ148" s="10"/>
      <c r="MJA148" s="7"/>
      <c r="MJB148" s="8"/>
      <c r="MJC148" s="9"/>
      <c r="MJD148" s="9"/>
      <c r="MJE148" s="9"/>
      <c r="MJF148" s="10"/>
      <c r="MJG148" s="7"/>
      <c r="MJH148" s="8"/>
      <c r="MJI148" s="9"/>
      <c r="MJJ148" s="9"/>
      <c r="MJK148" s="9"/>
      <c r="MJL148" s="10"/>
      <c r="MJM148" s="7"/>
      <c r="MJN148" s="8"/>
      <c r="MJO148" s="9"/>
      <c r="MJP148" s="9"/>
      <c r="MJQ148" s="9"/>
      <c r="MJR148" s="10"/>
      <c r="MJS148" s="7"/>
      <c r="MJT148" s="8"/>
      <c r="MJU148" s="9"/>
      <c r="MJV148" s="9"/>
      <c r="MJW148" s="9"/>
      <c r="MJX148" s="10"/>
      <c r="MJY148" s="7"/>
      <c r="MJZ148" s="8"/>
      <c r="MKA148" s="9"/>
      <c r="MKB148" s="9"/>
      <c r="MKC148" s="9"/>
      <c r="MKD148" s="10"/>
      <c r="MKE148" s="7"/>
      <c r="MKF148" s="8"/>
      <c r="MKG148" s="9"/>
      <c r="MKH148" s="9"/>
      <c r="MKI148" s="9"/>
      <c r="MKJ148" s="10"/>
      <c r="MKK148" s="7"/>
      <c r="MKL148" s="8"/>
      <c r="MKM148" s="9"/>
      <c r="MKN148" s="9"/>
      <c r="MKO148" s="9"/>
      <c r="MKP148" s="10"/>
      <c r="MKQ148" s="7"/>
      <c r="MKR148" s="8"/>
      <c r="MKS148" s="9"/>
      <c r="MKT148" s="9"/>
      <c r="MKU148" s="9"/>
      <c r="MKV148" s="10"/>
      <c r="MKW148" s="7"/>
      <c r="MKX148" s="8"/>
      <c r="MKY148" s="9"/>
      <c r="MKZ148" s="9"/>
      <c r="MLA148" s="9"/>
      <c r="MLB148" s="10"/>
      <c r="MLC148" s="7"/>
      <c r="MLD148" s="8"/>
      <c r="MLE148" s="9"/>
      <c r="MLF148" s="9"/>
      <c r="MLG148" s="9"/>
      <c r="MLH148" s="10"/>
      <c r="MLI148" s="7"/>
      <c r="MLJ148" s="8"/>
      <c r="MLK148" s="9"/>
      <c r="MLL148" s="9"/>
      <c r="MLM148" s="9"/>
      <c r="MLN148" s="10"/>
      <c r="MLO148" s="7"/>
      <c r="MLP148" s="8"/>
      <c r="MLQ148" s="9"/>
      <c r="MLR148" s="9"/>
      <c r="MLS148" s="9"/>
      <c r="MLT148" s="10"/>
      <c r="MLU148" s="7"/>
      <c r="MLV148" s="8"/>
      <c r="MLW148" s="9"/>
      <c r="MLX148" s="9"/>
      <c r="MLY148" s="9"/>
      <c r="MLZ148" s="10"/>
      <c r="MMA148" s="7"/>
      <c r="MMB148" s="8"/>
      <c r="MMC148" s="9"/>
      <c r="MMD148" s="9"/>
      <c r="MME148" s="9"/>
      <c r="MMF148" s="10"/>
      <c r="MMG148" s="7"/>
      <c r="MMH148" s="8"/>
      <c r="MMI148" s="9"/>
      <c r="MMJ148" s="9"/>
      <c r="MMK148" s="9"/>
      <c r="MML148" s="10"/>
      <c r="MMM148" s="7"/>
      <c r="MMN148" s="8"/>
      <c r="MMO148" s="9"/>
      <c r="MMP148" s="9"/>
      <c r="MMQ148" s="9"/>
      <c r="MMR148" s="10"/>
      <c r="MMS148" s="7"/>
      <c r="MMT148" s="8"/>
      <c r="MMU148" s="9"/>
      <c r="MMV148" s="9"/>
      <c r="MMW148" s="9"/>
      <c r="MMX148" s="10"/>
      <c r="MMY148" s="7"/>
      <c r="MMZ148" s="8"/>
      <c r="MNA148" s="9"/>
      <c r="MNB148" s="9"/>
      <c r="MNC148" s="9"/>
      <c r="MND148" s="10"/>
      <c r="MNE148" s="7"/>
      <c r="MNF148" s="8"/>
      <c r="MNG148" s="9"/>
      <c r="MNH148" s="9"/>
      <c r="MNI148" s="9"/>
      <c r="MNJ148" s="10"/>
      <c r="MNK148" s="7"/>
      <c r="MNL148" s="8"/>
      <c r="MNM148" s="9"/>
      <c r="MNN148" s="9"/>
      <c r="MNO148" s="9"/>
      <c r="MNP148" s="10"/>
      <c r="MNQ148" s="7"/>
      <c r="MNR148" s="8"/>
      <c r="MNS148" s="9"/>
      <c r="MNT148" s="9"/>
      <c r="MNU148" s="9"/>
      <c r="MNV148" s="10"/>
      <c r="MNW148" s="7"/>
      <c r="MNX148" s="8"/>
      <c r="MNY148" s="9"/>
      <c r="MNZ148" s="9"/>
      <c r="MOA148" s="9"/>
      <c r="MOB148" s="10"/>
      <c r="MOC148" s="7"/>
      <c r="MOD148" s="8"/>
      <c r="MOE148" s="9"/>
      <c r="MOF148" s="9"/>
      <c r="MOG148" s="9"/>
      <c r="MOH148" s="10"/>
      <c r="MOI148" s="7"/>
      <c r="MOJ148" s="8"/>
      <c r="MOK148" s="9"/>
      <c r="MOL148" s="9"/>
      <c r="MOM148" s="9"/>
      <c r="MON148" s="10"/>
      <c r="MOO148" s="7"/>
      <c r="MOP148" s="8"/>
      <c r="MOQ148" s="9"/>
      <c r="MOR148" s="9"/>
      <c r="MOS148" s="9"/>
      <c r="MOT148" s="10"/>
      <c r="MOU148" s="7"/>
      <c r="MOV148" s="8"/>
      <c r="MOW148" s="9"/>
      <c r="MOX148" s="9"/>
      <c r="MOY148" s="9"/>
      <c r="MOZ148" s="10"/>
      <c r="MPA148" s="7"/>
      <c r="MPB148" s="8"/>
      <c r="MPC148" s="9"/>
      <c r="MPD148" s="9"/>
      <c r="MPE148" s="9"/>
      <c r="MPF148" s="10"/>
      <c r="MPG148" s="7"/>
      <c r="MPH148" s="8"/>
      <c r="MPI148" s="9"/>
      <c r="MPJ148" s="9"/>
      <c r="MPK148" s="9"/>
      <c r="MPL148" s="10"/>
      <c r="MPM148" s="7"/>
      <c r="MPN148" s="8"/>
      <c r="MPO148" s="9"/>
      <c r="MPP148" s="9"/>
      <c r="MPQ148" s="9"/>
      <c r="MPR148" s="10"/>
      <c r="MPS148" s="7"/>
      <c r="MPT148" s="8"/>
      <c r="MPU148" s="9"/>
      <c r="MPV148" s="9"/>
      <c r="MPW148" s="9"/>
      <c r="MPX148" s="10"/>
      <c r="MPY148" s="7"/>
      <c r="MPZ148" s="8"/>
      <c r="MQA148" s="9"/>
      <c r="MQB148" s="9"/>
      <c r="MQC148" s="9"/>
      <c r="MQD148" s="10"/>
      <c r="MQE148" s="7"/>
      <c r="MQF148" s="8"/>
      <c r="MQG148" s="9"/>
      <c r="MQH148" s="9"/>
      <c r="MQI148" s="9"/>
      <c r="MQJ148" s="10"/>
      <c r="MQK148" s="7"/>
      <c r="MQL148" s="8"/>
      <c r="MQM148" s="9"/>
      <c r="MQN148" s="9"/>
      <c r="MQO148" s="9"/>
      <c r="MQP148" s="10"/>
      <c r="MQQ148" s="7"/>
      <c r="MQR148" s="8"/>
      <c r="MQS148" s="9"/>
      <c r="MQT148" s="9"/>
      <c r="MQU148" s="9"/>
      <c r="MQV148" s="10"/>
      <c r="MQW148" s="7"/>
      <c r="MQX148" s="8"/>
      <c r="MQY148" s="9"/>
      <c r="MQZ148" s="9"/>
      <c r="MRA148" s="9"/>
      <c r="MRB148" s="10"/>
      <c r="MRC148" s="7"/>
      <c r="MRD148" s="8"/>
      <c r="MRE148" s="9"/>
      <c r="MRF148" s="9"/>
      <c r="MRG148" s="9"/>
      <c r="MRH148" s="10"/>
      <c r="MRI148" s="7"/>
      <c r="MRJ148" s="8"/>
      <c r="MRK148" s="9"/>
      <c r="MRL148" s="9"/>
      <c r="MRM148" s="9"/>
      <c r="MRN148" s="10"/>
      <c r="MRO148" s="7"/>
      <c r="MRP148" s="8"/>
      <c r="MRQ148" s="9"/>
      <c r="MRR148" s="9"/>
      <c r="MRS148" s="9"/>
      <c r="MRT148" s="10"/>
      <c r="MRU148" s="7"/>
      <c r="MRV148" s="8"/>
      <c r="MRW148" s="9"/>
      <c r="MRX148" s="9"/>
      <c r="MRY148" s="9"/>
      <c r="MRZ148" s="10"/>
      <c r="MSA148" s="7"/>
      <c r="MSB148" s="8"/>
      <c r="MSC148" s="9"/>
      <c r="MSD148" s="9"/>
      <c r="MSE148" s="9"/>
      <c r="MSF148" s="10"/>
      <c r="MSG148" s="7"/>
      <c r="MSH148" s="8"/>
      <c r="MSI148" s="9"/>
      <c r="MSJ148" s="9"/>
      <c r="MSK148" s="9"/>
      <c r="MSL148" s="10"/>
      <c r="MSM148" s="7"/>
      <c r="MSN148" s="8"/>
      <c r="MSO148" s="9"/>
      <c r="MSP148" s="9"/>
      <c r="MSQ148" s="9"/>
      <c r="MSR148" s="10"/>
      <c r="MSS148" s="7"/>
      <c r="MST148" s="8"/>
      <c r="MSU148" s="9"/>
      <c r="MSV148" s="9"/>
      <c r="MSW148" s="9"/>
      <c r="MSX148" s="10"/>
      <c r="MSY148" s="7"/>
      <c r="MSZ148" s="8"/>
      <c r="MTA148" s="9"/>
      <c r="MTB148" s="9"/>
      <c r="MTC148" s="9"/>
      <c r="MTD148" s="10"/>
      <c r="MTE148" s="7"/>
      <c r="MTF148" s="8"/>
      <c r="MTG148" s="9"/>
      <c r="MTH148" s="9"/>
      <c r="MTI148" s="9"/>
      <c r="MTJ148" s="10"/>
      <c r="MTK148" s="7"/>
      <c r="MTL148" s="8"/>
      <c r="MTM148" s="9"/>
      <c r="MTN148" s="9"/>
      <c r="MTO148" s="9"/>
      <c r="MTP148" s="10"/>
      <c r="MTQ148" s="7"/>
      <c r="MTR148" s="8"/>
      <c r="MTS148" s="9"/>
      <c r="MTT148" s="9"/>
      <c r="MTU148" s="9"/>
      <c r="MTV148" s="10"/>
      <c r="MTW148" s="7"/>
      <c r="MTX148" s="8"/>
      <c r="MTY148" s="9"/>
      <c r="MTZ148" s="9"/>
      <c r="MUA148" s="9"/>
      <c r="MUB148" s="10"/>
      <c r="MUC148" s="7"/>
      <c r="MUD148" s="8"/>
      <c r="MUE148" s="9"/>
      <c r="MUF148" s="9"/>
      <c r="MUG148" s="9"/>
      <c r="MUH148" s="10"/>
      <c r="MUI148" s="7"/>
      <c r="MUJ148" s="8"/>
      <c r="MUK148" s="9"/>
      <c r="MUL148" s="9"/>
      <c r="MUM148" s="9"/>
      <c r="MUN148" s="10"/>
      <c r="MUO148" s="7"/>
      <c r="MUP148" s="8"/>
      <c r="MUQ148" s="9"/>
      <c r="MUR148" s="9"/>
      <c r="MUS148" s="9"/>
      <c r="MUT148" s="10"/>
      <c r="MUU148" s="7"/>
      <c r="MUV148" s="8"/>
      <c r="MUW148" s="9"/>
      <c r="MUX148" s="9"/>
      <c r="MUY148" s="9"/>
      <c r="MUZ148" s="10"/>
      <c r="MVA148" s="7"/>
      <c r="MVB148" s="8"/>
      <c r="MVC148" s="9"/>
      <c r="MVD148" s="9"/>
      <c r="MVE148" s="9"/>
      <c r="MVF148" s="10"/>
      <c r="MVG148" s="7"/>
      <c r="MVH148" s="8"/>
      <c r="MVI148" s="9"/>
      <c r="MVJ148" s="9"/>
      <c r="MVK148" s="9"/>
      <c r="MVL148" s="10"/>
      <c r="MVM148" s="7"/>
      <c r="MVN148" s="8"/>
      <c r="MVO148" s="9"/>
      <c r="MVP148" s="9"/>
      <c r="MVQ148" s="9"/>
      <c r="MVR148" s="10"/>
      <c r="MVS148" s="7"/>
      <c r="MVT148" s="8"/>
      <c r="MVU148" s="9"/>
      <c r="MVV148" s="9"/>
      <c r="MVW148" s="9"/>
      <c r="MVX148" s="10"/>
      <c r="MVY148" s="7"/>
      <c r="MVZ148" s="8"/>
      <c r="MWA148" s="9"/>
      <c r="MWB148" s="9"/>
      <c r="MWC148" s="9"/>
      <c r="MWD148" s="10"/>
      <c r="MWE148" s="7"/>
      <c r="MWF148" s="8"/>
      <c r="MWG148" s="9"/>
      <c r="MWH148" s="9"/>
      <c r="MWI148" s="9"/>
      <c r="MWJ148" s="10"/>
      <c r="MWK148" s="7"/>
      <c r="MWL148" s="8"/>
      <c r="MWM148" s="9"/>
      <c r="MWN148" s="9"/>
      <c r="MWO148" s="9"/>
      <c r="MWP148" s="10"/>
      <c r="MWQ148" s="7"/>
      <c r="MWR148" s="8"/>
      <c r="MWS148" s="9"/>
      <c r="MWT148" s="9"/>
      <c r="MWU148" s="9"/>
      <c r="MWV148" s="10"/>
      <c r="MWW148" s="7"/>
      <c r="MWX148" s="8"/>
      <c r="MWY148" s="9"/>
      <c r="MWZ148" s="9"/>
      <c r="MXA148" s="9"/>
      <c r="MXB148" s="10"/>
      <c r="MXC148" s="7"/>
      <c r="MXD148" s="8"/>
      <c r="MXE148" s="9"/>
      <c r="MXF148" s="9"/>
      <c r="MXG148" s="9"/>
      <c r="MXH148" s="10"/>
      <c r="MXI148" s="7"/>
      <c r="MXJ148" s="8"/>
      <c r="MXK148" s="9"/>
      <c r="MXL148" s="9"/>
      <c r="MXM148" s="9"/>
      <c r="MXN148" s="10"/>
      <c r="MXO148" s="7"/>
      <c r="MXP148" s="8"/>
      <c r="MXQ148" s="9"/>
      <c r="MXR148" s="9"/>
      <c r="MXS148" s="9"/>
      <c r="MXT148" s="10"/>
      <c r="MXU148" s="7"/>
      <c r="MXV148" s="8"/>
      <c r="MXW148" s="9"/>
      <c r="MXX148" s="9"/>
      <c r="MXY148" s="9"/>
      <c r="MXZ148" s="10"/>
      <c r="MYA148" s="7"/>
      <c r="MYB148" s="8"/>
      <c r="MYC148" s="9"/>
      <c r="MYD148" s="9"/>
      <c r="MYE148" s="9"/>
      <c r="MYF148" s="10"/>
      <c r="MYG148" s="7"/>
      <c r="MYH148" s="8"/>
      <c r="MYI148" s="9"/>
      <c r="MYJ148" s="9"/>
      <c r="MYK148" s="9"/>
      <c r="MYL148" s="10"/>
      <c r="MYM148" s="7"/>
      <c r="MYN148" s="8"/>
      <c r="MYO148" s="9"/>
      <c r="MYP148" s="9"/>
      <c r="MYQ148" s="9"/>
      <c r="MYR148" s="10"/>
      <c r="MYS148" s="7"/>
      <c r="MYT148" s="8"/>
      <c r="MYU148" s="9"/>
      <c r="MYV148" s="9"/>
      <c r="MYW148" s="9"/>
      <c r="MYX148" s="10"/>
      <c r="MYY148" s="7"/>
      <c r="MYZ148" s="8"/>
      <c r="MZA148" s="9"/>
      <c r="MZB148" s="9"/>
      <c r="MZC148" s="9"/>
      <c r="MZD148" s="10"/>
      <c r="MZE148" s="7"/>
      <c r="MZF148" s="8"/>
      <c r="MZG148" s="9"/>
      <c r="MZH148" s="9"/>
      <c r="MZI148" s="9"/>
      <c r="MZJ148" s="10"/>
      <c r="MZK148" s="7"/>
      <c r="MZL148" s="8"/>
      <c r="MZM148" s="9"/>
      <c r="MZN148" s="9"/>
      <c r="MZO148" s="9"/>
      <c r="MZP148" s="10"/>
      <c r="MZQ148" s="7"/>
      <c r="MZR148" s="8"/>
      <c r="MZS148" s="9"/>
      <c r="MZT148" s="9"/>
      <c r="MZU148" s="9"/>
      <c r="MZV148" s="10"/>
      <c r="MZW148" s="7"/>
      <c r="MZX148" s="8"/>
      <c r="MZY148" s="9"/>
      <c r="MZZ148" s="9"/>
      <c r="NAA148" s="9"/>
      <c r="NAB148" s="10"/>
      <c r="NAC148" s="7"/>
      <c r="NAD148" s="8"/>
      <c r="NAE148" s="9"/>
      <c r="NAF148" s="9"/>
      <c r="NAG148" s="9"/>
      <c r="NAH148" s="10"/>
      <c r="NAI148" s="7"/>
      <c r="NAJ148" s="8"/>
      <c r="NAK148" s="9"/>
      <c r="NAL148" s="9"/>
      <c r="NAM148" s="9"/>
      <c r="NAN148" s="10"/>
      <c r="NAO148" s="7"/>
      <c r="NAP148" s="8"/>
      <c r="NAQ148" s="9"/>
      <c r="NAR148" s="9"/>
      <c r="NAS148" s="9"/>
      <c r="NAT148" s="10"/>
      <c r="NAU148" s="7"/>
      <c r="NAV148" s="8"/>
      <c r="NAW148" s="9"/>
      <c r="NAX148" s="9"/>
      <c r="NAY148" s="9"/>
      <c r="NAZ148" s="10"/>
      <c r="NBA148" s="7"/>
      <c r="NBB148" s="8"/>
      <c r="NBC148" s="9"/>
      <c r="NBD148" s="9"/>
      <c r="NBE148" s="9"/>
      <c r="NBF148" s="10"/>
      <c r="NBG148" s="7"/>
      <c r="NBH148" s="8"/>
      <c r="NBI148" s="9"/>
      <c r="NBJ148" s="9"/>
      <c r="NBK148" s="9"/>
      <c r="NBL148" s="10"/>
      <c r="NBM148" s="7"/>
      <c r="NBN148" s="8"/>
      <c r="NBO148" s="9"/>
      <c r="NBP148" s="9"/>
      <c r="NBQ148" s="9"/>
      <c r="NBR148" s="10"/>
      <c r="NBS148" s="7"/>
      <c r="NBT148" s="8"/>
      <c r="NBU148" s="9"/>
      <c r="NBV148" s="9"/>
      <c r="NBW148" s="9"/>
      <c r="NBX148" s="10"/>
      <c r="NBY148" s="7"/>
      <c r="NBZ148" s="8"/>
      <c r="NCA148" s="9"/>
      <c r="NCB148" s="9"/>
      <c r="NCC148" s="9"/>
      <c r="NCD148" s="10"/>
      <c r="NCE148" s="7"/>
      <c r="NCF148" s="8"/>
      <c r="NCG148" s="9"/>
      <c r="NCH148" s="9"/>
      <c r="NCI148" s="9"/>
      <c r="NCJ148" s="10"/>
      <c r="NCK148" s="7"/>
      <c r="NCL148" s="8"/>
      <c r="NCM148" s="9"/>
      <c r="NCN148" s="9"/>
      <c r="NCO148" s="9"/>
      <c r="NCP148" s="10"/>
      <c r="NCQ148" s="7"/>
      <c r="NCR148" s="8"/>
      <c r="NCS148" s="9"/>
      <c r="NCT148" s="9"/>
      <c r="NCU148" s="9"/>
      <c r="NCV148" s="10"/>
      <c r="NCW148" s="7"/>
      <c r="NCX148" s="8"/>
      <c r="NCY148" s="9"/>
      <c r="NCZ148" s="9"/>
      <c r="NDA148" s="9"/>
      <c r="NDB148" s="10"/>
      <c r="NDC148" s="7"/>
      <c r="NDD148" s="8"/>
      <c r="NDE148" s="9"/>
      <c r="NDF148" s="9"/>
      <c r="NDG148" s="9"/>
      <c r="NDH148" s="10"/>
      <c r="NDI148" s="7"/>
      <c r="NDJ148" s="8"/>
      <c r="NDK148" s="9"/>
      <c r="NDL148" s="9"/>
      <c r="NDM148" s="9"/>
      <c r="NDN148" s="10"/>
      <c r="NDO148" s="7"/>
      <c r="NDP148" s="8"/>
      <c r="NDQ148" s="9"/>
      <c r="NDR148" s="9"/>
      <c r="NDS148" s="9"/>
      <c r="NDT148" s="10"/>
      <c r="NDU148" s="7"/>
      <c r="NDV148" s="8"/>
      <c r="NDW148" s="9"/>
      <c r="NDX148" s="9"/>
      <c r="NDY148" s="9"/>
      <c r="NDZ148" s="10"/>
      <c r="NEA148" s="7"/>
      <c r="NEB148" s="8"/>
      <c r="NEC148" s="9"/>
      <c r="NED148" s="9"/>
      <c r="NEE148" s="9"/>
      <c r="NEF148" s="10"/>
      <c r="NEG148" s="7"/>
      <c r="NEH148" s="8"/>
      <c r="NEI148" s="9"/>
      <c r="NEJ148" s="9"/>
      <c r="NEK148" s="9"/>
      <c r="NEL148" s="10"/>
      <c r="NEM148" s="7"/>
      <c r="NEN148" s="8"/>
      <c r="NEO148" s="9"/>
      <c r="NEP148" s="9"/>
      <c r="NEQ148" s="9"/>
      <c r="NER148" s="10"/>
      <c r="NES148" s="7"/>
      <c r="NET148" s="8"/>
      <c r="NEU148" s="9"/>
      <c r="NEV148" s="9"/>
      <c r="NEW148" s="9"/>
      <c r="NEX148" s="10"/>
      <c r="NEY148" s="7"/>
      <c r="NEZ148" s="8"/>
      <c r="NFA148" s="9"/>
      <c r="NFB148" s="9"/>
      <c r="NFC148" s="9"/>
      <c r="NFD148" s="10"/>
      <c r="NFE148" s="7"/>
      <c r="NFF148" s="8"/>
      <c r="NFG148" s="9"/>
      <c r="NFH148" s="9"/>
      <c r="NFI148" s="9"/>
      <c r="NFJ148" s="10"/>
      <c r="NFK148" s="7"/>
      <c r="NFL148" s="8"/>
      <c r="NFM148" s="9"/>
      <c r="NFN148" s="9"/>
      <c r="NFO148" s="9"/>
      <c r="NFP148" s="10"/>
      <c r="NFQ148" s="7"/>
      <c r="NFR148" s="8"/>
      <c r="NFS148" s="9"/>
      <c r="NFT148" s="9"/>
      <c r="NFU148" s="9"/>
      <c r="NFV148" s="10"/>
      <c r="NFW148" s="7"/>
      <c r="NFX148" s="8"/>
      <c r="NFY148" s="9"/>
      <c r="NFZ148" s="9"/>
      <c r="NGA148" s="9"/>
      <c r="NGB148" s="10"/>
      <c r="NGC148" s="7"/>
      <c r="NGD148" s="8"/>
      <c r="NGE148" s="9"/>
      <c r="NGF148" s="9"/>
      <c r="NGG148" s="9"/>
      <c r="NGH148" s="10"/>
      <c r="NGI148" s="7"/>
      <c r="NGJ148" s="8"/>
      <c r="NGK148" s="9"/>
      <c r="NGL148" s="9"/>
      <c r="NGM148" s="9"/>
      <c r="NGN148" s="10"/>
      <c r="NGO148" s="7"/>
      <c r="NGP148" s="8"/>
      <c r="NGQ148" s="9"/>
      <c r="NGR148" s="9"/>
      <c r="NGS148" s="9"/>
      <c r="NGT148" s="10"/>
      <c r="NGU148" s="7"/>
      <c r="NGV148" s="8"/>
      <c r="NGW148" s="9"/>
      <c r="NGX148" s="9"/>
      <c r="NGY148" s="9"/>
      <c r="NGZ148" s="10"/>
      <c r="NHA148" s="7"/>
      <c r="NHB148" s="8"/>
      <c r="NHC148" s="9"/>
      <c r="NHD148" s="9"/>
      <c r="NHE148" s="9"/>
      <c r="NHF148" s="10"/>
      <c r="NHG148" s="7"/>
      <c r="NHH148" s="8"/>
      <c r="NHI148" s="9"/>
      <c r="NHJ148" s="9"/>
      <c r="NHK148" s="9"/>
      <c r="NHL148" s="10"/>
      <c r="NHM148" s="7"/>
      <c r="NHN148" s="8"/>
      <c r="NHO148" s="9"/>
      <c r="NHP148" s="9"/>
      <c r="NHQ148" s="9"/>
      <c r="NHR148" s="10"/>
      <c r="NHS148" s="7"/>
      <c r="NHT148" s="8"/>
      <c r="NHU148" s="9"/>
      <c r="NHV148" s="9"/>
      <c r="NHW148" s="9"/>
      <c r="NHX148" s="10"/>
      <c r="NHY148" s="7"/>
      <c r="NHZ148" s="8"/>
      <c r="NIA148" s="9"/>
      <c r="NIB148" s="9"/>
      <c r="NIC148" s="9"/>
      <c r="NID148" s="10"/>
      <c r="NIE148" s="7"/>
      <c r="NIF148" s="8"/>
      <c r="NIG148" s="9"/>
      <c r="NIH148" s="9"/>
      <c r="NII148" s="9"/>
      <c r="NIJ148" s="10"/>
      <c r="NIK148" s="7"/>
      <c r="NIL148" s="8"/>
      <c r="NIM148" s="9"/>
      <c r="NIN148" s="9"/>
      <c r="NIO148" s="9"/>
      <c r="NIP148" s="10"/>
      <c r="NIQ148" s="7"/>
      <c r="NIR148" s="8"/>
      <c r="NIS148" s="9"/>
      <c r="NIT148" s="9"/>
      <c r="NIU148" s="9"/>
      <c r="NIV148" s="10"/>
      <c r="NIW148" s="7"/>
      <c r="NIX148" s="8"/>
      <c r="NIY148" s="9"/>
      <c r="NIZ148" s="9"/>
      <c r="NJA148" s="9"/>
      <c r="NJB148" s="10"/>
      <c r="NJC148" s="7"/>
      <c r="NJD148" s="8"/>
      <c r="NJE148" s="9"/>
      <c r="NJF148" s="9"/>
      <c r="NJG148" s="9"/>
      <c r="NJH148" s="10"/>
      <c r="NJI148" s="7"/>
      <c r="NJJ148" s="8"/>
      <c r="NJK148" s="9"/>
      <c r="NJL148" s="9"/>
      <c r="NJM148" s="9"/>
      <c r="NJN148" s="10"/>
      <c r="NJO148" s="7"/>
      <c r="NJP148" s="8"/>
      <c r="NJQ148" s="9"/>
      <c r="NJR148" s="9"/>
      <c r="NJS148" s="9"/>
      <c r="NJT148" s="10"/>
      <c r="NJU148" s="7"/>
      <c r="NJV148" s="8"/>
      <c r="NJW148" s="9"/>
      <c r="NJX148" s="9"/>
      <c r="NJY148" s="9"/>
      <c r="NJZ148" s="10"/>
      <c r="NKA148" s="7"/>
      <c r="NKB148" s="8"/>
      <c r="NKC148" s="9"/>
      <c r="NKD148" s="9"/>
      <c r="NKE148" s="9"/>
      <c r="NKF148" s="10"/>
      <c r="NKG148" s="7"/>
      <c r="NKH148" s="8"/>
      <c r="NKI148" s="9"/>
      <c r="NKJ148" s="9"/>
      <c r="NKK148" s="9"/>
      <c r="NKL148" s="10"/>
      <c r="NKM148" s="7"/>
      <c r="NKN148" s="8"/>
      <c r="NKO148" s="9"/>
      <c r="NKP148" s="9"/>
      <c r="NKQ148" s="9"/>
      <c r="NKR148" s="10"/>
      <c r="NKS148" s="7"/>
      <c r="NKT148" s="8"/>
      <c r="NKU148" s="9"/>
      <c r="NKV148" s="9"/>
      <c r="NKW148" s="9"/>
      <c r="NKX148" s="10"/>
      <c r="NKY148" s="7"/>
      <c r="NKZ148" s="8"/>
      <c r="NLA148" s="9"/>
      <c r="NLB148" s="9"/>
      <c r="NLC148" s="9"/>
      <c r="NLD148" s="10"/>
      <c r="NLE148" s="7"/>
      <c r="NLF148" s="8"/>
      <c r="NLG148" s="9"/>
      <c r="NLH148" s="9"/>
      <c r="NLI148" s="9"/>
      <c r="NLJ148" s="10"/>
      <c r="NLK148" s="7"/>
      <c r="NLL148" s="8"/>
      <c r="NLM148" s="9"/>
      <c r="NLN148" s="9"/>
      <c r="NLO148" s="9"/>
      <c r="NLP148" s="10"/>
      <c r="NLQ148" s="7"/>
      <c r="NLR148" s="8"/>
      <c r="NLS148" s="9"/>
      <c r="NLT148" s="9"/>
      <c r="NLU148" s="9"/>
      <c r="NLV148" s="10"/>
      <c r="NLW148" s="7"/>
      <c r="NLX148" s="8"/>
      <c r="NLY148" s="9"/>
      <c r="NLZ148" s="9"/>
      <c r="NMA148" s="9"/>
      <c r="NMB148" s="10"/>
      <c r="NMC148" s="7"/>
      <c r="NMD148" s="8"/>
      <c r="NME148" s="9"/>
      <c r="NMF148" s="9"/>
      <c r="NMG148" s="9"/>
      <c r="NMH148" s="10"/>
      <c r="NMI148" s="7"/>
      <c r="NMJ148" s="8"/>
      <c r="NMK148" s="9"/>
      <c r="NML148" s="9"/>
      <c r="NMM148" s="9"/>
      <c r="NMN148" s="10"/>
      <c r="NMO148" s="7"/>
      <c r="NMP148" s="8"/>
      <c r="NMQ148" s="9"/>
      <c r="NMR148" s="9"/>
      <c r="NMS148" s="9"/>
      <c r="NMT148" s="10"/>
      <c r="NMU148" s="7"/>
      <c r="NMV148" s="8"/>
      <c r="NMW148" s="9"/>
      <c r="NMX148" s="9"/>
      <c r="NMY148" s="9"/>
      <c r="NMZ148" s="10"/>
      <c r="NNA148" s="7"/>
      <c r="NNB148" s="8"/>
      <c r="NNC148" s="9"/>
      <c r="NND148" s="9"/>
      <c r="NNE148" s="9"/>
      <c r="NNF148" s="10"/>
      <c r="NNG148" s="7"/>
      <c r="NNH148" s="8"/>
      <c r="NNI148" s="9"/>
      <c r="NNJ148" s="9"/>
      <c r="NNK148" s="9"/>
      <c r="NNL148" s="10"/>
      <c r="NNM148" s="7"/>
      <c r="NNN148" s="8"/>
      <c r="NNO148" s="9"/>
      <c r="NNP148" s="9"/>
      <c r="NNQ148" s="9"/>
      <c r="NNR148" s="10"/>
      <c r="NNS148" s="7"/>
      <c r="NNT148" s="8"/>
      <c r="NNU148" s="9"/>
      <c r="NNV148" s="9"/>
      <c r="NNW148" s="9"/>
      <c r="NNX148" s="10"/>
      <c r="NNY148" s="7"/>
      <c r="NNZ148" s="8"/>
      <c r="NOA148" s="9"/>
      <c r="NOB148" s="9"/>
      <c r="NOC148" s="9"/>
      <c r="NOD148" s="10"/>
      <c r="NOE148" s="7"/>
      <c r="NOF148" s="8"/>
      <c r="NOG148" s="9"/>
      <c r="NOH148" s="9"/>
      <c r="NOI148" s="9"/>
      <c r="NOJ148" s="10"/>
      <c r="NOK148" s="7"/>
      <c r="NOL148" s="8"/>
      <c r="NOM148" s="9"/>
      <c r="NON148" s="9"/>
      <c r="NOO148" s="9"/>
      <c r="NOP148" s="10"/>
      <c r="NOQ148" s="7"/>
      <c r="NOR148" s="8"/>
      <c r="NOS148" s="9"/>
      <c r="NOT148" s="9"/>
      <c r="NOU148" s="9"/>
      <c r="NOV148" s="10"/>
      <c r="NOW148" s="7"/>
      <c r="NOX148" s="8"/>
      <c r="NOY148" s="9"/>
      <c r="NOZ148" s="9"/>
      <c r="NPA148" s="9"/>
      <c r="NPB148" s="10"/>
      <c r="NPC148" s="7"/>
      <c r="NPD148" s="8"/>
      <c r="NPE148" s="9"/>
      <c r="NPF148" s="9"/>
      <c r="NPG148" s="9"/>
      <c r="NPH148" s="10"/>
      <c r="NPI148" s="7"/>
      <c r="NPJ148" s="8"/>
      <c r="NPK148" s="9"/>
      <c r="NPL148" s="9"/>
      <c r="NPM148" s="9"/>
      <c r="NPN148" s="10"/>
      <c r="NPO148" s="7"/>
      <c r="NPP148" s="8"/>
      <c r="NPQ148" s="9"/>
      <c r="NPR148" s="9"/>
      <c r="NPS148" s="9"/>
      <c r="NPT148" s="10"/>
      <c r="NPU148" s="7"/>
      <c r="NPV148" s="8"/>
      <c r="NPW148" s="9"/>
      <c r="NPX148" s="9"/>
      <c r="NPY148" s="9"/>
      <c r="NPZ148" s="10"/>
      <c r="NQA148" s="7"/>
      <c r="NQB148" s="8"/>
      <c r="NQC148" s="9"/>
      <c r="NQD148" s="9"/>
      <c r="NQE148" s="9"/>
      <c r="NQF148" s="10"/>
      <c r="NQG148" s="7"/>
      <c r="NQH148" s="8"/>
      <c r="NQI148" s="9"/>
      <c r="NQJ148" s="9"/>
      <c r="NQK148" s="9"/>
      <c r="NQL148" s="10"/>
      <c r="NQM148" s="7"/>
      <c r="NQN148" s="8"/>
      <c r="NQO148" s="9"/>
      <c r="NQP148" s="9"/>
      <c r="NQQ148" s="9"/>
      <c r="NQR148" s="10"/>
      <c r="NQS148" s="7"/>
      <c r="NQT148" s="8"/>
      <c r="NQU148" s="9"/>
      <c r="NQV148" s="9"/>
      <c r="NQW148" s="9"/>
      <c r="NQX148" s="10"/>
      <c r="NQY148" s="7"/>
      <c r="NQZ148" s="8"/>
      <c r="NRA148" s="9"/>
      <c r="NRB148" s="9"/>
      <c r="NRC148" s="9"/>
      <c r="NRD148" s="10"/>
      <c r="NRE148" s="7"/>
      <c r="NRF148" s="8"/>
      <c r="NRG148" s="9"/>
      <c r="NRH148" s="9"/>
      <c r="NRI148" s="9"/>
      <c r="NRJ148" s="10"/>
      <c r="NRK148" s="7"/>
      <c r="NRL148" s="8"/>
      <c r="NRM148" s="9"/>
      <c r="NRN148" s="9"/>
      <c r="NRO148" s="9"/>
      <c r="NRP148" s="10"/>
      <c r="NRQ148" s="7"/>
      <c r="NRR148" s="8"/>
      <c r="NRS148" s="9"/>
      <c r="NRT148" s="9"/>
      <c r="NRU148" s="9"/>
      <c r="NRV148" s="10"/>
      <c r="NRW148" s="7"/>
      <c r="NRX148" s="8"/>
      <c r="NRY148" s="9"/>
      <c r="NRZ148" s="9"/>
      <c r="NSA148" s="9"/>
      <c r="NSB148" s="10"/>
      <c r="NSC148" s="7"/>
      <c r="NSD148" s="8"/>
      <c r="NSE148" s="9"/>
      <c r="NSF148" s="9"/>
      <c r="NSG148" s="9"/>
      <c r="NSH148" s="10"/>
      <c r="NSI148" s="7"/>
      <c r="NSJ148" s="8"/>
      <c r="NSK148" s="9"/>
      <c r="NSL148" s="9"/>
      <c r="NSM148" s="9"/>
      <c r="NSN148" s="10"/>
      <c r="NSO148" s="7"/>
      <c r="NSP148" s="8"/>
      <c r="NSQ148" s="9"/>
      <c r="NSR148" s="9"/>
      <c r="NSS148" s="9"/>
      <c r="NST148" s="10"/>
      <c r="NSU148" s="7"/>
      <c r="NSV148" s="8"/>
      <c r="NSW148" s="9"/>
      <c r="NSX148" s="9"/>
      <c r="NSY148" s="9"/>
      <c r="NSZ148" s="10"/>
      <c r="NTA148" s="7"/>
      <c r="NTB148" s="8"/>
      <c r="NTC148" s="9"/>
      <c r="NTD148" s="9"/>
      <c r="NTE148" s="9"/>
      <c r="NTF148" s="10"/>
      <c r="NTG148" s="7"/>
      <c r="NTH148" s="8"/>
      <c r="NTI148" s="9"/>
      <c r="NTJ148" s="9"/>
      <c r="NTK148" s="9"/>
      <c r="NTL148" s="10"/>
      <c r="NTM148" s="7"/>
      <c r="NTN148" s="8"/>
      <c r="NTO148" s="9"/>
      <c r="NTP148" s="9"/>
      <c r="NTQ148" s="9"/>
      <c r="NTR148" s="10"/>
      <c r="NTS148" s="7"/>
      <c r="NTT148" s="8"/>
      <c r="NTU148" s="9"/>
      <c r="NTV148" s="9"/>
      <c r="NTW148" s="9"/>
      <c r="NTX148" s="10"/>
      <c r="NTY148" s="7"/>
      <c r="NTZ148" s="8"/>
      <c r="NUA148" s="9"/>
      <c r="NUB148" s="9"/>
      <c r="NUC148" s="9"/>
      <c r="NUD148" s="10"/>
      <c r="NUE148" s="7"/>
      <c r="NUF148" s="8"/>
      <c r="NUG148" s="9"/>
      <c r="NUH148" s="9"/>
      <c r="NUI148" s="9"/>
      <c r="NUJ148" s="10"/>
      <c r="NUK148" s="7"/>
      <c r="NUL148" s="8"/>
      <c r="NUM148" s="9"/>
      <c r="NUN148" s="9"/>
      <c r="NUO148" s="9"/>
      <c r="NUP148" s="10"/>
      <c r="NUQ148" s="7"/>
      <c r="NUR148" s="8"/>
      <c r="NUS148" s="9"/>
      <c r="NUT148" s="9"/>
      <c r="NUU148" s="9"/>
      <c r="NUV148" s="10"/>
      <c r="NUW148" s="7"/>
      <c r="NUX148" s="8"/>
      <c r="NUY148" s="9"/>
      <c r="NUZ148" s="9"/>
      <c r="NVA148" s="9"/>
      <c r="NVB148" s="10"/>
      <c r="NVC148" s="7"/>
      <c r="NVD148" s="8"/>
      <c r="NVE148" s="9"/>
      <c r="NVF148" s="9"/>
      <c r="NVG148" s="9"/>
      <c r="NVH148" s="10"/>
      <c r="NVI148" s="7"/>
      <c r="NVJ148" s="8"/>
      <c r="NVK148" s="9"/>
      <c r="NVL148" s="9"/>
      <c r="NVM148" s="9"/>
      <c r="NVN148" s="10"/>
      <c r="NVO148" s="7"/>
      <c r="NVP148" s="8"/>
      <c r="NVQ148" s="9"/>
      <c r="NVR148" s="9"/>
      <c r="NVS148" s="9"/>
      <c r="NVT148" s="10"/>
      <c r="NVU148" s="7"/>
      <c r="NVV148" s="8"/>
      <c r="NVW148" s="9"/>
      <c r="NVX148" s="9"/>
      <c r="NVY148" s="9"/>
      <c r="NVZ148" s="10"/>
      <c r="NWA148" s="7"/>
      <c r="NWB148" s="8"/>
      <c r="NWC148" s="9"/>
      <c r="NWD148" s="9"/>
      <c r="NWE148" s="9"/>
      <c r="NWF148" s="10"/>
      <c r="NWG148" s="7"/>
      <c r="NWH148" s="8"/>
      <c r="NWI148" s="9"/>
      <c r="NWJ148" s="9"/>
      <c r="NWK148" s="9"/>
      <c r="NWL148" s="10"/>
      <c r="NWM148" s="7"/>
      <c r="NWN148" s="8"/>
      <c r="NWO148" s="9"/>
      <c r="NWP148" s="9"/>
      <c r="NWQ148" s="9"/>
      <c r="NWR148" s="10"/>
      <c r="NWS148" s="7"/>
      <c r="NWT148" s="8"/>
      <c r="NWU148" s="9"/>
      <c r="NWV148" s="9"/>
      <c r="NWW148" s="9"/>
      <c r="NWX148" s="10"/>
      <c r="NWY148" s="7"/>
      <c r="NWZ148" s="8"/>
      <c r="NXA148" s="9"/>
      <c r="NXB148" s="9"/>
      <c r="NXC148" s="9"/>
      <c r="NXD148" s="10"/>
      <c r="NXE148" s="7"/>
      <c r="NXF148" s="8"/>
      <c r="NXG148" s="9"/>
      <c r="NXH148" s="9"/>
      <c r="NXI148" s="9"/>
      <c r="NXJ148" s="10"/>
      <c r="NXK148" s="7"/>
      <c r="NXL148" s="8"/>
      <c r="NXM148" s="9"/>
      <c r="NXN148" s="9"/>
      <c r="NXO148" s="9"/>
      <c r="NXP148" s="10"/>
      <c r="NXQ148" s="7"/>
      <c r="NXR148" s="8"/>
      <c r="NXS148" s="9"/>
      <c r="NXT148" s="9"/>
      <c r="NXU148" s="9"/>
      <c r="NXV148" s="10"/>
      <c r="NXW148" s="7"/>
      <c r="NXX148" s="8"/>
      <c r="NXY148" s="9"/>
      <c r="NXZ148" s="9"/>
      <c r="NYA148" s="9"/>
      <c r="NYB148" s="10"/>
      <c r="NYC148" s="7"/>
      <c r="NYD148" s="8"/>
      <c r="NYE148" s="9"/>
      <c r="NYF148" s="9"/>
      <c r="NYG148" s="9"/>
      <c r="NYH148" s="10"/>
      <c r="NYI148" s="7"/>
      <c r="NYJ148" s="8"/>
      <c r="NYK148" s="9"/>
      <c r="NYL148" s="9"/>
      <c r="NYM148" s="9"/>
      <c r="NYN148" s="10"/>
      <c r="NYO148" s="7"/>
      <c r="NYP148" s="8"/>
      <c r="NYQ148" s="9"/>
      <c r="NYR148" s="9"/>
      <c r="NYS148" s="9"/>
      <c r="NYT148" s="10"/>
      <c r="NYU148" s="7"/>
      <c r="NYV148" s="8"/>
      <c r="NYW148" s="9"/>
      <c r="NYX148" s="9"/>
      <c r="NYY148" s="9"/>
      <c r="NYZ148" s="10"/>
      <c r="NZA148" s="7"/>
      <c r="NZB148" s="8"/>
      <c r="NZC148" s="9"/>
      <c r="NZD148" s="9"/>
      <c r="NZE148" s="9"/>
      <c r="NZF148" s="10"/>
      <c r="NZG148" s="7"/>
      <c r="NZH148" s="8"/>
      <c r="NZI148" s="9"/>
      <c r="NZJ148" s="9"/>
      <c r="NZK148" s="9"/>
      <c r="NZL148" s="10"/>
      <c r="NZM148" s="7"/>
      <c r="NZN148" s="8"/>
      <c r="NZO148" s="9"/>
      <c r="NZP148" s="9"/>
      <c r="NZQ148" s="9"/>
      <c r="NZR148" s="10"/>
      <c r="NZS148" s="7"/>
      <c r="NZT148" s="8"/>
      <c r="NZU148" s="9"/>
      <c r="NZV148" s="9"/>
      <c r="NZW148" s="9"/>
      <c r="NZX148" s="10"/>
      <c r="NZY148" s="7"/>
      <c r="NZZ148" s="8"/>
      <c r="OAA148" s="9"/>
      <c r="OAB148" s="9"/>
      <c r="OAC148" s="9"/>
      <c r="OAD148" s="10"/>
      <c r="OAE148" s="7"/>
      <c r="OAF148" s="8"/>
      <c r="OAG148" s="9"/>
      <c r="OAH148" s="9"/>
      <c r="OAI148" s="9"/>
      <c r="OAJ148" s="10"/>
      <c r="OAK148" s="7"/>
      <c r="OAL148" s="8"/>
      <c r="OAM148" s="9"/>
      <c r="OAN148" s="9"/>
      <c r="OAO148" s="9"/>
      <c r="OAP148" s="10"/>
      <c r="OAQ148" s="7"/>
      <c r="OAR148" s="8"/>
      <c r="OAS148" s="9"/>
      <c r="OAT148" s="9"/>
      <c r="OAU148" s="9"/>
      <c r="OAV148" s="10"/>
      <c r="OAW148" s="7"/>
      <c r="OAX148" s="8"/>
      <c r="OAY148" s="9"/>
      <c r="OAZ148" s="9"/>
      <c r="OBA148" s="9"/>
      <c r="OBB148" s="10"/>
      <c r="OBC148" s="7"/>
      <c r="OBD148" s="8"/>
      <c r="OBE148" s="9"/>
      <c r="OBF148" s="9"/>
      <c r="OBG148" s="9"/>
      <c r="OBH148" s="10"/>
      <c r="OBI148" s="7"/>
      <c r="OBJ148" s="8"/>
      <c r="OBK148" s="9"/>
      <c r="OBL148" s="9"/>
      <c r="OBM148" s="9"/>
      <c r="OBN148" s="10"/>
      <c r="OBO148" s="7"/>
      <c r="OBP148" s="8"/>
      <c r="OBQ148" s="9"/>
      <c r="OBR148" s="9"/>
      <c r="OBS148" s="9"/>
      <c r="OBT148" s="10"/>
      <c r="OBU148" s="7"/>
      <c r="OBV148" s="8"/>
      <c r="OBW148" s="9"/>
      <c r="OBX148" s="9"/>
      <c r="OBY148" s="9"/>
      <c r="OBZ148" s="10"/>
      <c r="OCA148" s="7"/>
      <c r="OCB148" s="8"/>
      <c r="OCC148" s="9"/>
      <c r="OCD148" s="9"/>
      <c r="OCE148" s="9"/>
      <c r="OCF148" s="10"/>
      <c r="OCG148" s="7"/>
      <c r="OCH148" s="8"/>
      <c r="OCI148" s="9"/>
      <c r="OCJ148" s="9"/>
      <c r="OCK148" s="9"/>
      <c r="OCL148" s="10"/>
      <c r="OCM148" s="7"/>
      <c r="OCN148" s="8"/>
      <c r="OCO148" s="9"/>
      <c r="OCP148" s="9"/>
      <c r="OCQ148" s="9"/>
      <c r="OCR148" s="10"/>
      <c r="OCS148" s="7"/>
      <c r="OCT148" s="8"/>
      <c r="OCU148" s="9"/>
      <c r="OCV148" s="9"/>
      <c r="OCW148" s="9"/>
      <c r="OCX148" s="10"/>
      <c r="OCY148" s="7"/>
      <c r="OCZ148" s="8"/>
      <c r="ODA148" s="9"/>
      <c r="ODB148" s="9"/>
      <c r="ODC148" s="9"/>
      <c r="ODD148" s="10"/>
      <c r="ODE148" s="7"/>
      <c r="ODF148" s="8"/>
      <c r="ODG148" s="9"/>
      <c r="ODH148" s="9"/>
      <c r="ODI148" s="9"/>
      <c r="ODJ148" s="10"/>
      <c r="ODK148" s="7"/>
      <c r="ODL148" s="8"/>
      <c r="ODM148" s="9"/>
      <c r="ODN148" s="9"/>
      <c r="ODO148" s="9"/>
      <c r="ODP148" s="10"/>
      <c r="ODQ148" s="7"/>
      <c r="ODR148" s="8"/>
      <c r="ODS148" s="9"/>
      <c r="ODT148" s="9"/>
      <c r="ODU148" s="9"/>
      <c r="ODV148" s="10"/>
      <c r="ODW148" s="7"/>
      <c r="ODX148" s="8"/>
      <c r="ODY148" s="9"/>
      <c r="ODZ148" s="9"/>
      <c r="OEA148" s="9"/>
      <c r="OEB148" s="10"/>
      <c r="OEC148" s="7"/>
      <c r="OED148" s="8"/>
      <c r="OEE148" s="9"/>
      <c r="OEF148" s="9"/>
      <c r="OEG148" s="9"/>
      <c r="OEH148" s="10"/>
      <c r="OEI148" s="7"/>
      <c r="OEJ148" s="8"/>
      <c r="OEK148" s="9"/>
      <c r="OEL148" s="9"/>
      <c r="OEM148" s="9"/>
      <c r="OEN148" s="10"/>
      <c r="OEO148" s="7"/>
      <c r="OEP148" s="8"/>
      <c r="OEQ148" s="9"/>
      <c r="OER148" s="9"/>
      <c r="OES148" s="9"/>
      <c r="OET148" s="10"/>
      <c r="OEU148" s="7"/>
      <c r="OEV148" s="8"/>
      <c r="OEW148" s="9"/>
      <c r="OEX148" s="9"/>
      <c r="OEY148" s="9"/>
      <c r="OEZ148" s="10"/>
      <c r="OFA148" s="7"/>
      <c r="OFB148" s="8"/>
      <c r="OFC148" s="9"/>
      <c r="OFD148" s="9"/>
      <c r="OFE148" s="9"/>
      <c r="OFF148" s="10"/>
      <c r="OFG148" s="7"/>
      <c r="OFH148" s="8"/>
      <c r="OFI148" s="9"/>
      <c r="OFJ148" s="9"/>
      <c r="OFK148" s="9"/>
      <c r="OFL148" s="10"/>
      <c r="OFM148" s="7"/>
      <c r="OFN148" s="8"/>
      <c r="OFO148" s="9"/>
      <c r="OFP148" s="9"/>
      <c r="OFQ148" s="9"/>
      <c r="OFR148" s="10"/>
      <c r="OFS148" s="7"/>
      <c r="OFT148" s="8"/>
      <c r="OFU148" s="9"/>
      <c r="OFV148" s="9"/>
      <c r="OFW148" s="9"/>
      <c r="OFX148" s="10"/>
      <c r="OFY148" s="7"/>
      <c r="OFZ148" s="8"/>
      <c r="OGA148" s="9"/>
      <c r="OGB148" s="9"/>
      <c r="OGC148" s="9"/>
      <c r="OGD148" s="10"/>
      <c r="OGE148" s="7"/>
      <c r="OGF148" s="8"/>
      <c r="OGG148" s="9"/>
      <c r="OGH148" s="9"/>
      <c r="OGI148" s="9"/>
      <c r="OGJ148" s="10"/>
      <c r="OGK148" s="7"/>
      <c r="OGL148" s="8"/>
      <c r="OGM148" s="9"/>
      <c r="OGN148" s="9"/>
      <c r="OGO148" s="9"/>
      <c r="OGP148" s="10"/>
      <c r="OGQ148" s="7"/>
      <c r="OGR148" s="8"/>
      <c r="OGS148" s="9"/>
      <c r="OGT148" s="9"/>
      <c r="OGU148" s="9"/>
      <c r="OGV148" s="10"/>
      <c r="OGW148" s="7"/>
      <c r="OGX148" s="8"/>
      <c r="OGY148" s="9"/>
      <c r="OGZ148" s="9"/>
      <c r="OHA148" s="9"/>
      <c r="OHB148" s="10"/>
      <c r="OHC148" s="7"/>
      <c r="OHD148" s="8"/>
      <c r="OHE148" s="9"/>
      <c r="OHF148" s="9"/>
      <c r="OHG148" s="9"/>
      <c r="OHH148" s="10"/>
      <c r="OHI148" s="7"/>
      <c r="OHJ148" s="8"/>
      <c r="OHK148" s="9"/>
      <c r="OHL148" s="9"/>
      <c r="OHM148" s="9"/>
      <c r="OHN148" s="10"/>
      <c r="OHO148" s="7"/>
      <c r="OHP148" s="8"/>
      <c r="OHQ148" s="9"/>
      <c r="OHR148" s="9"/>
      <c r="OHS148" s="9"/>
      <c r="OHT148" s="10"/>
      <c r="OHU148" s="7"/>
      <c r="OHV148" s="8"/>
      <c r="OHW148" s="9"/>
      <c r="OHX148" s="9"/>
      <c r="OHY148" s="9"/>
      <c r="OHZ148" s="10"/>
      <c r="OIA148" s="7"/>
      <c r="OIB148" s="8"/>
      <c r="OIC148" s="9"/>
      <c r="OID148" s="9"/>
      <c r="OIE148" s="9"/>
      <c r="OIF148" s="10"/>
      <c r="OIG148" s="7"/>
      <c r="OIH148" s="8"/>
      <c r="OII148" s="9"/>
      <c r="OIJ148" s="9"/>
      <c r="OIK148" s="9"/>
      <c r="OIL148" s="10"/>
      <c r="OIM148" s="7"/>
      <c r="OIN148" s="8"/>
      <c r="OIO148" s="9"/>
      <c r="OIP148" s="9"/>
      <c r="OIQ148" s="9"/>
      <c r="OIR148" s="10"/>
      <c r="OIS148" s="7"/>
      <c r="OIT148" s="8"/>
      <c r="OIU148" s="9"/>
      <c r="OIV148" s="9"/>
      <c r="OIW148" s="9"/>
      <c r="OIX148" s="10"/>
      <c r="OIY148" s="7"/>
      <c r="OIZ148" s="8"/>
      <c r="OJA148" s="9"/>
      <c r="OJB148" s="9"/>
      <c r="OJC148" s="9"/>
      <c r="OJD148" s="10"/>
      <c r="OJE148" s="7"/>
      <c r="OJF148" s="8"/>
      <c r="OJG148" s="9"/>
      <c r="OJH148" s="9"/>
      <c r="OJI148" s="9"/>
      <c r="OJJ148" s="10"/>
      <c r="OJK148" s="7"/>
      <c r="OJL148" s="8"/>
      <c r="OJM148" s="9"/>
      <c r="OJN148" s="9"/>
      <c r="OJO148" s="9"/>
      <c r="OJP148" s="10"/>
      <c r="OJQ148" s="7"/>
      <c r="OJR148" s="8"/>
      <c r="OJS148" s="9"/>
      <c r="OJT148" s="9"/>
      <c r="OJU148" s="9"/>
      <c r="OJV148" s="10"/>
      <c r="OJW148" s="7"/>
      <c r="OJX148" s="8"/>
      <c r="OJY148" s="9"/>
      <c r="OJZ148" s="9"/>
      <c r="OKA148" s="9"/>
      <c r="OKB148" s="10"/>
      <c r="OKC148" s="7"/>
      <c r="OKD148" s="8"/>
      <c r="OKE148" s="9"/>
      <c r="OKF148" s="9"/>
      <c r="OKG148" s="9"/>
      <c r="OKH148" s="10"/>
      <c r="OKI148" s="7"/>
      <c r="OKJ148" s="8"/>
      <c r="OKK148" s="9"/>
      <c r="OKL148" s="9"/>
      <c r="OKM148" s="9"/>
      <c r="OKN148" s="10"/>
      <c r="OKO148" s="7"/>
      <c r="OKP148" s="8"/>
      <c r="OKQ148" s="9"/>
      <c r="OKR148" s="9"/>
      <c r="OKS148" s="9"/>
      <c r="OKT148" s="10"/>
      <c r="OKU148" s="7"/>
      <c r="OKV148" s="8"/>
      <c r="OKW148" s="9"/>
      <c r="OKX148" s="9"/>
      <c r="OKY148" s="9"/>
      <c r="OKZ148" s="10"/>
      <c r="OLA148" s="7"/>
      <c r="OLB148" s="8"/>
      <c r="OLC148" s="9"/>
      <c r="OLD148" s="9"/>
      <c r="OLE148" s="9"/>
      <c r="OLF148" s="10"/>
      <c r="OLG148" s="7"/>
      <c r="OLH148" s="8"/>
      <c r="OLI148" s="9"/>
      <c r="OLJ148" s="9"/>
      <c r="OLK148" s="9"/>
      <c r="OLL148" s="10"/>
      <c r="OLM148" s="7"/>
      <c r="OLN148" s="8"/>
      <c r="OLO148" s="9"/>
      <c r="OLP148" s="9"/>
      <c r="OLQ148" s="9"/>
      <c r="OLR148" s="10"/>
      <c r="OLS148" s="7"/>
      <c r="OLT148" s="8"/>
      <c r="OLU148" s="9"/>
      <c r="OLV148" s="9"/>
      <c r="OLW148" s="9"/>
      <c r="OLX148" s="10"/>
      <c r="OLY148" s="7"/>
      <c r="OLZ148" s="8"/>
      <c r="OMA148" s="9"/>
      <c r="OMB148" s="9"/>
      <c r="OMC148" s="9"/>
      <c r="OMD148" s="10"/>
      <c r="OME148" s="7"/>
      <c r="OMF148" s="8"/>
      <c r="OMG148" s="9"/>
      <c r="OMH148" s="9"/>
      <c r="OMI148" s="9"/>
      <c r="OMJ148" s="10"/>
      <c r="OMK148" s="7"/>
      <c r="OML148" s="8"/>
      <c r="OMM148" s="9"/>
      <c r="OMN148" s="9"/>
      <c r="OMO148" s="9"/>
      <c r="OMP148" s="10"/>
      <c r="OMQ148" s="7"/>
      <c r="OMR148" s="8"/>
      <c r="OMS148" s="9"/>
      <c r="OMT148" s="9"/>
      <c r="OMU148" s="9"/>
      <c r="OMV148" s="10"/>
      <c r="OMW148" s="7"/>
      <c r="OMX148" s="8"/>
      <c r="OMY148" s="9"/>
      <c r="OMZ148" s="9"/>
      <c r="ONA148" s="9"/>
      <c r="ONB148" s="10"/>
      <c r="ONC148" s="7"/>
      <c r="OND148" s="8"/>
      <c r="ONE148" s="9"/>
      <c r="ONF148" s="9"/>
      <c r="ONG148" s="9"/>
      <c r="ONH148" s="10"/>
      <c r="ONI148" s="7"/>
      <c r="ONJ148" s="8"/>
      <c r="ONK148" s="9"/>
      <c r="ONL148" s="9"/>
      <c r="ONM148" s="9"/>
      <c r="ONN148" s="10"/>
      <c r="ONO148" s="7"/>
      <c r="ONP148" s="8"/>
      <c r="ONQ148" s="9"/>
      <c r="ONR148" s="9"/>
      <c r="ONS148" s="9"/>
      <c r="ONT148" s="10"/>
      <c r="ONU148" s="7"/>
      <c r="ONV148" s="8"/>
      <c r="ONW148" s="9"/>
      <c r="ONX148" s="9"/>
      <c r="ONY148" s="9"/>
      <c r="ONZ148" s="10"/>
      <c r="OOA148" s="7"/>
      <c r="OOB148" s="8"/>
      <c r="OOC148" s="9"/>
      <c r="OOD148" s="9"/>
      <c r="OOE148" s="9"/>
      <c r="OOF148" s="10"/>
      <c r="OOG148" s="7"/>
      <c r="OOH148" s="8"/>
      <c r="OOI148" s="9"/>
      <c r="OOJ148" s="9"/>
      <c r="OOK148" s="9"/>
      <c r="OOL148" s="10"/>
      <c r="OOM148" s="7"/>
      <c r="OON148" s="8"/>
      <c r="OOO148" s="9"/>
      <c r="OOP148" s="9"/>
      <c r="OOQ148" s="9"/>
      <c r="OOR148" s="10"/>
      <c r="OOS148" s="7"/>
      <c r="OOT148" s="8"/>
      <c r="OOU148" s="9"/>
      <c r="OOV148" s="9"/>
      <c r="OOW148" s="9"/>
      <c r="OOX148" s="10"/>
      <c r="OOY148" s="7"/>
      <c r="OOZ148" s="8"/>
      <c r="OPA148" s="9"/>
      <c r="OPB148" s="9"/>
      <c r="OPC148" s="9"/>
      <c r="OPD148" s="10"/>
      <c r="OPE148" s="7"/>
      <c r="OPF148" s="8"/>
      <c r="OPG148" s="9"/>
      <c r="OPH148" s="9"/>
      <c r="OPI148" s="9"/>
      <c r="OPJ148" s="10"/>
      <c r="OPK148" s="7"/>
      <c r="OPL148" s="8"/>
      <c r="OPM148" s="9"/>
      <c r="OPN148" s="9"/>
      <c r="OPO148" s="9"/>
      <c r="OPP148" s="10"/>
      <c r="OPQ148" s="7"/>
      <c r="OPR148" s="8"/>
      <c r="OPS148" s="9"/>
      <c r="OPT148" s="9"/>
      <c r="OPU148" s="9"/>
      <c r="OPV148" s="10"/>
      <c r="OPW148" s="7"/>
      <c r="OPX148" s="8"/>
      <c r="OPY148" s="9"/>
      <c r="OPZ148" s="9"/>
      <c r="OQA148" s="9"/>
      <c r="OQB148" s="10"/>
      <c r="OQC148" s="7"/>
      <c r="OQD148" s="8"/>
      <c r="OQE148" s="9"/>
      <c r="OQF148" s="9"/>
      <c r="OQG148" s="9"/>
      <c r="OQH148" s="10"/>
      <c r="OQI148" s="7"/>
      <c r="OQJ148" s="8"/>
      <c r="OQK148" s="9"/>
      <c r="OQL148" s="9"/>
      <c r="OQM148" s="9"/>
      <c r="OQN148" s="10"/>
      <c r="OQO148" s="7"/>
      <c r="OQP148" s="8"/>
      <c r="OQQ148" s="9"/>
      <c r="OQR148" s="9"/>
      <c r="OQS148" s="9"/>
      <c r="OQT148" s="10"/>
      <c r="OQU148" s="7"/>
      <c r="OQV148" s="8"/>
      <c r="OQW148" s="9"/>
      <c r="OQX148" s="9"/>
      <c r="OQY148" s="9"/>
      <c r="OQZ148" s="10"/>
      <c r="ORA148" s="7"/>
      <c r="ORB148" s="8"/>
      <c r="ORC148" s="9"/>
      <c r="ORD148" s="9"/>
      <c r="ORE148" s="9"/>
      <c r="ORF148" s="10"/>
      <c r="ORG148" s="7"/>
      <c r="ORH148" s="8"/>
      <c r="ORI148" s="9"/>
      <c r="ORJ148" s="9"/>
      <c r="ORK148" s="9"/>
      <c r="ORL148" s="10"/>
      <c r="ORM148" s="7"/>
      <c r="ORN148" s="8"/>
      <c r="ORO148" s="9"/>
      <c r="ORP148" s="9"/>
      <c r="ORQ148" s="9"/>
      <c r="ORR148" s="10"/>
      <c r="ORS148" s="7"/>
      <c r="ORT148" s="8"/>
      <c r="ORU148" s="9"/>
      <c r="ORV148" s="9"/>
      <c r="ORW148" s="9"/>
      <c r="ORX148" s="10"/>
      <c r="ORY148" s="7"/>
      <c r="ORZ148" s="8"/>
      <c r="OSA148" s="9"/>
      <c r="OSB148" s="9"/>
      <c r="OSC148" s="9"/>
      <c r="OSD148" s="10"/>
      <c r="OSE148" s="7"/>
      <c r="OSF148" s="8"/>
      <c r="OSG148" s="9"/>
      <c r="OSH148" s="9"/>
      <c r="OSI148" s="9"/>
      <c r="OSJ148" s="10"/>
      <c r="OSK148" s="7"/>
      <c r="OSL148" s="8"/>
      <c r="OSM148" s="9"/>
      <c r="OSN148" s="9"/>
      <c r="OSO148" s="9"/>
      <c r="OSP148" s="10"/>
      <c r="OSQ148" s="7"/>
      <c r="OSR148" s="8"/>
      <c r="OSS148" s="9"/>
      <c r="OST148" s="9"/>
      <c r="OSU148" s="9"/>
      <c r="OSV148" s="10"/>
      <c r="OSW148" s="7"/>
      <c r="OSX148" s="8"/>
      <c r="OSY148" s="9"/>
      <c r="OSZ148" s="9"/>
      <c r="OTA148" s="9"/>
      <c r="OTB148" s="10"/>
      <c r="OTC148" s="7"/>
      <c r="OTD148" s="8"/>
      <c r="OTE148" s="9"/>
      <c r="OTF148" s="9"/>
      <c r="OTG148" s="9"/>
      <c r="OTH148" s="10"/>
      <c r="OTI148" s="7"/>
      <c r="OTJ148" s="8"/>
      <c r="OTK148" s="9"/>
      <c r="OTL148" s="9"/>
      <c r="OTM148" s="9"/>
      <c r="OTN148" s="10"/>
      <c r="OTO148" s="7"/>
      <c r="OTP148" s="8"/>
      <c r="OTQ148" s="9"/>
      <c r="OTR148" s="9"/>
      <c r="OTS148" s="9"/>
      <c r="OTT148" s="10"/>
      <c r="OTU148" s="7"/>
      <c r="OTV148" s="8"/>
      <c r="OTW148" s="9"/>
      <c r="OTX148" s="9"/>
      <c r="OTY148" s="9"/>
      <c r="OTZ148" s="10"/>
      <c r="OUA148" s="7"/>
      <c r="OUB148" s="8"/>
      <c r="OUC148" s="9"/>
      <c r="OUD148" s="9"/>
      <c r="OUE148" s="9"/>
      <c r="OUF148" s="10"/>
      <c r="OUG148" s="7"/>
      <c r="OUH148" s="8"/>
      <c r="OUI148" s="9"/>
      <c r="OUJ148" s="9"/>
      <c r="OUK148" s="9"/>
      <c r="OUL148" s="10"/>
      <c r="OUM148" s="7"/>
      <c r="OUN148" s="8"/>
      <c r="OUO148" s="9"/>
      <c r="OUP148" s="9"/>
      <c r="OUQ148" s="9"/>
      <c r="OUR148" s="10"/>
      <c r="OUS148" s="7"/>
      <c r="OUT148" s="8"/>
      <c r="OUU148" s="9"/>
      <c r="OUV148" s="9"/>
      <c r="OUW148" s="9"/>
      <c r="OUX148" s="10"/>
      <c r="OUY148" s="7"/>
      <c r="OUZ148" s="8"/>
      <c r="OVA148" s="9"/>
      <c r="OVB148" s="9"/>
      <c r="OVC148" s="9"/>
      <c r="OVD148" s="10"/>
      <c r="OVE148" s="7"/>
      <c r="OVF148" s="8"/>
      <c r="OVG148" s="9"/>
      <c r="OVH148" s="9"/>
      <c r="OVI148" s="9"/>
      <c r="OVJ148" s="10"/>
      <c r="OVK148" s="7"/>
      <c r="OVL148" s="8"/>
      <c r="OVM148" s="9"/>
      <c r="OVN148" s="9"/>
      <c r="OVO148" s="9"/>
      <c r="OVP148" s="10"/>
      <c r="OVQ148" s="7"/>
      <c r="OVR148" s="8"/>
      <c r="OVS148" s="9"/>
      <c r="OVT148" s="9"/>
      <c r="OVU148" s="9"/>
      <c r="OVV148" s="10"/>
      <c r="OVW148" s="7"/>
      <c r="OVX148" s="8"/>
      <c r="OVY148" s="9"/>
      <c r="OVZ148" s="9"/>
      <c r="OWA148" s="9"/>
      <c r="OWB148" s="10"/>
      <c r="OWC148" s="7"/>
      <c r="OWD148" s="8"/>
      <c r="OWE148" s="9"/>
      <c r="OWF148" s="9"/>
      <c r="OWG148" s="9"/>
      <c r="OWH148" s="10"/>
      <c r="OWI148" s="7"/>
      <c r="OWJ148" s="8"/>
      <c r="OWK148" s="9"/>
      <c r="OWL148" s="9"/>
      <c r="OWM148" s="9"/>
      <c r="OWN148" s="10"/>
      <c r="OWO148" s="7"/>
      <c r="OWP148" s="8"/>
      <c r="OWQ148" s="9"/>
      <c r="OWR148" s="9"/>
      <c r="OWS148" s="9"/>
      <c r="OWT148" s="10"/>
      <c r="OWU148" s="7"/>
      <c r="OWV148" s="8"/>
      <c r="OWW148" s="9"/>
      <c r="OWX148" s="9"/>
      <c r="OWY148" s="9"/>
      <c r="OWZ148" s="10"/>
      <c r="OXA148" s="7"/>
      <c r="OXB148" s="8"/>
      <c r="OXC148" s="9"/>
      <c r="OXD148" s="9"/>
      <c r="OXE148" s="9"/>
      <c r="OXF148" s="10"/>
      <c r="OXG148" s="7"/>
      <c r="OXH148" s="8"/>
      <c r="OXI148" s="9"/>
      <c r="OXJ148" s="9"/>
      <c r="OXK148" s="9"/>
      <c r="OXL148" s="10"/>
      <c r="OXM148" s="7"/>
      <c r="OXN148" s="8"/>
      <c r="OXO148" s="9"/>
      <c r="OXP148" s="9"/>
      <c r="OXQ148" s="9"/>
      <c r="OXR148" s="10"/>
      <c r="OXS148" s="7"/>
      <c r="OXT148" s="8"/>
      <c r="OXU148" s="9"/>
      <c r="OXV148" s="9"/>
      <c r="OXW148" s="9"/>
      <c r="OXX148" s="10"/>
      <c r="OXY148" s="7"/>
      <c r="OXZ148" s="8"/>
      <c r="OYA148" s="9"/>
      <c r="OYB148" s="9"/>
      <c r="OYC148" s="9"/>
      <c r="OYD148" s="10"/>
      <c r="OYE148" s="7"/>
      <c r="OYF148" s="8"/>
      <c r="OYG148" s="9"/>
      <c r="OYH148" s="9"/>
      <c r="OYI148" s="9"/>
      <c r="OYJ148" s="10"/>
      <c r="OYK148" s="7"/>
      <c r="OYL148" s="8"/>
      <c r="OYM148" s="9"/>
      <c r="OYN148" s="9"/>
      <c r="OYO148" s="9"/>
      <c r="OYP148" s="10"/>
      <c r="OYQ148" s="7"/>
      <c r="OYR148" s="8"/>
      <c r="OYS148" s="9"/>
      <c r="OYT148" s="9"/>
      <c r="OYU148" s="9"/>
      <c r="OYV148" s="10"/>
      <c r="OYW148" s="7"/>
      <c r="OYX148" s="8"/>
      <c r="OYY148" s="9"/>
      <c r="OYZ148" s="9"/>
      <c r="OZA148" s="9"/>
      <c r="OZB148" s="10"/>
      <c r="OZC148" s="7"/>
      <c r="OZD148" s="8"/>
      <c r="OZE148" s="9"/>
      <c r="OZF148" s="9"/>
      <c r="OZG148" s="9"/>
      <c r="OZH148" s="10"/>
      <c r="OZI148" s="7"/>
      <c r="OZJ148" s="8"/>
      <c r="OZK148" s="9"/>
      <c r="OZL148" s="9"/>
      <c r="OZM148" s="9"/>
      <c r="OZN148" s="10"/>
      <c r="OZO148" s="7"/>
      <c r="OZP148" s="8"/>
      <c r="OZQ148" s="9"/>
      <c r="OZR148" s="9"/>
      <c r="OZS148" s="9"/>
      <c r="OZT148" s="10"/>
      <c r="OZU148" s="7"/>
      <c r="OZV148" s="8"/>
      <c r="OZW148" s="9"/>
      <c r="OZX148" s="9"/>
      <c r="OZY148" s="9"/>
      <c r="OZZ148" s="10"/>
      <c r="PAA148" s="7"/>
      <c r="PAB148" s="8"/>
      <c r="PAC148" s="9"/>
      <c r="PAD148" s="9"/>
      <c r="PAE148" s="9"/>
      <c r="PAF148" s="10"/>
      <c r="PAG148" s="7"/>
      <c r="PAH148" s="8"/>
      <c r="PAI148" s="9"/>
      <c r="PAJ148" s="9"/>
      <c r="PAK148" s="9"/>
      <c r="PAL148" s="10"/>
      <c r="PAM148" s="7"/>
      <c r="PAN148" s="8"/>
      <c r="PAO148" s="9"/>
      <c r="PAP148" s="9"/>
      <c r="PAQ148" s="9"/>
      <c r="PAR148" s="10"/>
      <c r="PAS148" s="7"/>
      <c r="PAT148" s="8"/>
      <c r="PAU148" s="9"/>
      <c r="PAV148" s="9"/>
      <c r="PAW148" s="9"/>
      <c r="PAX148" s="10"/>
      <c r="PAY148" s="7"/>
      <c r="PAZ148" s="8"/>
      <c r="PBA148" s="9"/>
      <c r="PBB148" s="9"/>
      <c r="PBC148" s="9"/>
      <c r="PBD148" s="10"/>
      <c r="PBE148" s="7"/>
      <c r="PBF148" s="8"/>
      <c r="PBG148" s="9"/>
      <c r="PBH148" s="9"/>
      <c r="PBI148" s="9"/>
      <c r="PBJ148" s="10"/>
      <c r="PBK148" s="7"/>
      <c r="PBL148" s="8"/>
      <c r="PBM148" s="9"/>
      <c r="PBN148" s="9"/>
      <c r="PBO148" s="9"/>
      <c r="PBP148" s="10"/>
      <c r="PBQ148" s="7"/>
      <c r="PBR148" s="8"/>
      <c r="PBS148" s="9"/>
      <c r="PBT148" s="9"/>
      <c r="PBU148" s="9"/>
      <c r="PBV148" s="10"/>
      <c r="PBW148" s="7"/>
      <c r="PBX148" s="8"/>
      <c r="PBY148" s="9"/>
      <c r="PBZ148" s="9"/>
      <c r="PCA148" s="9"/>
      <c r="PCB148" s="10"/>
      <c r="PCC148" s="7"/>
      <c r="PCD148" s="8"/>
      <c r="PCE148" s="9"/>
      <c r="PCF148" s="9"/>
      <c r="PCG148" s="9"/>
      <c r="PCH148" s="10"/>
      <c r="PCI148" s="7"/>
      <c r="PCJ148" s="8"/>
      <c r="PCK148" s="9"/>
      <c r="PCL148" s="9"/>
      <c r="PCM148" s="9"/>
      <c r="PCN148" s="10"/>
      <c r="PCO148" s="7"/>
      <c r="PCP148" s="8"/>
      <c r="PCQ148" s="9"/>
      <c r="PCR148" s="9"/>
      <c r="PCS148" s="9"/>
      <c r="PCT148" s="10"/>
      <c r="PCU148" s="7"/>
      <c r="PCV148" s="8"/>
      <c r="PCW148" s="9"/>
      <c r="PCX148" s="9"/>
      <c r="PCY148" s="9"/>
      <c r="PCZ148" s="10"/>
      <c r="PDA148" s="7"/>
      <c r="PDB148" s="8"/>
      <c r="PDC148" s="9"/>
      <c r="PDD148" s="9"/>
      <c r="PDE148" s="9"/>
      <c r="PDF148" s="10"/>
      <c r="PDG148" s="7"/>
      <c r="PDH148" s="8"/>
      <c r="PDI148" s="9"/>
      <c r="PDJ148" s="9"/>
      <c r="PDK148" s="9"/>
      <c r="PDL148" s="10"/>
      <c r="PDM148" s="7"/>
      <c r="PDN148" s="8"/>
      <c r="PDO148" s="9"/>
      <c r="PDP148" s="9"/>
      <c r="PDQ148" s="9"/>
      <c r="PDR148" s="10"/>
      <c r="PDS148" s="7"/>
      <c r="PDT148" s="8"/>
      <c r="PDU148" s="9"/>
      <c r="PDV148" s="9"/>
      <c r="PDW148" s="9"/>
      <c r="PDX148" s="10"/>
      <c r="PDY148" s="7"/>
      <c r="PDZ148" s="8"/>
      <c r="PEA148" s="9"/>
      <c r="PEB148" s="9"/>
      <c r="PEC148" s="9"/>
      <c r="PED148" s="10"/>
      <c r="PEE148" s="7"/>
      <c r="PEF148" s="8"/>
      <c r="PEG148" s="9"/>
      <c r="PEH148" s="9"/>
      <c r="PEI148" s="9"/>
      <c r="PEJ148" s="10"/>
      <c r="PEK148" s="7"/>
      <c r="PEL148" s="8"/>
      <c r="PEM148" s="9"/>
      <c r="PEN148" s="9"/>
      <c r="PEO148" s="9"/>
      <c r="PEP148" s="10"/>
      <c r="PEQ148" s="7"/>
      <c r="PER148" s="8"/>
      <c r="PES148" s="9"/>
      <c r="PET148" s="9"/>
      <c r="PEU148" s="9"/>
      <c r="PEV148" s="10"/>
      <c r="PEW148" s="7"/>
      <c r="PEX148" s="8"/>
      <c r="PEY148" s="9"/>
      <c r="PEZ148" s="9"/>
      <c r="PFA148" s="9"/>
      <c r="PFB148" s="10"/>
      <c r="PFC148" s="7"/>
      <c r="PFD148" s="8"/>
      <c r="PFE148" s="9"/>
      <c r="PFF148" s="9"/>
      <c r="PFG148" s="9"/>
      <c r="PFH148" s="10"/>
      <c r="PFI148" s="7"/>
      <c r="PFJ148" s="8"/>
      <c r="PFK148" s="9"/>
      <c r="PFL148" s="9"/>
      <c r="PFM148" s="9"/>
      <c r="PFN148" s="10"/>
      <c r="PFO148" s="7"/>
      <c r="PFP148" s="8"/>
      <c r="PFQ148" s="9"/>
      <c r="PFR148" s="9"/>
      <c r="PFS148" s="9"/>
      <c r="PFT148" s="10"/>
      <c r="PFU148" s="7"/>
      <c r="PFV148" s="8"/>
      <c r="PFW148" s="9"/>
      <c r="PFX148" s="9"/>
      <c r="PFY148" s="9"/>
      <c r="PFZ148" s="10"/>
      <c r="PGA148" s="7"/>
      <c r="PGB148" s="8"/>
      <c r="PGC148" s="9"/>
      <c r="PGD148" s="9"/>
      <c r="PGE148" s="9"/>
      <c r="PGF148" s="10"/>
      <c r="PGG148" s="7"/>
      <c r="PGH148" s="8"/>
      <c r="PGI148" s="9"/>
      <c r="PGJ148" s="9"/>
      <c r="PGK148" s="9"/>
      <c r="PGL148" s="10"/>
      <c r="PGM148" s="7"/>
      <c r="PGN148" s="8"/>
      <c r="PGO148" s="9"/>
      <c r="PGP148" s="9"/>
      <c r="PGQ148" s="9"/>
      <c r="PGR148" s="10"/>
      <c r="PGS148" s="7"/>
      <c r="PGT148" s="8"/>
      <c r="PGU148" s="9"/>
      <c r="PGV148" s="9"/>
      <c r="PGW148" s="9"/>
      <c r="PGX148" s="10"/>
      <c r="PGY148" s="7"/>
      <c r="PGZ148" s="8"/>
      <c r="PHA148" s="9"/>
      <c r="PHB148" s="9"/>
      <c r="PHC148" s="9"/>
      <c r="PHD148" s="10"/>
      <c r="PHE148" s="7"/>
      <c r="PHF148" s="8"/>
      <c r="PHG148" s="9"/>
      <c r="PHH148" s="9"/>
      <c r="PHI148" s="9"/>
      <c r="PHJ148" s="10"/>
      <c r="PHK148" s="7"/>
      <c r="PHL148" s="8"/>
      <c r="PHM148" s="9"/>
      <c r="PHN148" s="9"/>
      <c r="PHO148" s="9"/>
      <c r="PHP148" s="10"/>
      <c r="PHQ148" s="7"/>
      <c r="PHR148" s="8"/>
      <c r="PHS148" s="9"/>
      <c r="PHT148" s="9"/>
      <c r="PHU148" s="9"/>
      <c r="PHV148" s="10"/>
      <c r="PHW148" s="7"/>
      <c r="PHX148" s="8"/>
      <c r="PHY148" s="9"/>
      <c r="PHZ148" s="9"/>
      <c r="PIA148" s="9"/>
      <c r="PIB148" s="10"/>
      <c r="PIC148" s="7"/>
      <c r="PID148" s="8"/>
      <c r="PIE148" s="9"/>
      <c r="PIF148" s="9"/>
      <c r="PIG148" s="9"/>
      <c r="PIH148" s="10"/>
      <c r="PII148" s="7"/>
      <c r="PIJ148" s="8"/>
      <c r="PIK148" s="9"/>
      <c r="PIL148" s="9"/>
      <c r="PIM148" s="9"/>
      <c r="PIN148" s="10"/>
      <c r="PIO148" s="7"/>
      <c r="PIP148" s="8"/>
      <c r="PIQ148" s="9"/>
      <c r="PIR148" s="9"/>
      <c r="PIS148" s="9"/>
      <c r="PIT148" s="10"/>
      <c r="PIU148" s="7"/>
      <c r="PIV148" s="8"/>
      <c r="PIW148" s="9"/>
      <c r="PIX148" s="9"/>
      <c r="PIY148" s="9"/>
      <c r="PIZ148" s="10"/>
      <c r="PJA148" s="7"/>
      <c r="PJB148" s="8"/>
      <c r="PJC148" s="9"/>
      <c r="PJD148" s="9"/>
      <c r="PJE148" s="9"/>
      <c r="PJF148" s="10"/>
      <c r="PJG148" s="7"/>
      <c r="PJH148" s="8"/>
      <c r="PJI148" s="9"/>
      <c r="PJJ148" s="9"/>
      <c r="PJK148" s="9"/>
      <c r="PJL148" s="10"/>
      <c r="PJM148" s="7"/>
      <c r="PJN148" s="8"/>
      <c r="PJO148" s="9"/>
      <c r="PJP148" s="9"/>
      <c r="PJQ148" s="9"/>
      <c r="PJR148" s="10"/>
      <c r="PJS148" s="7"/>
      <c r="PJT148" s="8"/>
      <c r="PJU148" s="9"/>
      <c r="PJV148" s="9"/>
      <c r="PJW148" s="9"/>
      <c r="PJX148" s="10"/>
      <c r="PJY148" s="7"/>
      <c r="PJZ148" s="8"/>
      <c r="PKA148" s="9"/>
      <c r="PKB148" s="9"/>
      <c r="PKC148" s="9"/>
      <c r="PKD148" s="10"/>
      <c r="PKE148" s="7"/>
      <c r="PKF148" s="8"/>
      <c r="PKG148" s="9"/>
      <c r="PKH148" s="9"/>
      <c r="PKI148" s="9"/>
      <c r="PKJ148" s="10"/>
      <c r="PKK148" s="7"/>
      <c r="PKL148" s="8"/>
      <c r="PKM148" s="9"/>
      <c r="PKN148" s="9"/>
      <c r="PKO148" s="9"/>
      <c r="PKP148" s="10"/>
      <c r="PKQ148" s="7"/>
      <c r="PKR148" s="8"/>
      <c r="PKS148" s="9"/>
      <c r="PKT148" s="9"/>
      <c r="PKU148" s="9"/>
      <c r="PKV148" s="10"/>
      <c r="PKW148" s="7"/>
      <c r="PKX148" s="8"/>
      <c r="PKY148" s="9"/>
      <c r="PKZ148" s="9"/>
      <c r="PLA148" s="9"/>
      <c r="PLB148" s="10"/>
      <c r="PLC148" s="7"/>
      <c r="PLD148" s="8"/>
      <c r="PLE148" s="9"/>
      <c r="PLF148" s="9"/>
      <c r="PLG148" s="9"/>
      <c r="PLH148" s="10"/>
      <c r="PLI148" s="7"/>
      <c r="PLJ148" s="8"/>
      <c r="PLK148" s="9"/>
      <c r="PLL148" s="9"/>
      <c r="PLM148" s="9"/>
      <c r="PLN148" s="10"/>
      <c r="PLO148" s="7"/>
      <c r="PLP148" s="8"/>
      <c r="PLQ148" s="9"/>
      <c r="PLR148" s="9"/>
      <c r="PLS148" s="9"/>
      <c r="PLT148" s="10"/>
      <c r="PLU148" s="7"/>
      <c r="PLV148" s="8"/>
      <c r="PLW148" s="9"/>
      <c r="PLX148" s="9"/>
      <c r="PLY148" s="9"/>
      <c r="PLZ148" s="10"/>
      <c r="PMA148" s="7"/>
      <c r="PMB148" s="8"/>
      <c r="PMC148" s="9"/>
      <c r="PMD148" s="9"/>
      <c r="PME148" s="9"/>
      <c r="PMF148" s="10"/>
      <c r="PMG148" s="7"/>
      <c r="PMH148" s="8"/>
      <c r="PMI148" s="9"/>
      <c r="PMJ148" s="9"/>
      <c r="PMK148" s="9"/>
      <c r="PML148" s="10"/>
      <c r="PMM148" s="7"/>
      <c r="PMN148" s="8"/>
      <c r="PMO148" s="9"/>
      <c r="PMP148" s="9"/>
      <c r="PMQ148" s="9"/>
      <c r="PMR148" s="10"/>
      <c r="PMS148" s="7"/>
      <c r="PMT148" s="8"/>
      <c r="PMU148" s="9"/>
      <c r="PMV148" s="9"/>
      <c r="PMW148" s="9"/>
      <c r="PMX148" s="10"/>
      <c r="PMY148" s="7"/>
      <c r="PMZ148" s="8"/>
      <c r="PNA148" s="9"/>
      <c r="PNB148" s="9"/>
      <c r="PNC148" s="9"/>
      <c r="PND148" s="10"/>
      <c r="PNE148" s="7"/>
      <c r="PNF148" s="8"/>
      <c r="PNG148" s="9"/>
      <c r="PNH148" s="9"/>
      <c r="PNI148" s="9"/>
      <c r="PNJ148" s="10"/>
      <c r="PNK148" s="7"/>
      <c r="PNL148" s="8"/>
      <c r="PNM148" s="9"/>
      <c r="PNN148" s="9"/>
      <c r="PNO148" s="9"/>
      <c r="PNP148" s="10"/>
      <c r="PNQ148" s="7"/>
      <c r="PNR148" s="8"/>
      <c r="PNS148" s="9"/>
      <c r="PNT148" s="9"/>
      <c r="PNU148" s="9"/>
      <c r="PNV148" s="10"/>
      <c r="PNW148" s="7"/>
      <c r="PNX148" s="8"/>
      <c r="PNY148" s="9"/>
      <c r="PNZ148" s="9"/>
      <c r="POA148" s="9"/>
      <c r="POB148" s="10"/>
      <c r="POC148" s="7"/>
      <c r="POD148" s="8"/>
      <c r="POE148" s="9"/>
      <c r="POF148" s="9"/>
      <c r="POG148" s="9"/>
      <c r="POH148" s="10"/>
      <c r="POI148" s="7"/>
      <c r="POJ148" s="8"/>
      <c r="POK148" s="9"/>
      <c r="POL148" s="9"/>
      <c r="POM148" s="9"/>
      <c r="PON148" s="10"/>
      <c r="POO148" s="7"/>
      <c r="POP148" s="8"/>
      <c r="POQ148" s="9"/>
      <c r="POR148" s="9"/>
      <c r="POS148" s="9"/>
      <c r="POT148" s="10"/>
      <c r="POU148" s="7"/>
      <c r="POV148" s="8"/>
      <c r="POW148" s="9"/>
      <c r="POX148" s="9"/>
      <c r="POY148" s="9"/>
      <c r="POZ148" s="10"/>
      <c r="PPA148" s="7"/>
      <c r="PPB148" s="8"/>
      <c r="PPC148" s="9"/>
      <c r="PPD148" s="9"/>
      <c r="PPE148" s="9"/>
      <c r="PPF148" s="10"/>
      <c r="PPG148" s="7"/>
      <c r="PPH148" s="8"/>
      <c r="PPI148" s="9"/>
      <c r="PPJ148" s="9"/>
      <c r="PPK148" s="9"/>
      <c r="PPL148" s="10"/>
      <c r="PPM148" s="7"/>
      <c r="PPN148" s="8"/>
      <c r="PPO148" s="9"/>
      <c r="PPP148" s="9"/>
      <c r="PPQ148" s="9"/>
      <c r="PPR148" s="10"/>
      <c r="PPS148" s="7"/>
      <c r="PPT148" s="8"/>
      <c r="PPU148" s="9"/>
      <c r="PPV148" s="9"/>
      <c r="PPW148" s="9"/>
      <c r="PPX148" s="10"/>
      <c r="PPY148" s="7"/>
      <c r="PPZ148" s="8"/>
      <c r="PQA148" s="9"/>
      <c r="PQB148" s="9"/>
      <c r="PQC148" s="9"/>
      <c r="PQD148" s="10"/>
      <c r="PQE148" s="7"/>
      <c r="PQF148" s="8"/>
      <c r="PQG148" s="9"/>
      <c r="PQH148" s="9"/>
      <c r="PQI148" s="9"/>
      <c r="PQJ148" s="10"/>
      <c r="PQK148" s="7"/>
      <c r="PQL148" s="8"/>
      <c r="PQM148" s="9"/>
      <c r="PQN148" s="9"/>
      <c r="PQO148" s="9"/>
      <c r="PQP148" s="10"/>
      <c r="PQQ148" s="7"/>
      <c r="PQR148" s="8"/>
      <c r="PQS148" s="9"/>
      <c r="PQT148" s="9"/>
      <c r="PQU148" s="9"/>
      <c r="PQV148" s="10"/>
      <c r="PQW148" s="7"/>
      <c r="PQX148" s="8"/>
      <c r="PQY148" s="9"/>
      <c r="PQZ148" s="9"/>
      <c r="PRA148" s="9"/>
      <c r="PRB148" s="10"/>
      <c r="PRC148" s="7"/>
      <c r="PRD148" s="8"/>
      <c r="PRE148" s="9"/>
      <c r="PRF148" s="9"/>
      <c r="PRG148" s="9"/>
      <c r="PRH148" s="10"/>
      <c r="PRI148" s="7"/>
      <c r="PRJ148" s="8"/>
      <c r="PRK148" s="9"/>
      <c r="PRL148" s="9"/>
      <c r="PRM148" s="9"/>
      <c r="PRN148" s="10"/>
      <c r="PRO148" s="7"/>
      <c r="PRP148" s="8"/>
      <c r="PRQ148" s="9"/>
      <c r="PRR148" s="9"/>
      <c r="PRS148" s="9"/>
      <c r="PRT148" s="10"/>
      <c r="PRU148" s="7"/>
      <c r="PRV148" s="8"/>
      <c r="PRW148" s="9"/>
      <c r="PRX148" s="9"/>
      <c r="PRY148" s="9"/>
      <c r="PRZ148" s="10"/>
      <c r="PSA148" s="7"/>
      <c r="PSB148" s="8"/>
      <c r="PSC148" s="9"/>
      <c r="PSD148" s="9"/>
      <c r="PSE148" s="9"/>
      <c r="PSF148" s="10"/>
      <c r="PSG148" s="7"/>
      <c r="PSH148" s="8"/>
      <c r="PSI148" s="9"/>
      <c r="PSJ148" s="9"/>
      <c r="PSK148" s="9"/>
      <c r="PSL148" s="10"/>
      <c r="PSM148" s="7"/>
      <c r="PSN148" s="8"/>
      <c r="PSO148" s="9"/>
      <c r="PSP148" s="9"/>
      <c r="PSQ148" s="9"/>
      <c r="PSR148" s="10"/>
      <c r="PSS148" s="7"/>
      <c r="PST148" s="8"/>
      <c r="PSU148" s="9"/>
      <c r="PSV148" s="9"/>
      <c r="PSW148" s="9"/>
      <c r="PSX148" s="10"/>
      <c r="PSY148" s="7"/>
      <c r="PSZ148" s="8"/>
      <c r="PTA148" s="9"/>
      <c r="PTB148" s="9"/>
      <c r="PTC148" s="9"/>
      <c r="PTD148" s="10"/>
      <c r="PTE148" s="7"/>
      <c r="PTF148" s="8"/>
      <c r="PTG148" s="9"/>
      <c r="PTH148" s="9"/>
      <c r="PTI148" s="9"/>
      <c r="PTJ148" s="10"/>
      <c r="PTK148" s="7"/>
      <c r="PTL148" s="8"/>
      <c r="PTM148" s="9"/>
      <c r="PTN148" s="9"/>
      <c r="PTO148" s="9"/>
      <c r="PTP148" s="10"/>
      <c r="PTQ148" s="7"/>
      <c r="PTR148" s="8"/>
      <c r="PTS148" s="9"/>
      <c r="PTT148" s="9"/>
      <c r="PTU148" s="9"/>
      <c r="PTV148" s="10"/>
      <c r="PTW148" s="7"/>
      <c r="PTX148" s="8"/>
      <c r="PTY148" s="9"/>
      <c r="PTZ148" s="9"/>
      <c r="PUA148" s="9"/>
      <c r="PUB148" s="10"/>
      <c r="PUC148" s="7"/>
      <c r="PUD148" s="8"/>
      <c r="PUE148" s="9"/>
      <c r="PUF148" s="9"/>
      <c r="PUG148" s="9"/>
      <c r="PUH148" s="10"/>
      <c r="PUI148" s="7"/>
      <c r="PUJ148" s="8"/>
      <c r="PUK148" s="9"/>
      <c r="PUL148" s="9"/>
      <c r="PUM148" s="9"/>
      <c r="PUN148" s="10"/>
      <c r="PUO148" s="7"/>
      <c r="PUP148" s="8"/>
      <c r="PUQ148" s="9"/>
      <c r="PUR148" s="9"/>
      <c r="PUS148" s="9"/>
      <c r="PUT148" s="10"/>
      <c r="PUU148" s="7"/>
      <c r="PUV148" s="8"/>
      <c r="PUW148" s="9"/>
      <c r="PUX148" s="9"/>
      <c r="PUY148" s="9"/>
      <c r="PUZ148" s="10"/>
      <c r="PVA148" s="7"/>
      <c r="PVB148" s="8"/>
      <c r="PVC148" s="9"/>
      <c r="PVD148" s="9"/>
      <c r="PVE148" s="9"/>
      <c r="PVF148" s="10"/>
      <c r="PVG148" s="7"/>
      <c r="PVH148" s="8"/>
      <c r="PVI148" s="9"/>
      <c r="PVJ148" s="9"/>
      <c r="PVK148" s="9"/>
      <c r="PVL148" s="10"/>
      <c r="PVM148" s="7"/>
      <c r="PVN148" s="8"/>
      <c r="PVO148" s="9"/>
      <c r="PVP148" s="9"/>
      <c r="PVQ148" s="9"/>
      <c r="PVR148" s="10"/>
      <c r="PVS148" s="7"/>
      <c r="PVT148" s="8"/>
      <c r="PVU148" s="9"/>
      <c r="PVV148" s="9"/>
      <c r="PVW148" s="9"/>
      <c r="PVX148" s="10"/>
      <c r="PVY148" s="7"/>
      <c r="PVZ148" s="8"/>
      <c r="PWA148" s="9"/>
      <c r="PWB148" s="9"/>
      <c r="PWC148" s="9"/>
      <c r="PWD148" s="10"/>
      <c r="PWE148" s="7"/>
      <c r="PWF148" s="8"/>
      <c r="PWG148" s="9"/>
      <c r="PWH148" s="9"/>
      <c r="PWI148" s="9"/>
      <c r="PWJ148" s="10"/>
      <c r="PWK148" s="7"/>
      <c r="PWL148" s="8"/>
      <c r="PWM148" s="9"/>
      <c r="PWN148" s="9"/>
      <c r="PWO148" s="9"/>
      <c r="PWP148" s="10"/>
      <c r="PWQ148" s="7"/>
      <c r="PWR148" s="8"/>
      <c r="PWS148" s="9"/>
      <c r="PWT148" s="9"/>
      <c r="PWU148" s="9"/>
      <c r="PWV148" s="10"/>
      <c r="PWW148" s="7"/>
      <c r="PWX148" s="8"/>
      <c r="PWY148" s="9"/>
      <c r="PWZ148" s="9"/>
      <c r="PXA148" s="9"/>
      <c r="PXB148" s="10"/>
      <c r="PXC148" s="7"/>
      <c r="PXD148" s="8"/>
      <c r="PXE148" s="9"/>
      <c r="PXF148" s="9"/>
      <c r="PXG148" s="9"/>
      <c r="PXH148" s="10"/>
      <c r="PXI148" s="7"/>
      <c r="PXJ148" s="8"/>
      <c r="PXK148" s="9"/>
      <c r="PXL148" s="9"/>
      <c r="PXM148" s="9"/>
      <c r="PXN148" s="10"/>
      <c r="PXO148" s="7"/>
      <c r="PXP148" s="8"/>
      <c r="PXQ148" s="9"/>
      <c r="PXR148" s="9"/>
      <c r="PXS148" s="9"/>
      <c r="PXT148" s="10"/>
      <c r="PXU148" s="7"/>
      <c r="PXV148" s="8"/>
      <c r="PXW148" s="9"/>
      <c r="PXX148" s="9"/>
      <c r="PXY148" s="9"/>
      <c r="PXZ148" s="10"/>
      <c r="PYA148" s="7"/>
      <c r="PYB148" s="8"/>
      <c r="PYC148" s="9"/>
      <c r="PYD148" s="9"/>
      <c r="PYE148" s="9"/>
      <c r="PYF148" s="10"/>
      <c r="PYG148" s="7"/>
      <c r="PYH148" s="8"/>
      <c r="PYI148" s="9"/>
      <c r="PYJ148" s="9"/>
      <c r="PYK148" s="9"/>
      <c r="PYL148" s="10"/>
      <c r="PYM148" s="7"/>
      <c r="PYN148" s="8"/>
      <c r="PYO148" s="9"/>
      <c r="PYP148" s="9"/>
      <c r="PYQ148" s="9"/>
      <c r="PYR148" s="10"/>
      <c r="PYS148" s="7"/>
      <c r="PYT148" s="8"/>
      <c r="PYU148" s="9"/>
      <c r="PYV148" s="9"/>
      <c r="PYW148" s="9"/>
      <c r="PYX148" s="10"/>
      <c r="PYY148" s="7"/>
      <c r="PYZ148" s="8"/>
      <c r="PZA148" s="9"/>
      <c r="PZB148" s="9"/>
      <c r="PZC148" s="9"/>
      <c r="PZD148" s="10"/>
      <c r="PZE148" s="7"/>
      <c r="PZF148" s="8"/>
      <c r="PZG148" s="9"/>
      <c r="PZH148" s="9"/>
      <c r="PZI148" s="9"/>
      <c r="PZJ148" s="10"/>
      <c r="PZK148" s="7"/>
      <c r="PZL148" s="8"/>
      <c r="PZM148" s="9"/>
      <c r="PZN148" s="9"/>
      <c r="PZO148" s="9"/>
      <c r="PZP148" s="10"/>
      <c r="PZQ148" s="7"/>
      <c r="PZR148" s="8"/>
      <c r="PZS148" s="9"/>
      <c r="PZT148" s="9"/>
      <c r="PZU148" s="9"/>
      <c r="PZV148" s="10"/>
      <c r="PZW148" s="7"/>
      <c r="PZX148" s="8"/>
      <c r="PZY148" s="9"/>
      <c r="PZZ148" s="9"/>
      <c r="QAA148" s="9"/>
      <c r="QAB148" s="10"/>
      <c r="QAC148" s="7"/>
      <c r="QAD148" s="8"/>
      <c r="QAE148" s="9"/>
      <c r="QAF148" s="9"/>
      <c r="QAG148" s="9"/>
      <c r="QAH148" s="10"/>
      <c r="QAI148" s="7"/>
      <c r="QAJ148" s="8"/>
      <c r="QAK148" s="9"/>
      <c r="QAL148" s="9"/>
      <c r="QAM148" s="9"/>
      <c r="QAN148" s="10"/>
      <c r="QAO148" s="7"/>
      <c r="QAP148" s="8"/>
      <c r="QAQ148" s="9"/>
      <c r="QAR148" s="9"/>
      <c r="QAS148" s="9"/>
      <c r="QAT148" s="10"/>
      <c r="QAU148" s="7"/>
      <c r="QAV148" s="8"/>
      <c r="QAW148" s="9"/>
      <c r="QAX148" s="9"/>
      <c r="QAY148" s="9"/>
      <c r="QAZ148" s="10"/>
      <c r="QBA148" s="7"/>
      <c r="QBB148" s="8"/>
      <c r="QBC148" s="9"/>
      <c r="QBD148" s="9"/>
      <c r="QBE148" s="9"/>
      <c r="QBF148" s="10"/>
      <c r="QBG148" s="7"/>
      <c r="QBH148" s="8"/>
      <c r="QBI148" s="9"/>
      <c r="QBJ148" s="9"/>
      <c r="QBK148" s="9"/>
      <c r="QBL148" s="10"/>
      <c r="QBM148" s="7"/>
      <c r="QBN148" s="8"/>
      <c r="QBO148" s="9"/>
      <c r="QBP148" s="9"/>
      <c r="QBQ148" s="9"/>
      <c r="QBR148" s="10"/>
      <c r="QBS148" s="7"/>
      <c r="QBT148" s="8"/>
      <c r="QBU148" s="9"/>
      <c r="QBV148" s="9"/>
      <c r="QBW148" s="9"/>
      <c r="QBX148" s="10"/>
      <c r="QBY148" s="7"/>
      <c r="QBZ148" s="8"/>
      <c r="QCA148" s="9"/>
      <c r="QCB148" s="9"/>
      <c r="QCC148" s="9"/>
      <c r="QCD148" s="10"/>
      <c r="QCE148" s="7"/>
      <c r="QCF148" s="8"/>
      <c r="QCG148" s="9"/>
      <c r="QCH148" s="9"/>
      <c r="QCI148" s="9"/>
      <c r="QCJ148" s="10"/>
      <c r="QCK148" s="7"/>
      <c r="QCL148" s="8"/>
      <c r="QCM148" s="9"/>
      <c r="QCN148" s="9"/>
      <c r="QCO148" s="9"/>
      <c r="QCP148" s="10"/>
      <c r="QCQ148" s="7"/>
      <c r="QCR148" s="8"/>
      <c r="QCS148" s="9"/>
      <c r="QCT148" s="9"/>
      <c r="QCU148" s="9"/>
      <c r="QCV148" s="10"/>
      <c r="QCW148" s="7"/>
      <c r="QCX148" s="8"/>
      <c r="QCY148" s="9"/>
      <c r="QCZ148" s="9"/>
      <c r="QDA148" s="9"/>
      <c r="QDB148" s="10"/>
      <c r="QDC148" s="7"/>
      <c r="QDD148" s="8"/>
      <c r="QDE148" s="9"/>
      <c r="QDF148" s="9"/>
      <c r="QDG148" s="9"/>
      <c r="QDH148" s="10"/>
      <c r="QDI148" s="7"/>
      <c r="QDJ148" s="8"/>
      <c r="QDK148" s="9"/>
      <c r="QDL148" s="9"/>
      <c r="QDM148" s="9"/>
      <c r="QDN148" s="10"/>
      <c r="QDO148" s="7"/>
      <c r="QDP148" s="8"/>
      <c r="QDQ148" s="9"/>
      <c r="QDR148" s="9"/>
      <c r="QDS148" s="9"/>
      <c r="QDT148" s="10"/>
      <c r="QDU148" s="7"/>
      <c r="QDV148" s="8"/>
      <c r="QDW148" s="9"/>
      <c r="QDX148" s="9"/>
      <c r="QDY148" s="9"/>
      <c r="QDZ148" s="10"/>
      <c r="QEA148" s="7"/>
      <c r="QEB148" s="8"/>
      <c r="QEC148" s="9"/>
      <c r="QED148" s="9"/>
      <c r="QEE148" s="9"/>
      <c r="QEF148" s="10"/>
      <c r="QEG148" s="7"/>
      <c r="QEH148" s="8"/>
      <c r="QEI148" s="9"/>
      <c r="QEJ148" s="9"/>
      <c r="QEK148" s="9"/>
      <c r="QEL148" s="10"/>
      <c r="QEM148" s="7"/>
      <c r="QEN148" s="8"/>
      <c r="QEO148" s="9"/>
      <c r="QEP148" s="9"/>
      <c r="QEQ148" s="9"/>
      <c r="QER148" s="10"/>
      <c r="QES148" s="7"/>
      <c r="QET148" s="8"/>
      <c r="QEU148" s="9"/>
      <c r="QEV148" s="9"/>
      <c r="QEW148" s="9"/>
      <c r="QEX148" s="10"/>
      <c r="QEY148" s="7"/>
      <c r="QEZ148" s="8"/>
      <c r="QFA148" s="9"/>
      <c r="QFB148" s="9"/>
      <c r="QFC148" s="9"/>
      <c r="QFD148" s="10"/>
      <c r="QFE148" s="7"/>
      <c r="QFF148" s="8"/>
      <c r="QFG148" s="9"/>
      <c r="QFH148" s="9"/>
      <c r="QFI148" s="9"/>
      <c r="QFJ148" s="10"/>
      <c r="QFK148" s="7"/>
      <c r="QFL148" s="8"/>
      <c r="QFM148" s="9"/>
      <c r="QFN148" s="9"/>
      <c r="QFO148" s="9"/>
      <c r="QFP148" s="10"/>
      <c r="QFQ148" s="7"/>
      <c r="QFR148" s="8"/>
      <c r="QFS148" s="9"/>
      <c r="QFT148" s="9"/>
      <c r="QFU148" s="9"/>
      <c r="QFV148" s="10"/>
      <c r="QFW148" s="7"/>
      <c r="QFX148" s="8"/>
      <c r="QFY148" s="9"/>
      <c r="QFZ148" s="9"/>
      <c r="QGA148" s="9"/>
      <c r="QGB148" s="10"/>
      <c r="QGC148" s="7"/>
      <c r="QGD148" s="8"/>
      <c r="QGE148" s="9"/>
      <c r="QGF148" s="9"/>
      <c r="QGG148" s="9"/>
      <c r="QGH148" s="10"/>
      <c r="QGI148" s="7"/>
      <c r="QGJ148" s="8"/>
      <c r="QGK148" s="9"/>
      <c r="QGL148" s="9"/>
      <c r="QGM148" s="9"/>
      <c r="QGN148" s="10"/>
      <c r="QGO148" s="7"/>
      <c r="QGP148" s="8"/>
      <c r="QGQ148" s="9"/>
      <c r="QGR148" s="9"/>
      <c r="QGS148" s="9"/>
      <c r="QGT148" s="10"/>
      <c r="QGU148" s="7"/>
      <c r="QGV148" s="8"/>
      <c r="QGW148" s="9"/>
      <c r="QGX148" s="9"/>
      <c r="QGY148" s="9"/>
      <c r="QGZ148" s="10"/>
      <c r="QHA148" s="7"/>
      <c r="QHB148" s="8"/>
      <c r="QHC148" s="9"/>
      <c r="QHD148" s="9"/>
      <c r="QHE148" s="9"/>
      <c r="QHF148" s="10"/>
      <c r="QHG148" s="7"/>
      <c r="QHH148" s="8"/>
      <c r="QHI148" s="9"/>
      <c r="QHJ148" s="9"/>
      <c r="QHK148" s="9"/>
      <c r="QHL148" s="10"/>
      <c r="QHM148" s="7"/>
      <c r="QHN148" s="8"/>
      <c r="QHO148" s="9"/>
      <c r="QHP148" s="9"/>
      <c r="QHQ148" s="9"/>
      <c r="QHR148" s="10"/>
      <c r="QHS148" s="7"/>
      <c r="QHT148" s="8"/>
      <c r="QHU148" s="9"/>
      <c r="QHV148" s="9"/>
      <c r="QHW148" s="9"/>
      <c r="QHX148" s="10"/>
      <c r="QHY148" s="7"/>
      <c r="QHZ148" s="8"/>
      <c r="QIA148" s="9"/>
      <c r="QIB148" s="9"/>
      <c r="QIC148" s="9"/>
      <c r="QID148" s="10"/>
      <c r="QIE148" s="7"/>
      <c r="QIF148" s="8"/>
      <c r="QIG148" s="9"/>
      <c r="QIH148" s="9"/>
      <c r="QII148" s="9"/>
      <c r="QIJ148" s="10"/>
      <c r="QIK148" s="7"/>
      <c r="QIL148" s="8"/>
      <c r="QIM148" s="9"/>
      <c r="QIN148" s="9"/>
      <c r="QIO148" s="9"/>
      <c r="QIP148" s="10"/>
      <c r="QIQ148" s="7"/>
      <c r="QIR148" s="8"/>
      <c r="QIS148" s="9"/>
      <c r="QIT148" s="9"/>
      <c r="QIU148" s="9"/>
      <c r="QIV148" s="10"/>
      <c r="QIW148" s="7"/>
      <c r="QIX148" s="8"/>
      <c r="QIY148" s="9"/>
      <c r="QIZ148" s="9"/>
      <c r="QJA148" s="9"/>
      <c r="QJB148" s="10"/>
      <c r="QJC148" s="7"/>
      <c r="QJD148" s="8"/>
      <c r="QJE148" s="9"/>
      <c r="QJF148" s="9"/>
      <c r="QJG148" s="9"/>
      <c r="QJH148" s="10"/>
      <c r="QJI148" s="7"/>
      <c r="QJJ148" s="8"/>
      <c r="QJK148" s="9"/>
      <c r="QJL148" s="9"/>
      <c r="QJM148" s="9"/>
      <c r="QJN148" s="10"/>
      <c r="QJO148" s="7"/>
      <c r="QJP148" s="8"/>
      <c r="QJQ148" s="9"/>
      <c r="QJR148" s="9"/>
      <c r="QJS148" s="9"/>
      <c r="QJT148" s="10"/>
      <c r="QJU148" s="7"/>
      <c r="QJV148" s="8"/>
      <c r="QJW148" s="9"/>
      <c r="QJX148" s="9"/>
      <c r="QJY148" s="9"/>
      <c r="QJZ148" s="10"/>
      <c r="QKA148" s="7"/>
      <c r="QKB148" s="8"/>
      <c r="QKC148" s="9"/>
      <c r="QKD148" s="9"/>
      <c r="QKE148" s="9"/>
      <c r="QKF148" s="10"/>
      <c r="QKG148" s="7"/>
      <c r="QKH148" s="8"/>
      <c r="QKI148" s="9"/>
      <c r="QKJ148" s="9"/>
      <c r="QKK148" s="9"/>
      <c r="QKL148" s="10"/>
      <c r="QKM148" s="7"/>
      <c r="QKN148" s="8"/>
      <c r="QKO148" s="9"/>
      <c r="QKP148" s="9"/>
      <c r="QKQ148" s="9"/>
      <c r="QKR148" s="10"/>
      <c r="QKS148" s="7"/>
      <c r="QKT148" s="8"/>
      <c r="QKU148" s="9"/>
      <c r="QKV148" s="9"/>
      <c r="QKW148" s="9"/>
      <c r="QKX148" s="10"/>
      <c r="QKY148" s="7"/>
      <c r="QKZ148" s="8"/>
      <c r="QLA148" s="9"/>
      <c r="QLB148" s="9"/>
      <c r="QLC148" s="9"/>
      <c r="QLD148" s="10"/>
      <c r="QLE148" s="7"/>
      <c r="QLF148" s="8"/>
      <c r="QLG148" s="9"/>
      <c r="QLH148" s="9"/>
      <c r="QLI148" s="9"/>
      <c r="QLJ148" s="10"/>
      <c r="QLK148" s="7"/>
      <c r="QLL148" s="8"/>
      <c r="QLM148" s="9"/>
      <c r="QLN148" s="9"/>
      <c r="QLO148" s="9"/>
      <c r="QLP148" s="10"/>
      <c r="QLQ148" s="7"/>
      <c r="QLR148" s="8"/>
      <c r="QLS148" s="9"/>
      <c r="QLT148" s="9"/>
      <c r="QLU148" s="9"/>
      <c r="QLV148" s="10"/>
      <c r="QLW148" s="7"/>
      <c r="QLX148" s="8"/>
      <c r="QLY148" s="9"/>
      <c r="QLZ148" s="9"/>
      <c r="QMA148" s="9"/>
      <c r="QMB148" s="10"/>
      <c r="QMC148" s="7"/>
      <c r="QMD148" s="8"/>
      <c r="QME148" s="9"/>
      <c r="QMF148" s="9"/>
      <c r="QMG148" s="9"/>
      <c r="QMH148" s="10"/>
      <c r="QMI148" s="7"/>
      <c r="QMJ148" s="8"/>
      <c r="QMK148" s="9"/>
      <c r="QML148" s="9"/>
      <c r="QMM148" s="9"/>
      <c r="QMN148" s="10"/>
      <c r="QMO148" s="7"/>
      <c r="QMP148" s="8"/>
      <c r="QMQ148" s="9"/>
      <c r="QMR148" s="9"/>
      <c r="QMS148" s="9"/>
      <c r="QMT148" s="10"/>
      <c r="QMU148" s="7"/>
      <c r="QMV148" s="8"/>
      <c r="QMW148" s="9"/>
      <c r="QMX148" s="9"/>
      <c r="QMY148" s="9"/>
      <c r="QMZ148" s="10"/>
      <c r="QNA148" s="7"/>
      <c r="QNB148" s="8"/>
      <c r="QNC148" s="9"/>
      <c r="QND148" s="9"/>
      <c r="QNE148" s="9"/>
      <c r="QNF148" s="10"/>
      <c r="QNG148" s="7"/>
      <c r="QNH148" s="8"/>
      <c r="QNI148" s="9"/>
      <c r="QNJ148" s="9"/>
      <c r="QNK148" s="9"/>
      <c r="QNL148" s="10"/>
      <c r="QNM148" s="7"/>
      <c r="QNN148" s="8"/>
      <c r="QNO148" s="9"/>
      <c r="QNP148" s="9"/>
      <c r="QNQ148" s="9"/>
      <c r="QNR148" s="10"/>
      <c r="QNS148" s="7"/>
      <c r="QNT148" s="8"/>
      <c r="QNU148" s="9"/>
      <c r="QNV148" s="9"/>
      <c r="QNW148" s="9"/>
      <c r="QNX148" s="10"/>
      <c r="QNY148" s="7"/>
      <c r="QNZ148" s="8"/>
      <c r="QOA148" s="9"/>
      <c r="QOB148" s="9"/>
      <c r="QOC148" s="9"/>
      <c r="QOD148" s="10"/>
      <c r="QOE148" s="7"/>
      <c r="QOF148" s="8"/>
      <c r="QOG148" s="9"/>
      <c r="QOH148" s="9"/>
      <c r="QOI148" s="9"/>
      <c r="QOJ148" s="10"/>
      <c r="QOK148" s="7"/>
      <c r="QOL148" s="8"/>
      <c r="QOM148" s="9"/>
      <c r="QON148" s="9"/>
      <c r="QOO148" s="9"/>
      <c r="QOP148" s="10"/>
      <c r="QOQ148" s="7"/>
      <c r="QOR148" s="8"/>
      <c r="QOS148" s="9"/>
      <c r="QOT148" s="9"/>
      <c r="QOU148" s="9"/>
      <c r="QOV148" s="10"/>
      <c r="QOW148" s="7"/>
      <c r="QOX148" s="8"/>
      <c r="QOY148" s="9"/>
      <c r="QOZ148" s="9"/>
      <c r="QPA148" s="9"/>
      <c r="QPB148" s="10"/>
      <c r="QPC148" s="7"/>
      <c r="QPD148" s="8"/>
      <c r="QPE148" s="9"/>
      <c r="QPF148" s="9"/>
      <c r="QPG148" s="9"/>
      <c r="QPH148" s="10"/>
      <c r="QPI148" s="7"/>
      <c r="QPJ148" s="8"/>
      <c r="QPK148" s="9"/>
      <c r="QPL148" s="9"/>
      <c r="QPM148" s="9"/>
      <c r="QPN148" s="10"/>
      <c r="QPO148" s="7"/>
      <c r="QPP148" s="8"/>
      <c r="QPQ148" s="9"/>
      <c r="QPR148" s="9"/>
      <c r="QPS148" s="9"/>
      <c r="QPT148" s="10"/>
      <c r="QPU148" s="7"/>
      <c r="QPV148" s="8"/>
      <c r="QPW148" s="9"/>
      <c r="QPX148" s="9"/>
      <c r="QPY148" s="9"/>
      <c r="QPZ148" s="10"/>
      <c r="QQA148" s="7"/>
      <c r="QQB148" s="8"/>
      <c r="QQC148" s="9"/>
      <c r="QQD148" s="9"/>
      <c r="QQE148" s="9"/>
      <c r="QQF148" s="10"/>
      <c r="QQG148" s="7"/>
      <c r="QQH148" s="8"/>
      <c r="QQI148" s="9"/>
      <c r="QQJ148" s="9"/>
      <c r="QQK148" s="9"/>
      <c r="QQL148" s="10"/>
      <c r="QQM148" s="7"/>
      <c r="QQN148" s="8"/>
      <c r="QQO148" s="9"/>
      <c r="QQP148" s="9"/>
      <c r="QQQ148" s="9"/>
      <c r="QQR148" s="10"/>
      <c r="QQS148" s="7"/>
      <c r="QQT148" s="8"/>
      <c r="QQU148" s="9"/>
      <c r="QQV148" s="9"/>
      <c r="QQW148" s="9"/>
      <c r="QQX148" s="10"/>
      <c r="QQY148" s="7"/>
      <c r="QQZ148" s="8"/>
      <c r="QRA148" s="9"/>
      <c r="QRB148" s="9"/>
      <c r="QRC148" s="9"/>
      <c r="QRD148" s="10"/>
      <c r="QRE148" s="7"/>
      <c r="QRF148" s="8"/>
      <c r="QRG148" s="9"/>
      <c r="QRH148" s="9"/>
      <c r="QRI148" s="9"/>
      <c r="QRJ148" s="10"/>
      <c r="QRK148" s="7"/>
      <c r="QRL148" s="8"/>
      <c r="QRM148" s="9"/>
      <c r="QRN148" s="9"/>
      <c r="QRO148" s="9"/>
      <c r="QRP148" s="10"/>
      <c r="QRQ148" s="7"/>
      <c r="QRR148" s="8"/>
      <c r="QRS148" s="9"/>
      <c r="QRT148" s="9"/>
      <c r="QRU148" s="9"/>
      <c r="QRV148" s="10"/>
      <c r="QRW148" s="7"/>
      <c r="QRX148" s="8"/>
      <c r="QRY148" s="9"/>
      <c r="QRZ148" s="9"/>
      <c r="QSA148" s="9"/>
      <c r="QSB148" s="10"/>
      <c r="QSC148" s="7"/>
      <c r="QSD148" s="8"/>
      <c r="QSE148" s="9"/>
      <c r="QSF148" s="9"/>
      <c r="QSG148" s="9"/>
      <c r="QSH148" s="10"/>
      <c r="QSI148" s="7"/>
      <c r="QSJ148" s="8"/>
      <c r="QSK148" s="9"/>
      <c r="QSL148" s="9"/>
      <c r="QSM148" s="9"/>
      <c r="QSN148" s="10"/>
      <c r="QSO148" s="7"/>
      <c r="QSP148" s="8"/>
      <c r="QSQ148" s="9"/>
      <c r="QSR148" s="9"/>
      <c r="QSS148" s="9"/>
      <c r="QST148" s="10"/>
      <c r="QSU148" s="7"/>
      <c r="QSV148" s="8"/>
      <c r="QSW148" s="9"/>
      <c r="QSX148" s="9"/>
      <c r="QSY148" s="9"/>
      <c r="QSZ148" s="10"/>
      <c r="QTA148" s="7"/>
      <c r="QTB148" s="8"/>
      <c r="QTC148" s="9"/>
      <c r="QTD148" s="9"/>
      <c r="QTE148" s="9"/>
      <c r="QTF148" s="10"/>
      <c r="QTG148" s="7"/>
      <c r="QTH148" s="8"/>
      <c r="QTI148" s="9"/>
      <c r="QTJ148" s="9"/>
      <c r="QTK148" s="9"/>
      <c r="QTL148" s="10"/>
      <c r="QTM148" s="7"/>
      <c r="QTN148" s="8"/>
      <c r="QTO148" s="9"/>
      <c r="QTP148" s="9"/>
      <c r="QTQ148" s="9"/>
      <c r="QTR148" s="10"/>
      <c r="QTS148" s="7"/>
      <c r="QTT148" s="8"/>
      <c r="QTU148" s="9"/>
      <c r="QTV148" s="9"/>
      <c r="QTW148" s="9"/>
      <c r="QTX148" s="10"/>
      <c r="QTY148" s="7"/>
      <c r="QTZ148" s="8"/>
      <c r="QUA148" s="9"/>
      <c r="QUB148" s="9"/>
      <c r="QUC148" s="9"/>
      <c r="QUD148" s="10"/>
      <c r="QUE148" s="7"/>
      <c r="QUF148" s="8"/>
      <c r="QUG148" s="9"/>
      <c r="QUH148" s="9"/>
      <c r="QUI148" s="9"/>
      <c r="QUJ148" s="10"/>
      <c r="QUK148" s="7"/>
      <c r="QUL148" s="8"/>
      <c r="QUM148" s="9"/>
      <c r="QUN148" s="9"/>
      <c r="QUO148" s="9"/>
      <c r="QUP148" s="10"/>
      <c r="QUQ148" s="7"/>
      <c r="QUR148" s="8"/>
      <c r="QUS148" s="9"/>
      <c r="QUT148" s="9"/>
      <c r="QUU148" s="9"/>
      <c r="QUV148" s="10"/>
      <c r="QUW148" s="7"/>
      <c r="QUX148" s="8"/>
      <c r="QUY148" s="9"/>
      <c r="QUZ148" s="9"/>
      <c r="QVA148" s="9"/>
      <c r="QVB148" s="10"/>
      <c r="QVC148" s="7"/>
      <c r="QVD148" s="8"/>
      <c r="QVE148" s="9"/>
      <c r="QVF148" s="9"/>
      <c r="QVG148" s="9"/>
      <c r="QVH148" s="10"/>
      <c r="QVI148" s="7"/>
      <c r="QVJ148" s="8"/>
      <c r="QVK148" s="9"/>
      <c r="QVL148" s="9"/>
      <c r="QVM148" s="9"/>
      <c r="QVN148" s="10"/>
      <c r="QVO148" s="7"/>
      <c r="QVP148" s="8"/>
      <c r="QVQ148" s="9"/>
      <c r="QVR148" s="9"/>
      <c r="QVS148" s="9"/>
      <c r="QVT148" s="10"/>
      <c r="QVU148" s="7"/>
      <c r="QVV148" s="8"/>
      <c r="QVW148" s="9"/>
      <c r="QVX148" s="9"/>
      <c r="QVY148" s="9"/>
      <c r="QVZ148" s="10"/>
      <c r="QWA148" s="7"/>
      <c r="QWB148" s="8"/>
      <c r="QWC148" s="9"/>
      <c r="QWD148" s="9"/>
      <c r="QWE148" s="9"/>
      <c r="QWF148" s="10"/>
      <c r="QWG148" s="7"/>
      <c r="QWH148" s="8"/>
      <c r="QWI148" s="9"/>
      <c r="QWJ148" s="9"/>
      <c r="QWK148" s="9"/>
      <c r="QWL148" s="10"/>
      <c r="QWM148" s="7"/>
      <c r="QWN148" s="8"/>
      <c r="QWO148" s="9"/>
      <c r="QWP148" s="9"/>
      <c r="QWQ148" s="9"/>
      <c r="QWR148" s="10"/>
      <c r="QWS148" s="7"/>
      <c r="QWT148" s="8"/>
      <c r="QWU148" s="9"/>
      <c r="QWV148" s="9"/>
      <c r="QWW148" s="9"/>
      <c r="QWX148" s="10"/>
      <c r="QWY148" s="7"/>
      <c r="QWZ148" s="8"/>
      <c r="QXA148" s="9"/>
      <c r="QXB148" s="9"/>
      <c r="QXC148" s="9"/>
      <c r="QXD148" s="10"/>
      <c r="QXE148" s="7"/>
      <c r="QXF148" s="8"/>
      <c r="QXG148" s="9"/>
      <c r="QXH148" s="9"/>
      <c r="QXI148" s="9"/>
      <c r="QXJ148" s="10"/>
      <c r="QXK148" s="7"/>
      <c r="QXL148" s="8"/>
      <c r="QXM148" s="9"/>
      <c r="QXN148" s="9"/>
      <c r="QXO148" s="9"/>
      <c r="QXP148" s="10"/>
      <c r="QXQ148" s="7"/>
      <c r="QXR148" s="8"/>
      <c r="QXS148" s="9"/>
      <c r="QXT148" s="9"/>
      <c r="QXU148" s="9"/>
      <c r="QXV148" s="10"/>
      <c r="QXW148" s="7"/>
      <c r="QXX148" s="8"/>
      <c r="QXY148" s="9"/>
      <c r="QXZ148" s="9"/>
      <c r="QYA148" s="9"/>
      <c r="QYB148" s="10"/>
      <c r="QYC148" s="7"/>
      <c r="QYD148" s="8"/>
      <c r="QYE148" s="9"/>
      <c r="QYF148" s="9"/>
      <c r="QYG148" s="9"/>
      <c r="QYH148" s="10"/>
      <c r="QYI148" s="7"/>
      <c r="QYJ148" s="8"/>
      <c r="QYK148" s="9"/>
      <c r="QYL148" s="9"/>
      <c r="QYM148" s="9"/>
      <c r="QYN148" s="10"/>
      <c r="QYO148" s="7"/>
      <c r="QYP148" s="8"/>
      <c r="QYQ148" s="9"/>
      <c r="QYR148" s="9"/>
      <c r="QYS148" s="9"/>
      <c r="QYT148" s="10"/>
      <c r="QYU148" s="7"/>
      <c r="QYV148" s="8"/>
      <c r="QYW148" s="9"/>
      <c r="QYX148" s="9"/>
      <c r="QYY148" s="9"/>
      <c r="QYZ148" s="10"/>
      <c r="QZA148" s="7"/>
      <c r="QZB148" s="8"/>
      <c r="QZC148" s="9"/>
      <c r="QZD148" s="9"/>
      <c r="QZE148" s="9"/>
      <c r="QZF148" s="10"/>
      <c r="QZG148" s="7"/>
      <c r="QZH148" s="8"/>
      <c r="QZI148" s="9"/>
      <c r="QZJ148" s="9"/>
      <c r="QZK148" s="9"/>
      <c r="QZL148" s="10"/>
      <c r="QZM148" s="7"/>
      <c r="QZN148" s="8"/>
      <c r="QZO148" s="9"/>
      <c r="QZP148" s="9"/>
      <c r="QZQ148" s="9"/>
      <c r="QZR148" s="10"/>
      <c r="QZS148" s="7"/>
      <c r="QZT148" s="8"/>
      <c r="QZU148" s="9"/>
      <c r="QZV148" s="9"/>
      <c r="QZW148" s="9"/>
      <c r="QZX148" s="10"/>
      <c r="QZY148" s="7"/>
      <c r="QZZ148" s="8"/>
      <c r="RAA148" s="9"/>
      <c r="RAB148" s="9"/>
      <c r="RAC148" s="9"/>
      <c r="RAD148" s="10"/>
      <c r="RAE148" s="7"/>
      <c r="RAF148" s="8"/>
      <c r="RAG148" s="9"/>
      <c r="RAH148" s="9"/>
      <c r="RAI148" s="9"/>
      <c r="RAJ148" s="10"/>
      <c r="RAK148" s="7"/>
      <c r="RAL148" s="8"/>
      <c r="RAM148" s="9"/>
      <c r="RAN148" s="9"/>
      <c r="RAO148" s="9"/>
      <c r="RAP148" s="10"/>
      <c r="RAQ148" s="7"/>
      <c r="RAR148" s="8"/>
      <c r="RAS148" s="9"/>
      <c r="RAT148" s="9"/>
      <c r="RAU148" s="9"/>
      <c r="RAV148" s="10"/>
      <c r="RAW148" s="7"/>
      <c r="RAX148" s="8"/>
      <c r="RAY148" s="9"/>
      <c r="RAZ148" s="9"/>
      <c r="RBA148" s="9"/>
      <c r="RBB148" s="10"/>
      <c r="RBC148" s="7"/>
      <c r="RBD148" s="8"/>
      <c r="RBE148" s="9"/>
      <c r="RBF148" s="9"/>
      <c r="RBG148" s="9"/>
      <c r="RBH148" s="10"/>
      <c r="RBI148" s="7"/>
      <c r="RBJ148" s="8"/>
      <c r="RBK148" s="9"/>
      <c r="RBL148" s="9"/>
      <c r="RBM148" s="9"/>
      <c r="RBN148" s="10"/>
      <c r="RBO148" s="7"/>
      <c r="RBP148" s="8"/>
      <c r="RBQ148" s="9"/>
      <c r="RBR148" s="9"/>
      <c r="RBS148" s="9"/>
      <c r="RBT148" s="10"/>
      <c r="RBU148" s="7"/>
      <c r="RBV148" s="8"/>
      <c r="RBW148" s="9"/>
      <c r="RBX148" s="9"/>
      <c r="RBY148" s="9"/>
      <c r="RBZ148" s="10"/>
      <c r="RCA148" s="7"/>
      <c r="RCB148" s="8"/>
      <c r="RCC148" s="9"/>
      <c r="RCD148" s="9"/>
      <c r="RCE148" s="9"/>
      <c r="RCF148" s="10"/>
      <c r="RCG148" s="7"/>
      <c r="RCH148" s="8"/>
      <c r="RCI148" s="9"/>
      <c r="RCJ148" s="9"/>
      <c r="RCK148" s="9"/>
      <c r="RCL148" s="10"/>
      <c r="RCM148" s="7"/>
      <c r="RCN148" s="8"/>
      <c r="RCO148" s="9"/>
      <c r="RCP148" s="9"/>
      <c r="RCQ148" s="9"/>
      <c r="RCR148" s="10"/>
      <c r="RCS148" s="7"/>
      <c r="RCT148" s="8"/>
      <c r="RCU148" s="9"/>
      <c r="RCV148" s="9"/>
      <c r="RCW148" s="9"/>
      <c r="RCX148" s="10"/>
      <c r="RCY148" s="7"/>
      <c r="RCZ148" s="8"/>
      <c r="RDA148" s="9"/>
      <c r="RDB148" s="9"/>
      <c r="RDC148" s="9"/>
      <c r="RDD148" s="10"/>
      <c r="RDE148" s="7"/>
      <c r="RDF148" s="8"/>
      <c r="RDG148" s="9"/>
      <c r="RDH148" s="9"/>
      <c r="RDI148" s="9"/>
      <c r="RDJ148" s="10"/>
      <c r="RDK148" s="7"/>
      <c r="RDL148" s="8"/>
      <c r="RDM148" s="9"/>
      <c r="RDN148" s="9"/>
      <c r="RDO148" s="9"/>
      <c r="RDP148" s="10"/>
      <c r="RDQ148" s="7"/>
      <c r="RDR148" s="8"/>
      <c r="RDS148" s="9"/>
      <c r="RDT148" s="9"/>
      <c r="RDU148" s="9"/>
      <c r="RDV148" s="10"/>
      <c r="RDW148" s="7"/>
      <c r="RDX148" s="8"/>
      <c r="RDY148" s="9"/>
      <c r="RDZ148" s="9"/>
      <c r="REA148" s="9"/>
      <c r="REB148" s="10"/>
      <c r="REC148" s="7"/>
      <c r="RED148" s="8"/>
      <c r="REE148" s="9"/>
      <c r="REF148" s="9"/>
      <c r="REG148" s="9"/>
      <c r="REH148" s="10"/>
      <c r="REI148" s="7"/>
      <c r="REJ148" s="8"/>
      <c r="REK148" s="9"/>
      <c r="REL148" s="9"/>
      <c r="REM148" s="9"/>
      <c r="REN148" s="10"/>
      <c r="REO148" s="7"/>
      <c r="REP148" s="8"/>
      <c r="REQ148" s="9"/>
      <c r="RER148" s="9"/>
      <c r="RES148" s="9"/>
      <c r="RET148" s="10"/>
      <c r="REU148" s="7"/>
      <c r="REV148" s="8"/>
      <c r="REW148" s="9"/>
      <c r="REX148" s="9"/>
      <c r="REY148" s="9"/>
      <c r="REZ148" s="10"/>
      <c r="RFA148" s="7"/>
      <c r="RFB148" s="8"/>
      <c r="RFC148" s="9"/>
      <c r="RFD148" s="9"/>
      <c r="RFE148" s="9"/>
      <c r="RFF148" s="10"/>
      <c r="RFG148" s="7"/>
      <c r="RFH148" s="8"/>
      <c r="RFI148" s="9"/>
      <c r="RFJ148" s="9"/>
      <c r="RFK148" s="9"/>
      <c r="RFL148" s="10"/>
      <c r="RFM148" s="7"/>
      <c r="RFN148" s="8"/>
      <c r="RFO148" s="9"/>
      <c r="RFP148" s="9"/>
      <c r="RFQ148" s="9"/>
      <c r="RFR148" s="10"/>
      <c r="RFS148" s="7"/>
      <c r="RFT148" s="8"/>
      <c r="RFU148" s="9"/>
      <c r="RFV148" s="9"/>
      <c r="RFW148" s="9"/>
      <c r="RFX148" s="10"/>
      <c r="RFY148" s="7"/>
      <c r="RFZ148" s="8"/>
      <c r="RGA148" s="9"/>
      <c r="RGB148" s="9"/>
      <c r="RGC148" s="9"/>
      <c r="RGD148" s="10"/>
      <c r="RGE148" s="7"/>
      <c r="RGF148" s="8"/>
      <c r="RGG148" s="9"/>
      <c r="RGH148" s="9"/>
      <c r="RGI148" s="9"/>
      <c r="RGJ148" s="10"/>
      <c r="RGK148" s="7"/>
      <c r="RGL148" s="8"/>
      <c r="RGM148" s="9"/>
      <c r="RGN148" s="9"/>
      <c r="RGO148" s="9"/>
      <c r="RGP148" s="10"/>
      <c r="RGQ148" s="7"/>
      <c r="RGR148" s="8"/>
      <c r="RGS148" s="9"/>
      <c r="RGT148" s="9"/>
      <c r="RGU148" s="9"/>
      <c r="RGV148" s="10"/>
      <c r="RGW148" s="7"/>
      <c r="RGX148" s="8"/>
      <c r="RGY148" s="9"/>
      <c r="RGZ148" s="9"/>
      <c r="RHA148" s="9"/>
      <c r="RHB148" s="10"/>
      <c r="RHC148" s="7"/>
      <c r="RHD148" s="8"/>
      <c r="RHE148" s="9"/>
      <c r="RHF148" s="9"/>
      <c r="RHG148" s="9"/>
      <c r="RHH148" s="10"/>
      <c r="RHI148" s="7"/>
      <c r="RHJ148" s="8"/>
      <c r="RHK148" s="9"/>
      <c r="RHL148" s="9"/>
      <c r="RHM148" s="9"/>
      <c r="RHN148" s="10"/>
      <c r="RHO148" s="7"/>
      <c r="RHP148" s="8"/>
      <c r="RHQ148" s="9"/>
      <c r="RHR148" s="9"/>
      <c r="RHS148" s="9"/>
      <c r="RHT148" s="10"/>
      <c r="RHU148" s="7"/>
      <c r="RHV148" s="8"/>
      <c r="RHW148" s="9"/>
      <c r="RHX148" s="9"/>
      <c r="RHY148" s="9"/>
      <c r="RHZ148" s="10"/>
      <c r="RIA148" s="7"/>
      <c r="RIB148" s="8"/>
      <c r="RIC148" s="9"/>
      <c r="RID148" s="9"/>
      <c r="RIE148" s="9"/>
      <c r="RIF148" s="10"/>
      <c r="RIG148" s="7"/>
      <c r="RIH148" s="8"/>
      <c r="RII148" s="9"/>
      <c r="RIJ148" s="9"/>
      <c r="RIK148" s="9"/>
      <c r="RIL148" s="10"/>
      <c r="RIM148" s="7"/>
      <c r="RIN148" s="8"/>
      <c r="RIO148" s="9"/>
      <c r="RIP148" s="9"/>
      <c r="RIQ148" s="9"/>
      <c r="RIR148" s="10"/>
      <c r="RIS148" s="7"/>
      <c r="RIT148" s="8"/>
      <c r="RIU148" s="9"/>
      <c r="RIV148" s="9"/>
      <c r="RIW148" s="9"/>
      <c r="RIX148" s="10"/>
      <c r="RIY148" s="7"/>
      <c r="RIZ148" s="8"/>
      <c r="RJA148" s="9"/>
      <c r="RJB148" s="9"/>
      <c r="RJC148" s="9"/>
      <c r="RJD148" s="10"/>
      <c r="RJE148" s="7"/>
      <c r="RJF148" s="8"/>
      <c r="RJG148" s="9"/>
      <c r="RJH148" s="9"/>
      <c r="RJI148" s="9"/>
      <c r="RJJ148" s="10"/>
      <c r="RJK148" s="7"/>
      <c r="RJL148" s="8"/>
      <c r="RJM148" s="9"/>
      <c r="RJN148" s="9"/>
      <c r="RJO148" s="9"/>
      <c r="RJP148" s="10"/>
      <c r="RJQ148" s="7"/>
      <c r="RJR148" s="8"/>
      <c r="RJS148" s="9"/>
      <c r="RJT148" s="9"/>
      <c r="RJU148" s="9"/>
      <c r="RJV148" s="10"/>
      <c r="RJW148" s="7"/>
      <c r="RJX148" s="8"/>
      <c r="RJY148" s="9"/>
      <c r="RJZ148" s="9"/>
      <c r="RKA148" s="9"/>
      <c r="RKB148" s="10"/>
      <c r="RKC148" s="7"/>
      <c r="RKD148" s="8"/>
      <c r="RKE148" s="9"/>
      <c r="RKF148" s="9"/>
      <c r="RKG148" s="9"/>
      <c r="RKH148" s="10"/>
      <c r="RKI148" s="7"/>
      <c r="RKJ148" s="8"/>
      <c r="RKK148" s="9"/>
      <c r="RKL148" s="9"/>
      <c r="RKM148" s="9"/>
      <c r="RKN148" s="10"/>
      <c r="RKO148" s="7"/>
      <c r="RKP148" s="8"/>
      <c r="RKQ148" s="9"/>
      <c r="RKR148" s="9"/>
      <c r="RKS148" s="9"/>
      <c r="RKT148" s="10"/>
      <c r="RKU148" s="7"/>
      <c r="RKV148" s="8"/>
      <c r="RKW148" s="9"/>
      <c r="RKX148" s="9"/>
      <c r="RKY148" s="9"/>
      <c r="RKZ148" s="10"/>
      <c r="RLA148" s="7"/>
      <c r="RLB148" s="8"/>
      <c r="RLC148" s="9"/>
      <c r="RLD148" s="9"/>
      <c r="RLE148" s="9"/>
      <c r="RLF148" s="10"/>
      <c r="RLG148" s="7"/>
      <c r="RLH148" s="8"/>
      <c r="RLI148" s="9"/>
      <c r="RLJ148" s="9"/>
      <c r="RLK148" s="9"/>
      <c r="RLL148" s="10"/>
      <c r="RLM148" s="7"/>
      <c r="RLN148" s="8"/>
      <c r="RLO148" s="9"/>
      <c r="RLP148" s="9"/>
      <c r="RLQ148" s="9"/>
      <c r="RLR148" s="10"/>
      <c r="RLS148" s="7"/>
      <c r="RLT148" s="8"/>
      <c r="RLU148" s="9"/>
      <c r="RLV148" s="9"/>
      <c r="RLW148" s="9"/>
      <c r="RLX148" s="10"/>
      <c r="RLY148" s="7"/>
      <c r="RLZ148" s="8"/>
      <c r="RMA148" s="9"/>
      <c r="RMB148" s="9"/>
      <c r="RMC148" s="9"/>
      <c r="RMD148" s="10"/>
      <c r="RME148" s="7"/>
      <c r="RMF148" s="8"/>
      <c r="RMG148" s="9"/>
      <c r="RMH148" s="9"/>
      <c r="RMI148" s="9"/>
      <c r="RMJ148" s="10"/>
      <c r="RMK148" s="7"/>
      <c r="RML148" s="8"/>
      <c r="RMM148" s="9"/>
      <c r="RMN148" s="9"/>
      <c r="RMO148" s="9"/>
      <c r="RMP148" s="10"/>
      <c r="RMQ148" s="7"/>
      <c r="RMR148" s="8"/>
      <c r="RMS148" s="9"/>
      <c r="RMT148" s="9"/>
      <c r="RMU148" s="9"/>
      <c r="RMV148" s="10"/>
      <c r="RMW148" s="7"/>
      <c r="RMX148" s="8"/>
      <c r="RMY148" s="9"/>
      <c r="RMZ148" s="9"/>
      <c r="RNA148" s="9"/>
      <c r="RNB148" s="10"/>
      <c r="RNC148" s="7"/>
      <c r="RND148" s="8"/>
      <c r="RNE148" s="9"/>
      <c r="RNF148" s="9"/>
      <c r="RNG148" s="9"/>
      <c r="RNH148" s="10"/>
      <c r="RNI148" s="7"/>
      <c r="RNJ148" s="8"/>
      <c r="RNK148" s="9"/>
      <c r="RNL148" s="9"/>
      <c r="RNM148" s="9"/>
      <c r="RNN148" s="10"/>
      <c r="RNO148" s="7"/>
      <c r="RNP148" s="8"/>
      <c r="RNQ148" s="9"/>
      <c r="RNR148" s="9"/>
      <c r="RNS148" s="9"/>
      <c r="RNT148" s="10"/>
      <c r="RNU148" s="7"/>
      <c r="RNV148" s="8"/>
      <c r="RNW148" s="9"/>
      <c r="RNX148" s="9"/>
      <c r="RNY148" s="9"/>
      <c r="RNZ148" s="10"/>
      <c r="ROA148" s="7"/>
      <c r="ROB148" s="8"/>
      <c r="ROC148" s="9"/>
      <c r="ROD148" s="9"/>
      <c r="ROE148" s="9"/>
      <c r="ROF148" s="10"/>
      <c r="ROG148" s="7"/>
      <c r="ROH148" s="8"/>
      <c r="ROI148" s="9"/>
      <c r="ROJ148" s="9"/>
      <c r="ROK148" s="9"/>
      <c r="ROL148" s="10"/>
      <c r="ROM148" s="7"/>
      <c r="RON148" s="8"/>
      <c r="ROO148" s="9"/>
      <c r="ROP148" s="9"/>
      <c r="ROQ148" s="9"/>
      <c r="ROR148" s="10"/>
      <c r="ROS148" s="7"/>
      <c r="ROT148" s="8"/>
      <c r="ROU148" s="9"/>
      <c r="ROV148" s="9"/>
      <c r="ROW148" s="9"/>
      <c r="ROX148" s="10"/>
      <c r="ROY148" s="7"/>
      <c r="ROZ148" s="8"/>
      <c r="RPA148" s="9"/>
      <c r="RPB148" s="9"/>
      <c r="RPC148" s="9"/>
      <c r="RPD148" s="10"/>
      <c r="RPE148" s="7"/>
      <c r="RPF148" s="8"/>
      <c r="RPG148" s="9"/>
      <c r="RPH148" s="9"/>
      <c r="RPI148" s="9"/>
      <c r="RPJ148" s="10"/>
      <c r="RPK148" s="7"/>
      <c r="RPL148" s="8"/>
      <c r="RPM148" s="9"/>
      <c r="RPN148" s="9"/>
      <c r="RPO148" s="9"/>
      <c r="RPP148" s="10"/>
      <c r="RPQ148" s="7"/>
      <c r="RPR148" s="8"/>
      <c r="RPS148" s="9"/>
      <c r="RPT148" s="9"/>
      <c r="RPU148" s="9"/>
      <c r="RPV148" s="10"/>
      <c r="RPW148" s="7"/>
      <c r="RPX148" s="8"/>
      <c r="RPY148" s="9"/>
      <c r="RPZ148" s="9"/>
      <c r="RQA148" s="9"/>
      <c r="RQB148" s="10"/>
      <c r="RQC148" s="7"/>
      <c r="RQD148" s="8"/>
      <c r="RQE148" s="9"/>
      <c r="RQF148" s="9"/>
      <c r="RQG148" s="9"/>
      <c r="RQH148" s="10"/>
      <c r="RQI148" s="7"/>
      <c r="RQJ148" s="8"/>
      <c r="RQK148" s="9"/>
      <c r="RQL148" s="9"/>
      <c r="RQM148" s="9"/>
      <c r="RQN148" s="10"/>
      <c r="RQO148" s="7"/>
      <c r="RQP148" s="8"/>
      <c r="RQQ148" s="9"/>
      <c r="RQR148" s="9"/>
      <c r="RQS148" s="9"/>
      <c r="RQT148" s="10"/>
      <c r="RQU148" s="7"/>
      <c r="RQV148" s="8"/>
      <c r="RQW148" s="9"/>
      <c r="RQX148" s="9"/>
      <c r="RQY148" s="9"/>
      <c r="RQZ148" s="10"/>
      <c r="RRA148" s="7"/>
      <c r="RRB148" s="8"/>
      <c r="RRC148" s="9"/>
      <c r="RRD148" s="9"/>
      <c r="RRE148" s="9"/>
      <c r="RRF148" s="10"/>
      <c r="RRG148" s="7"/>
      <c r="RRH148" s="8"/>
      <c r="RRI148" s="9"/>
      <c r="RRJ148" s="9"/>
      <c r="RRK148" s="9"/>
      <c r="RRL148" s="10"/>
      <c r="RRM148" s="7"/>
      <c r="RRN148" s="8"/>
      <c r="RRO148" s="9"/>
      <c r="RRP148" s="9"/>
      <c r="RRQ148" s="9"/>
      <c r="RRR148" s="10"/>
      <c r="RRS148" s="7"/>
      <c r="RRT148" s="8"/>
      <c r="RRU148" s="9"/>
      <c r="RRV148" s="9"/>
      <c r="RRW148" s="9"/>
      <c r="RRX148" s="10"/>
      <c r="RRY148" s="7"/>
      <c r="RRZ148" s="8"/>
      <c r="RSA148" s="9"/>
      <c r="RSB148" s="9"/>
      <c r="RSC148" s="9"/>
      <c r="RSD148" s="10"/>
      <c r="RSE148" s="7"/>
      <c r="RSF148" s="8"/>
      <c r="RSG148" s="9"/>
      <c r="RSH148" s="9"/>
      <c r="RSI148" s="9"/>
      <c r="RSJ148" s="10"/>
      <c r="RSK148" s="7"/>
      <c r="RSL148" s="8"/>
      <c r="RSM148" s="9"/>
      <c r="RSN148" s="9"/>
      <c r="RSO148" s="9"/>
      <c r="RSP148" s="10"/>
      <c r="RSQ148" s="7"/>
      <c r="RSR148" s="8"/>
      <c r="RSS148" s="9"/>
      <c r="RST148" s="9"/>
      <c r="RSU148" s="9"/>
      <c r="RSV148" s="10"/>
      <c r="RSW148" s="7"/>
      <c r="RSX148" s="8"/>
      <c r="RSY148" s="9"/>
      <c r="RSZ148" s="9"/>
      <c r="RTA148" s="9"/>
      <c r="RTB148" s="10"/>
      <c r="RTC148" s="7"/>
      <c r="RTD148" s="8"/>
      <c r="RTE148" s="9"/>
      <c r="RTF148" s="9"/>
      <c r="RTG148" s="9"/>
      <c r="RTH148" s="10"/>
      <c r="RTI148" s="7"/>
      <c r="RTJ148" s="8"/>
      <c r="RTK148" s="9"/>
      <c r="RTL148" s="9"/>
      <c r="RTM148" s="9"/>
      <c r="RTN148" s="10"/>
      <c r="RTO148" s="7"/>
      <c r="RTP148" s="8"/>
      <c r="RTQ148" s="9"/>
      <c r="RTR148" s="9"/>
      <c r="RTS148" s="9"/>
      <c r="RTT148" s="10"/>
      <c r="RTU148" s="7"/>
      <c r="RTV148" s="8"/>
      <c r="RTW148" s="9"/>
      <c r="RTX148" s="9"/>
      <c r="RTY148" s="9"/>
      <c r="RTZ148" s="10"/>
      <c r="RUA148" s="7"/>
      <c r="RUB148" s="8"/>
      <c r="RUC148" s="9"/>
      <c r="RUD148" s="9"/>
      <c r="RUE148" s="9"/>
      <c r="RUF148" s="10"/>
      <c r="RUG148" s="7"/>
      <c r="RUH148" s="8"/>
      <c r="RUI148" s="9"/>
      <c r="RUJ148" s="9"/>
      <c r="RUK148" s="9"/>
      <c r="RUL148" s="10"/>
      <c r="RUM148" s="7"/>
      <c r="RUN148" s="8"/>
      <c r="RUO148" s="9"/>
      <c r="RUP148" s="9"/>
      <c r="RUQ148" s="9"/>
      <c r="RUR148" s="10"/>
      <c r="RUS148" s="7"/>
      <c r="RUT148" s="8"/>
      <c r="RUU148" s="9"/>
      <c r="RUV148" s="9"/>
      <c r="RUW148" s="9"/>
      <c r="RUX148" s="10"/>
      <c r="RUY148" s="7"/>
      <c r="RUZ148" s="8"/>
      <c r="RVA148" s="9"/>
      <c r="RVB148" s="9"/>
      <c r="RVC148" s="9"/>
      <c r="RVD148" s="10"/>
      <c r="RVE148" s="7"/>
      <c r="RVF148" s="8"/>
      <c r="RVG148" s="9"/>
      <c r="RVH148" s="9"/>
      <c r="RVI148" s="9"/>
      <c r="RVJ148" s="10"/>
      <c r="RVK148" s="7"/>
      <c r="RVL148" s="8"/>
      <c r="RVM148" s="9"/>
      <c r="RVN148" s="9"/>
      <c r="RVO148" s="9"/>
      <c r="RVP148" s="10"/>
      <c r="RVQ148" s="7"/>
      <c r="RVR148" s="8"/>
      <c r="RVS148" s="9"/>
      <c r="RVT148" s="9"/>
      <c r="RVU148" s="9"/>
      <c r="RVV148" s="10"/>
      <c r="RVW148" s="7"/>
      <c r="RVX148" s="8"/>
      <c r="RVY148" s="9"/>
      <c r="RVZ148" s="9"/>
      <c r="RWA148" s="9"/>
      <c r="RWB148" s="10"/>
      <c r="RWC148" s="7"/>
      <c r="RWD148" s="8"/>
      <c r="RWE148" s="9"/>
      <c r="RWF148" s="9"/>
      <c r="RWG148" s="9"/>
      <c r="RWH148" s="10"/>
      <c r="RWI148" s="7"/>
      <c r="RWJ148" s="8"/>
      <c r="RWK148" s="9"/>
      <c r="RWL148" s="9"/>
      <c r="RWM148" s="9"/>
      <c r="RWN148" s="10"/>
      <c r="RWO148" s="7"/>
      <c r="RWP148" s="8"/>
      <c r="RWQ148" s="9"/>
      <c r="RWR148" s="9"/>
      <c r="RWS148" s="9"/>
      <c r="RWT148" s="10"/>
      <c r="RWU148" s="7"/>
      <c r="RWV148" s="8"/>
      <c r="RWW148" s="9"/>
      <c r="RWX148" s="9"/>
      <c r="RWY148" s="9"/>
      <c r="RWZ148" s="10"/>
      <c r="RXA148" s="7"/>
      <c r="RXB148" s="8"/>
      <c r="RXC148" s="9"/>
      <c r="RXD148" s="9"/>
      <c r="RXE148" s="9"/>
      <c r="RXF148" s="10"/>
      <c r="RXG148" s="7"/>
      <c r="RXH148" s="8"/>
      <c r="RXI148" s="9"/>
      <c r="RXJ148" s="9"/>
      <c r="RXK148" s="9"/>
      <c r="RXL148" s="10"/>
      <c r="RXM148" s="7"/>
      <c r="RXN148" s="8"/>
      <c r="RXO148" s="9"/>
      <c r="RXP148" s="9"/>
      <c r="RXQ148" s="9"/>
      <c r="RXR148" s="10"/>
      <c r="RXS148" s="7"/>
      <c r="RXT148" s="8"/>
      <c r="RXU148" s="9"/>
      <c r="RXV148" s="9"/>
      <c r="RXW148" s="9"/>
      <c r="RXX148" s="10"/>
      <c r="RXY148" s="7"/>
      <c r="RXZ148" s="8"/>
      <c r="RYA148" s="9"/>
      <c r="RYB148" s="9"/>
      <c r="RYC148" s="9"/>
      <c r="RYD148" s="10"/>
      <c r="RYE148" s="7"/>
      <c r="RYF148" s="8"/>
      <c r="RYG148" s="9"/>
      <c r="RYH148" s="9"/>
      <c r="RYI148" s="9"/>
      <c r="RYJ148" s="10"/>
      <c r="RYK148" s="7"/>
      <c r="RYL148" s="8"/>
      <c r="RYM148" s="9"/>
      <c r="RYN148" s="9"/>
      <c r="RYO148" s="9"/>
      <c r="RYP148" s="10"/>
      <c r="RYQ148" s="7"/>
      <c r="RYR148" s="8"/>
      <c r="RYS148" s="9"/>
      <c r="RYT148" s="9"/>
      <c r="RYU148" s="9"/>
      <c r="RYV148" s="10"/>
      <c r="RYW148" s="7"/>
      <c r="RYX148" s="8"/>
      <c r="RYY148" s="9"/>
      <c r="RYZ148" s="9"/>
      <c r="RZA148" s="9"/>
      <c r="RZB148" s="10"/>
      <c r="RZC148" s="7"/>
      <c r="RZD148" s="8"/>
      <c r="RZE148" s="9"/>
      <c r="RZF148" s="9"/>
      <c r="RZG148" s="9"/>
      <c r="RZH148" s="10"/>
      <c r="RZI148" s="7"/>
      <c r="RZJ148" s="8"/>
      <c r="RZK148" s="9"/>
      <c r="RZL148" s="9"/>
      <c r="RZM148" s="9"/>
      <c r="RZN148" s="10"/>
      <c r="RZO148" s="7"/>
      <c r="RZP148" s="8"/>
      <c r="RZQ148" s="9"/>
      <c r="RZR148" s="9"/>
      <c r="RZS148" s="9"/>
      <c r="RZT148" s="10"/>
      <c r="RZU148" s="7"/>
      <c r="RZV148" s="8"/>
      <c r="RZW148" s="9"/>
      <c r="RZX148" s="9"/>
      <c r="RZY148" s="9"/>
      <c r="RZZ148" s="10"/>
      <c r="SAA148" s="7"/>
      <c r="SAB148" s="8"/>
      <c r="SAC148" s="9"/>
      <c r="SAD148" s="9"/>
      <c r="SAE148" s="9"/>
      <c r="SAF148" s="10"/>
      <c r="SAG148" s="7"/>
      <c r="SAH148" s="8"/>
      <c r="SAI148" s="9"/>
      <c r="SAJ148" s="9"/>
      <c r="SAK148" s="9"/>
      <c r="SAL148" s="10"/>
      <c r="SAM148" s="7"/>
      <c r="SAN148" s="8"/>
      <c r="SAO148" s="9"/>
      <c r="SAP148" s="9"/>
      <c r="SAQ148" s="9"/>
      <c r="SAR148" s="10"/>
      <c r="SAS148" s="7"/>
      <c r="SAT148" s="8"/>
      <c r="SAU148" s="9"/>
      <c r="SAV148" s="9"/>
      <c r="SAW148" s="9"/>
      <c r="SAX148" s="10"/>
      <c r="SAY148" s="7"/>
      <c r="SAZ148" s="8"/>
      <c r="SBA148" s="9"/>
      <c r="SBB148" s="9"/>
      <c r="SBC148" s="9"/>
      <c r="SBD148" s="10"/>
      <c r="SBE148" s="7"/>
      <c r="SBF148" s="8"/>
      <c r="SBG148" s="9"/>
      <c r="SBH148" s="9"/>
      <c r="SBI148" s="9"/>
      <c r="SBJ148" s="10"/>
      <c r="SBK148" s="7"/>
      <c r="SBL148" s="8"/>
      <c r="SBM148" s="9"/>
      <c r="SBN148" s="9"/>
      <c r="SBO148" s="9"/>
      <c r="SBP148" s="10"/>
      <c r="SBQ148" s="7"/>
      <c r="SBR148" s="8"/>
      <c r="SBS148" s="9"/>
      <c r="SBT148" s="9"/>
      <c r="SBU148" s="9"/>
      <c r="SBV148" s="10"/>
      <c r="SBW148" s="7"/>
      <c r="SBX148" s="8"/>
      <c r="SBY148" s="9"/>
      <c r="SBZ148" s="9"/>
      <c r="SCA148" s="9"/>
      <c r="SCB148" s="10"/>
      <c r="SCC148" s="7"/>
      <c r="SCD148" s="8"/>
      <c r="SCE148" s="9"/>
      <c r="SCF148" s="9"/>
      <c r="SCG148" s="9"/>
      <c r="SCH148" s="10"/>
      <c r="SCI148" s="7"/>
      <c r="SCJ148" s="8"/>
      <c r="SCK148" s="9"/>
      <c r="SCL148" s="9"/>
      <c r="SCM148" s="9"/>
      <c r="SCN148" s="10"/>
      <c r="SCO148" s="7"/>
      <c r="SCP148" s="8"/>
      <c r="SCQ148" s="9"/>
      <c r="SCR148" s="9"/>
      <c r="SCS148" s="9"/>
      <c r="SCT148" s="10"/>
      <c r="SCU148" s="7"/>
      <c r="SCV148" s="8"/>
      <c r="SCW148" s="9"/>
      <c r="SCX148" s="9"/>
      <c r="SCY148" s="9"/>
      <c r="SCZ148" s="10"/>
      <c r="SDA148" s="7"/>
      <c r="SDB148" s="8"/>
      <c r="SDC148" s="9"/>
      <c r="SDD148" s="9"/>
      <c r="SDE148" s="9"/>
      <c r="SDF148" s="10"/>
      <c r="SDG148" s="7"/>
      <c r="SDH148" s="8"/>
      <c r="SDI148" s="9"/>
      <c r="SDJ148" s="9"/>
      <c r="SDK148" s="9"/>
      <c r="SDL148" s="10"/>
      <c r="SDM148" s="7"/>
      <c r="SDN148" s="8"/>
      <c r="SDO148" s="9"/>
      <c r="SDP148" s="9"/>
      <c r="SDQ148" s="9"/>
      <c r="SDR148" s="10"/>
      <c r="SDS148" s="7"/>
      <c r="SDT148" s="8"/>
      <c r="SDU148" s="9"/>
      <c r="SDV148" s="9"/>
      <c r="SDW148" s="9"/>
      <c r="SDX148" s="10"/>
      <c r="SDY148" s="7"/>
      <c r="SDZ148" s="8"/>
      <c r="SEA148" s="9"/>
      <c r="SEB148" s="9"/>
      <c r="SEC148" s="9"/>
      <c r="SED148" s="10"/>
      <c r="SEE148" s="7"/>
      <c r="SEF148" s="8"/>
      <c r="SEG148" s="9"/>
      <c r="SEH148" s="9"/>
      <c r="SEI148" s="9"/>
      <c r="SEJ148" s="10"/>
      <c r="SEK148" s="7"/>
      <c r="SEL148" s="8"/>
      <c r="SEM148" s="9"/>
      <c r="SEN148" s="9"/>
      <c r="SEO148" s="9"/>
      <c r="SEP148" s="10"/>
      <c r="SEQ148" s="7"/>
      <c r="SER148" s="8"/>
      <c r="SES148" s="9"/>
      <c r="SET148" s="9"/>
      <c r="SEU148" s="9"/>
      <c r="SEV148" s="10"/>
      <c r="SEW148" s="7"/>
      <c r="SEX148" s="8"/>
      <c r="SEY148" s="9"/>
      <c r="SEZ148" s="9"/>
      <c r="SFA148" s="9"/>
      <c r="SFB148" s="10"/>
      <c r="SFC148" s="7"/>
      <c r="SFD148" s="8"/>
      <c r="SFE148" s="9"/>
      <c r="SFF148" s="9"/>
      <c r="SFG148" s="9"/>
      <c r="SFH148" s="10"/>
      <c r="SFI148" s="7"/>
      <c r="SFJ148" s="8"/>
      <c r="SFK148" s="9"/>
      <c r="SFL148" s="9"/>
      <c r="SFM148" s="9"/>
      <c r="SFN148" s="10"/>
      <c r="SFO148" s="7"/>
      <c r="SFP148" s="8"/>
      <c r="SFQ148" s="9"/>
      <c r="SFR148" s="9"/>
      <c r="SFS148" s="9"/>
      <c r="SFT148" s="10"/>
      <c r="SFU148" s="7"/>
      <c r="SFV148" s="8"/>
      <c r="SFW148" s="9"/>
      <c r="SFX148" s="9"/>
      <c r="SFY148" s="9"/>
      <c r="SFZ148" s="10"/>
      <c r="SGA148" s="7"/>
      <c r="SGB148" s="8"/>
      <c r="SGC148" s="9"/>
      <c r="SGD148" s="9"/>
      <c r="SGE148" s="9"/>
      <c r="SGF148" s="10"/>
      <c r="SGG148" s="7"/>
      <c r="SGH148" s="8"/>
      <c r="SGI148" s="9"/>
      <c r="SGJ148" s="9"/>
      <c r="SGK148" s="9"/>
      <c r="SGL148" s="10"/>
      <c r="SGM148" s="7"/>
      <c r="SGN148" s="8"/>
      <c r="SGO148" s="9"/>
      <c r="SGP148" s="9"/>
      <c r="SGQ148" s="9"/>
      <c r="SGR148" s="10"/>
      <c r="SGS148" s="7"/>
      <c r="SGT148" s="8"/>
      <c r="SGU148" s="9"/>
      <c r="SGV148" s="9"/>
      <c r="SGW148" s="9"/>
      <c r="SGX148" s="10"/>
      <c r="SGY148" s="7"/>
      <c r="SGZ148" s="8"/>
      <c r="SHA148" s="9"/>
      <c r="SHB148" s="9"/>
      <c r="SHC148" s="9"/>
      <c r="SHD148" s="10"/>
      <c r="SHE148" s="7"/>
      <c r="SHF148" s="8"/>
      <c r="SHG148" s="9"/>
      <c r="SHH148" s="9"/>
      <c r="SHI148" s="9"/>
      <c r="SHJ148" s="10"/>
      <c r="SHK148" s="7"/>
      <c r="SHL148" s="8"/>
      <c r="SHM148" s="9"/>
      <c r="SHN148" s="9"/>
      <c r="SHO148" s="9"/>
      <c r="SHP148" s="10"/>
      <c r="SHQ148" s="7"/>
      <c r="SHR148" s="8"/>
      <c r="SHS148" s="9"/>
      <c r="SHT148" s="9"/>
      <c r="SHU148" s="9"/>
      <c r="SHV148" s="10"/>
      <c r="SHW148" s="7"/>
      <c r="SHX148" s="8"/>
      <c r="SHY148" s="9"/>
      <c r="SHZ148" s="9"/>
      <c r="SIA148" s="9"/>
      <c r="SIB148" s="10"/>
      <c r="SIC148" s="7"/>
      <c r="SID148" s="8"/>
      <c r="SIE148" s="9"/>
      <c r="SIF148" s="9"/>
      <c r="SIG148" s="9"/>
      <c r="SIH148" s="10"/>
      <c r="SII148" s="7"/>
      <c r="SIJ148" s="8"/>
      <c r="SIK148" s="9"/>
      <c r="SIL148" s="9"/>
      <c r="SIM148" s="9"/>
      <c r="SIN148" s="10"/>
      <c r="SIO148" s="7"/>
      <c r="SIP148" s="8"/>
      <c r="SIQ148" s="9"/>
      <c r="SIR148" s="9"/>
      <c r="SIS148" s="9"/>
      <c r="SIT148" s="10"/>
      <c r="SIU148" s="7"/>
      <c r="SIV148" s="8"/>
      <c r="SIW148" s="9"/>
      <c r="SIX148" s="9"/>
      <c r="SIY148" s="9"/>
      <c r="SIZ148" s="10"/>
      <c r="SJA148" s="7"/>
      <c r="SJB148" s="8"/>
      <c r="SJC148" s="9"/>
      <c r="SJD148" s="9"/>
      <c r="SJE148" s="9"/>
      <c r="SJF148" s="10"/>
      <c r="SJG148" s="7"/>
      <c r="SJH148" s="8"/>
      <c r="SJI148" s="9"/>
      <c r="SJJ148" s="9"/>
      <c r="SJK148" s="9"/>
      <c r="SJL148" s="10"/>
      <c r="SJM148" s="7"/>
      <c r="SJN148" s="8"/>
      <c r="SJO148" s="9"/>
      <c r="SJP148" s="9"/>
      <c r="SJQ148" s="9"/>
      <c r="SJR148" s="10"/>
      <c r="SJS148" s="7"/>
      <c r="SJT148" s="8"/>
      <c r="SJU148" s="9"/>
      <c r="SJV148" s="9"/>
      <c r="SJW148" s="9"/>
      <c r="SJX148" s="10"/>
      <c r="SJY148" s="7"/>
      <c r="SJZ148" s="8"/>
      <c r="SKA148" s="9"/>
      <c r="SKB148" s="9"/>
      <c r="SKC148" s="9"/>
      <c r="SKD148" s="10"/>
      <c r="SKE148" s="7"/>
      <c r="SKF148" s="8"/>
      <c r="SKG148" s="9"/>
      <c r="SKH148" s="9"/>
      <c r="SKI148" s="9"/>
      <c r="SKJ148" s="10"/>
      <c r="SKK148" s="7"/>
      <c r="SKL148" s="8"/>
      <c r="SKM148" s="9"/>
      <c r="SKN148" s="9"/>
      <c r="SKO148" s="9"/>
      <c r="SKP148" s="10"/>
      <c r="SKQ148" s="7"/>
      <c r="SKR148" s="8"/>
      <c r="SKS148" s="9"/>
      <c r="SKT148" s="9"/>
      <c r="SKU148" s="9"/>
      <c r="SKV148" s="10"/>
      <c r="SKW148" s="7"/>
      <c r="SKX148" s="8"/>
      <c r="SKY148" s="9"/>
      <c r="SKZ148" s="9"/>
      <c r="SLA148" s="9"/>
      <c r="SLB148" s="10"/>
      <c r="SLC148" s="7"/>
      <c r="SLD148" s="8"/>
      <c r="SLE148" s="9"/>
      <c r="SLF148" s="9"/>
      <c r="SLG148" s="9"/>
      <c r="SLH148" s="10"/>
      <c r="SLI148" s="7"/>
      <c r="SLJ148" s="8"/>
      <c r="SLK148" s="9"/>
      <c r="SLL148" s="9"/>
      <c r="SLM148" s="9"/>
      <c r="SLN148" s="10"/>
      <c r="SLO148" s="7"/>
      <c r="SLP148" s="8"/>
      <c r="SLQ148" s="9"/>
      <c r="SLR148" s="9"/>
      <c r="SLS148" s="9"/>
      <c r="SLT148" s="10"/>
      <c r="SLU148" s="7"/>
      <c r="SLV148" s="8"/>
      <c r="SLW148" s="9"/>
      <c r="SLX148" s="9"/>
      <c r="SLY148" s="9"/>
      <c r="SLZ148" s="10"/>
      <c r="SMA148" s="7"/>
      <c r="SMB148" s="8"/>
      <c r="SMC148" s="9"/>
      <c r="SMD148" s="9"/>
      <c r="SME148" s="9"/>
      <c r="SMF148" s="10"/>
      <c r="SMG148" s="7"/>
      <c r="SMH148" s="8"/>
      <c r="SMI148" s="9"/>
      <c r="SMJ148" s="9"/>
      <c r="SMK148" s="9"/>
      <c r="SML148" s="10"/>
      <c r="SMM148" s="7"/>
      <c r="SMN148" s="8"/>
      <c r="SMO148" s="9"/>
      <c r="SMP148" s="9"/>
      <c r="SMQ148" s="9"/>
      <c r="SMR148" s="10"/>
      <c r="SMS148" s="7"/>
      <c r="SMT148" s="8"/>
      <c r="SMU148" s="9"/>
      <c r="SMV148" s="9"/>
      <c r="SMW148" s="9"/>
      <c r="SMX148" s="10"/>
      <c r="SMY148" s="7"/>
      <c r="SMZ148" s="8"/>
      <c r="SNA148" s="9"/>
      <c r="SNB148" s="9"/>
      <c r="SNC148" s="9"/>
      <c r="SND148" s="10"/>
      <c r="SNE148" s="7"/>
      <c r="SNF148" s="8"/>
      <c r="SNG148" s="9"/>
      <c r="SNH148" s="9"/>
      <c r="SNI148" s="9"/>
      <c r="SNJ148" s="10"/>
      <c r="SNK148" s="7"/>
      <c r="SNL148" s="8"/>
      <c r="SNM148" s="9"/>
      <c r="SNN148" s="9"/>
      <c r="SNO148" s="9"/>
      <c r="SNP148" s="10"/>
      <c r="SNQ148" s="7"/>
      <c r="SNR148" s="8"/>
      <c r="SNS148" s="9"/>
      <c r="SNT148" s="9"/>
      <c r="SNU148" s="9"/>
      <c r="SNV148" s="10"/>
      <c r="SNW148" s="7"/>
      <c r="SNX148" s="8"/>
      <c r="SNY148" s="9"/>
      <c r="SNZ148" s="9"/>
      <c r="SOA148" s="9"/>
      <c r="SOB148" s="10"/>
      <c r="SOC148" s="7"/>
      <c r="SOD148" s="8"/>
      <c r="SOE148" s="9"/>
      <c r="SOF148" s="9"/>
      <c r="SOG148" s="9"/>
      <c r="SOH148" s="10"/>
      <c r="SOI148" s="7"/>
      <c r="SOJ148" s="8"/>
      <c r="SOK148" s="9"/>
      <c r="SOL148" s="9"/>
      <c r="SOM148" s="9"/>
      <c r="SON148" s="10"/>
      <c r="SOO148" s="7"/>
      <c r="SOP148" s="8"/>
      <c r="SOQ148" s="9"/>
      <c r="SOR148" s="9"/>
      <c r="SOS148" s="9"/>
      <c r="SOT148" s="10"/>
      <c r="SOU148" s="7"/>
      <c r="SOV148" s="8"/>
      <c r="SOW148" s="9"/>
      <c r="SOX148" s="9"/>
      <c r="SOY148" s="9"/>
      <c r="SOZ148" s="10"/>
      <c r="SPA148" s="7"/>
      <c r="SPB148" s="8"/>
      <c r="SPC148" s="9"/>
      <c r="SPD148" s="9"/>
      <c r="SPE148" s="9"/>
      <c r="SPF148" s="10"/>
      <c r="SPG148" s="7"/>
      <c r="SPH148" s="8"/>
      <c r="SPI148" s="9"/>
      <c r="SPJ148" s="9"/>
      <c r="SPK148" s="9"/>
      <c r="SPL148" s="10"/>
      <c r="SPM148" s="7"/>
      <c r="SPN148" s="8"/>
      <c r="SPO148" s="9"/>
      <c r="SPP148" s="9"/>
      <c r="SPQ148" s="9"/>
      <c r="SPR148" s="10"/>
      <c r="SPS148" s="7"/>
      <c r="SPT148" s="8"/>
      <c r="SPU148" s="9"/>
      <c r="SPV148" s="9"/>
      <c r="SPW148" s="9"/>
      <c r="SPX148" s="10"/>
      <c r="SPY148" s="7"/>
      <c r="SPZ148" s="8"/>
      <c r="SQA148" s="9"/>
      <c r="SQB148" s="9"/>
      <c r="SQC148" s="9"/>
      <c r="SQD148" s="10"/>
      <c r="SQE148" s="7"/>
      <c r="SQF148" s="8"/>
      <c r="SQG148" s="9"/>
      <c r="SQH148" s="9"/>
      <c r="SQI148" s="9"/>
      <c r="SQJ148" s="10"/>
      <c r="SQK148" s="7"/>
      <c r="SQL148" s="8"/>
      <c r="SQM148" s="9"/>
      <c r="SQN148" s="9"/>
      <c r="SQO148" s="9"/>
      <c r="SQP148" s="10"/>
      <c r="SQQ148" s="7"/>
      <c r="SQR148" s="8"/>
      <c r="SQS148" s="9"/>
      <c r="SQT148" s="9"/>
      <c r="SQU148" s="9"/>
      <c r="SQV148" s="10"/>
      <c r="SQW148" s="7"/>
      <c r="SQX148" s="8"/>
      <c r="SQY148" s="9"/>
      <c r="SQZ148" s="9"/>
      <c r="SRA148" s="9"/>
      <c r="SRB148" s="10"/>
      <c r="SRC148" s="7"/>
      <c r="SRD148" s="8"/>
      <c r="SRE148" s="9"/>
      <c r="SRF148" s="9"/>
      <c r="SRG148" s="9"/>
      <c r="SRH148" s="10"/>
      <c r="SRI148" s="7"/>
      <c r="SRJ148" s="8"/>
      <c r="SRK148" s="9"/>
      <c r="SRL148" s="9"/>
      <c r="SRM148" s="9"/>
      <c r="SRN148" s="10"/>
      <c r="SRO148" s="7"/>
      <c r="SRP148" s="8"/>
      <c r="SRQ148" s="9"/>
      <c r="SRR148" s="9"/>
      <c r="SRS148" s="9"/>
      <c r="SRT148" s="10"/>
      <c r="SRU148" s="7"/>
      <c r="SRV148" s="8"/>
      <c r="SRW148" s="9"/>
      <c r="SRX148" s="9"/>
      <c r="SRY148" s="9"/>
      <c r="SRZ148" s="10"/>
      <c r="SSA148" s="7"/>
      <c r="SSB148" s="8"/>
      <c r="SSC148" s="9"/>
      <c r="SSD148" s="9"/>
      <c r="SSE148" s="9"/>
      <c r="SSF148" s="10"/>
      <c r="SSG148" s="7"/>
      <c r="SSH148" s="8"/>
      <c r="SSI148" s="9"/>
      <c r="SSJ148" s="9"/>
      <c r="SSK148" s="9"/>
      <c r="SSL148" s="10"/>
      <c r="SSM148" s="7"/>
      <c r="SSN148" s="8"/>
      <c r="SSO148" s="9"/>
      <c r="SSP148" s="9"/>
      <c r="SSQ148" s="9"/>
      <c r="SSR148" s="10"/>
      <c r="SSS148" s="7"/>
      <c r="SST148" s="8"/>
      <c r="SSU148" s="9"/>
      <c r="SSV148" s="9"/>
      <c r="SSW148" s="9"/>
      <c r="SSX148" s="10"/>
      <c r="SSY148" s="7"/>
      <c r="SSZ148" s="8"/>
      <c r="STA148" s="9"/>
      <c r="STB148" s="9"/>
      <c r="STC148" s="9"/>
      <c r="STD148" s="10"/>
      <c r="STE148" s="7"/>
      <c r="STF148" s="8"/>
      <c r="STG148" s="9"/>
      <c r="STH148" s="9"/>
      <c r="STI148" s="9"/>
      <c r="STJ148" s="10"/>
      <c r="STK148" s="7"/>
      <c r="STL148" s="8"/>
      <c r="STM148" s="9"/>
      <c r="STN148" s="9"/>
      <c r="STO148" s="9"/>
      <c r="STP148" s="10"/>
      <c r="STQ148" s="7"/>
      <c r="STR148" s="8"/>
      <c r="STS148" s="9"/>
      <c r="STT148" s="9"/>
      <c r="STU148" s="9"/>
      <c r="STV148" s="10"/>
      <c r="STW148" s="7"/>
      <c r="STX148" s="8"/>
      <c r="STY148" s="9"/>
      <c r="STZ148" s="9"/>
      <c r="SUA148" s="9"/>
      <c r="SUB148" s="10"/>
      <c r="SUC148" s="7"/>
      <c r="SUD148" s="8"/>
      <c r="SUE148" s="9"/>
      <c r="SUF148" s="9"/>
      <c r="SUG148" s="9"/>
      <c r="SUH148" s="10"/>
      <c r="SUI148" s="7"/>
      <c r="SUJ148" s="8"/>
      <c r="SUK148" s="9"/>
      <c r="SUL148" s="9"/>
      <c r="SUM148" s="9"/>
      <c r="SUN148" s="10"/>
      <c r="SUO148" s="7"/>
      <c r="SUP148" s="8"/>
      <c r="SUQ148" s="9"/>
      <c r="SUR148" s="9"/>
      <c r="SUS148" s="9"/>
      <c r="SUT148" s="10"/>
      <c r="SUU148" s="7"/>
      <c r="SUV148" s="8"/>
      <c r="SUW148" s="9"/>
      <c r="SUX148" s="9"/>
      <c r="SUY148" s="9"/>
      <c r="SUZ148" s="10"/>
      <c r="SVA148" s="7"/>
      <c r="SVB148" s="8"/>
      <c r="SVC148" s="9"/>
      <c r="SVD148" s="9"/>
      <c r="SVE148" s="9"/>
      <c r="SVF148" s="10"/>
      <c r="SVG148" s="7"/>
      <c r="SVH148" s="8"/>
      <c r="SVI148" s="9"/>
      <c r="SVJ148" s="9"/>
      <c r="SVK148" s="9"/>
      <c r="SVL148" s="10"/>
      <c r="SVM148" s="7"/>
      <c r="SVN148" s="8"/>
      <c r="SVO148" s="9"/>
      <c r="SVP148" s="9"/>
      <c r="SVQ148" s="9"/>
      <c r="SVR148" s="10"/>
      <c r="SVS148" s="7"/>
      <c r="SVT148" s="8"/>
      <c r="SVU148" s="9"/>
      <c r="SVV148" s="9"/>
      <c r="SVW148" s="9"/>
      <c r="SVX148" s="10"/>
      <c r="SVY148" s="7"/>
      <c r="SVZ148" s="8"/>
      <c r="SWA148" s="9"/>
      <c r="SWB148" s="9"/>
      <c r="SWC148" s="9"/>
      <c r="SWD148" s="10"/>
      <c r="SWE148" s="7"/>
      <c r="SWF148" s="8"/>
      <c r="SWG148" s="9"/>
      <c r="SWH148" s="9"/>
      <c r="SWI148" s="9"/>
      <c r="SWJ148" s="10"/>
      <c r="SWK148" s="7"/>
      <c r="SWL148" s="8"/>
      <c r="SWM148" s="9"/>
      <c r="SWN148" s="9"/>
      <c r="SWO148" s="9"/>
      <c r="SWP148" s="10"/>
      <c r="SWQ148" s="7"/>
      <c r="SWR148" s="8"/>
      <c r="SWS148" s="9"/>
      <c r="SWT148" s="9"/>
      <c r="SWU148" s="9"/>
      <c r="SWV148" s="10"/>
      <c r="SWW148" s="7"/>
      <c r="SWX148" s="8"/>
      <c r="SWY148" s="9"/>
      <c r="SWZ148" s="9"/>
      <c r="SXA148" s="9"/>
      <c r="SXB148" s="10"/>
      <c r="SXC148" s="7"/>
      <c r="SXD148" s="8"/>
      <c r="SXE148" s="9"/>
      <c r="SXF148" s="9"/>
      <c r="SXG148" s="9"/>
      <c r="SXH148" s="10"/>
      <c r="SXI148" s="7"/>
      <c r="SXJ148" s="8"/>
      <c r="SXK148" s="9"/>
      <c r="SXL148" s="9"/>
      <c r="SXM148" s="9"/>
      <c r="SXN148" s="10"/>
      <c r="SXO148" s="7"/>
      <c r="SXP148" s="8"/>
      <c r="SXQ148" s="9"/>
      <c r="SXR148" s="9"/>
      <c r="SXS148" s="9"/>
      <c r="SXT148" s="10"/>
      <c r="SXU148" s="7"/>
      <c r="SXV148" s="8"/>
      <c r="SXW148" s="9"/>
      <c r="SXX148" s="9"/>
      <c r="SXY148" s="9"/>
      <c r="SXZ148" s="10"/>
      <c r="SYA148" s="7"/>
      <c r="SYB148" s="8"/>
      <c r="SYC148" s="9"/>
      <c r="SYD148" s="9"/>
      <c r="SYE148" s="9"/>
      <c r="SYF148" s="10"/>
      <c r="SYG148" s="7"/>
      <c r="SYH148" s="8"/>
      <c r="SYI148" s="9"/>
      <c r="SYJ148" s="9"/>
      <c r="SYK148" s="9"/>
      <c r="SYL148" s="10"/>
      <c r="SYM148" s="7"/>
      <c r="SYN148" s="8"/>
      <c r="SYO148" s="9"/>
      <c r="SYP148" s="9"/>
      <c r="SYQ148" s="9"/>
      <c r="SYR148" s="10"/>
      <c r="SYS148" s="7"/>
      <c r="SYT148" s="8"/>
      <c r="SYU148" s="9"/>
      <c r="SYV148" s="9"/>
      <c r="SYW148" s="9"/>
      <c r="SYX148" s="10"/>
      <c r="SYY148" s="7"/>
      <c r="SYZ148" s="8"/>
      <c r="SZA148" s="9"/>
      <c r="SZB148" s="9"/>
      <c r="SZC148" s="9"/>
      <c r="SZD148" s="10"/>
      <c r="SZE148" s="7"/>
      <c r="SZF148" s="8"/>
      <c r="SZG148" s="9"/>
      <c r="SZH148" s="9"/>
      <c r="SZI148" s="9"/>
      <c r="SZJ148" s="10"/>
      <c r="SZK148" s="7"/>
      <c r="SZL148" s="8"/>
      <c r="SZM148" s="9"/>
      <c r="SZN148" s="9"/>
      <c r="SZO148" s="9"/>
      <c r="SZP148" s="10"/>
      <c r="SZQ148" s="7"/>
      <c r="SZR148" s="8"/>
      <c r="SZS148" s="9"/>
      <c r="SZT148" s="9"/>
      <c r="SZU148" s="9"/>
      <c r="SZV148" s="10"/>
      <c r="SZW148" s="7"/>
      <c r="SZX148" s="8"/>
      <c r="SZY148" s="9"/>
      <c r="SZZ148" s="9"/>
      <c r="TAA148" s="9"/>
      <c r="TAB148" s="10"/>
      <c r="TAC148" s="7"/>
      <c r="TAD148" s="8"/>
      <c r="TAE148" s="9"/>
      <c r="TAF148" s="9"/>
      <c r="TAG148" s="9"/>
      <c r="TAH148" s="10"/>
      <c r="TAI148" s="7"/>
      <c r="TAJ148" s="8"/>
      <c r="TAK148" s="9"/>
      <c r="TAL148" s="9"/>
      <c r="TAM148" s="9"/>
      <c r="TAN148" s="10"/>
      <c r="TAO148" s="7"/>
      <c r="TAP148" s="8"/>
      <c r="TAQ148" s="9"/>
      <c r="TAR148" s="9"/>
      <c r="TAS148" s="9"/>
      <c r="TAT148" s="10"/>
      <c r="TAU148" s="7"/>
      <c r="TAV148" s="8"/>
      <c r="TAW148" s="9"/>
      <c r="TAX148" s="9"/>
      <c r="TAY148" s="9"/>
      <c r="TAZ148" s="10"/>
      <c r="TBA148" s="7"/>
      <c r="TBB148" s="8"/>
      <c r="TBC148" s="9"/>
      <c r="TBD148" s="9"/>
      <c r="TBE148" s="9"/>
      <c r="TBF148" s="10"/>
      <c r="TBG148" s="7"/>
      <c r="TBH148" s="8"/>
      <c r="TBI148" s="9"/>
      <c r="TBJ148" s="9"/>
      <c r="TBK148" s="9"/>
      <c r="TBL148" s="10"/>
      <c r="TBM148" s="7"/>
      <c r="TBN148" s="8"/>
      <c r="TBO148" s="9"/>
      <c r="TBP148" s="9"/>
      <c r="TBQ148" s="9"/>
      <c r="TBR148" s="10"/>
      <c r="TBS148" s="7"/>
      <c r="TBT148" s="8"/>
      <c r="TBU148" s="9"/>
      <c r="TBV148" s="9"/>
      <c r="TBW148" s="9"/>
      <c r="TBX148" s="10"/>
      <c r="TBY148" s="7"/>
      <c r="TBZ148" s="8"/>
      <c r="TCA148" s="9"/>
      <c r="TCB148" s="9"/>
      <c r="TCC148" s="9"/>
      <c r="TCD148" s="10"/>
      <c r="TCE148" s="7"/>
      <c r="TCF148" s="8"/>
      <c r="TCG148" s="9"/>
      <c r="TCH148" s="9"/>
      <c r="TCI148" s="9"/>
      <c r="TCJ148" s="10"/>
      <c r="TCK148" s="7"/>
      <c r="TCL148" s="8"/>
      <c r="TCM148" s="9"/>
      <c r="TCN148" s="9"/>
      <c r="TCO148" s="9"/>
      <c r="TCP148" s="10"/>
      <c r="TCQ148" s="7"/>
      <c r="TCR148" s="8"/>
      <c r="TCS148" s="9"/>
      <c r="TCT148" s="9"/>
      <c r="TCU148" s="9"/>
      <c r="TCV148" s="10"/>
      <c r="TCW148" s="7"/>
      <c r="TCX148" s="8"/>
      <c r="TCY148" s="9"/>
      <c r="TCZ148" s="9"/>
      <c r="TDA148" s="9"/>
      <c r="TDB148" s="10"/>
      <c r="TDC148" s="7"/>
      <c r="TDD148" s="8"/>
      <c r="TDE148" s="9"/>
      <c r="TDF148" s="9"/>
      <c r="TDG148" s="9"/>
      <c r="TDH148" s="10"/>
      <c r="TDI148" s="7"/>
      <c r="TDJ148" s="8"/>
      <c r="TDK148" s="9"/>
      <c r="TDL148" s="9"/>
      <c r="TDM148" s="9"/>
      <c r="TDN148" s="10"/>
      <c r="TDO148" s="7"/>
      <c r="TDP148" s="8"/>
      <c r="TDQ148" s="9"/>
      <c r="TDR148" s="9"/>
      <c r="TDS148" s="9"/>
      <c r="TDT148" s="10"/>
      <c r="TDU148" s="7"/>
      <c r="TDV148" s="8"/>
      <c r="TDW148" s="9"/>
      <c r="TDX148" s="9"/>
      <c r="TDY148" s="9"/>
      <c r="TDZ148" s="10"/>
      <c r="TEA148" s="7"/>
      <c r="TEB148" s="8"/>
      <c r="TEC148" s="9"/>
      <c r="TED148" s="9"/>
      <c r="TEE148" s="9"/>
      <c r="TEF148" s="10"/>
      <c r="TEG148" s="7"/>
      <c r="TEH148" s="8"/>
      <c r="TEI148" s="9"/>
      <c r="TEJ148" s="9"/>
      <c r="TEK148" s="9"/>
      <c r="TEL148" s="10"/>
      <c r="TEM148" s="7"/>
      <c r="TEN148" s="8"/>
      <c r="TEO148" s="9"/>
      <c r="TEP148" s="9"/>
      <c r="TEQ148" s="9"/>
      <c r="TER148" s="10"/>
      <c r="TES148" s="7"/>
      <c r="TET148" s="8"/>
      <c r="TEU148" s="9"/>
      <c r="TEV148" s="9"/>
      <c r="TEW148" s="9"/>
      <c r="TEX148" s="10"/>
      <c r="TEY148" s="7"/>
      <c r="TEZ148" s="8"/>
      <c r="TFA148" s="9"/>
      <c r="TFB148" s="9"/>
      <c r="TFC148" s="9"/>
      <c r="TFD148" s="10"/>
      <c r="TFE148" s="7"/>
      <c r="TFF148" s="8"/>
      <c r="TFG148" s="9"/>
      <c r="TFH148" s="9"/>
      <c r="TFI148" s="9"/>
      <c r="TFJ148" s="10"/>
      <c r="TFK148" s="7"/>
      <c r="TFL148" s="8"/>
      <c r="TFM148" s="9"/>
      <c r="TFN148" s="9"/>
      <c r="TFO148" s="9"/>
      <c r="TFP148" s="10"/>
      <c r="TFQ148" s="7"/>
      <c r="TFR148" s="8"/>
      <c r="TFS148" s="9"/>
      <c r="TFT148" s="9"/>
      <c r="TFU148" s="9"/>
      <c r="TFV148" s="10"/>
      <c r="TFW148" s="7"/>
      <c r="TFX148" s="8"/>
      <c r="TFY148" s="9"/>
      <c r="TFZ148" s="9"/>
      <c r="TGA148" s="9"/>
      <c r="TGB148" s="10"/>
      <c r="TGC148" s="7"/>
      <c r="TGD148" s="8"/>
      <c r="TGE148" s="9"/>
      <c r="TGF148" s="9"/>
      <c r="TGG148" s="9"/>
      <c r="TGH148" s="10"/>
      <c r="TGI148" s="7"/>
      <c r="TGJ148" s="8"/>
      <c r="TGK148" s="9"/>
      <c r="TGL148" s="9"/>
      <c r="TGM148" s="9"/>
      <c r="TGN148" s="10"/>
      <c r="TGO148" s="7"/>
      <c r="TGP148" s="8"/>
      <c r="TGQ148" s="9"/>
      <c r="TGR148" s="9"/>
      <c r="TGS148" s="9"/>
      <c r="TGT148" s="10"/>
      <c r="TGU148" s="7"/>
      <c r="TGV148" s="8"/>
      <c r="TGW148" s="9"/>
      <c r="TGX148" s="9"/>
      <c r="TGY148" s="9"/>
      <c r="TGZ148" s="10"/>
      <c r="THA148" s="7"/>
      <c r="THB148" s="8"/>
      <c r="THC148" s="9"/>
      <c r="THD148" s="9"/>
      <c r="THE148" s="9"/>
      <c r="THF148" s="10"/>
      <c r="THG148" s="7"/>
      <c r="THH148" s="8"/>
      <c r="THI148" s="9"/>
      <c r="THJ148" s="9"/>
      <c r="THK148" s="9"/>
      <c r="THL148" s="10"/>
      <c r="THM148" s="7"/>
      <c r="THN148" s="8"/>
      <c r="THO148" s="9"/>
      <c r="THP148" s="9"/>
      <c r="THQ148" s="9"/>
      <c r="THR148" s="10"/>
      <c r="THS148" s="7"/>
      <c r="THT148" s="8"/>
      <c r="THU148" s="9"/>
      <c r="THV148" s="9"/>
      <c r="THW148" s="9"/>
      <c r="THX148" s="10"/>
      <c r="THY148" s="7"/>
      <c r="THZ148" s="8"/>
      <c r="TIA148" s="9"/>
      <c r="TIB148" s="9"/>
      <c r="TIC148" s="9"/>
      <c r="TID148" s="10"/>
      <c r="TIE148" s="7"/>
      <c r="TIF148" s="8"/>
      <c r="TIG148" s="9"/>
      <c r="TIH148" s="9"/>
      <c r="TII148" s="9"/>
      <c r="TIJ148" s="10"/>
      <c r="TIK148" s="7"/>
      <c r="TIL148" s="8"/>
      <c r="TIM148" s="9"/>
      <c r="TIN148" s="9"/>
      <c r="TIO148" s="9"/>
      <c r="TIP148" s="10"/>
      <c r="TIQ148" s="7"/>
      <c r="TIR148" s="8"/>
      <c r="TIS148" s="9"/>
      <c r="TIT148" s="9"/>
      <c r="TIU148" s="9"/>
      <c r="TIV148" s="10"/>
      <c r="TIW148" s="7"/>
      <c r="TIX148" s="8"/>
      <c r="TIY148" s="9"/>
      <c r="TIZ148" s="9"/>
      <c r="TJA148" s="9"/>
      <c r="TJB148" s="10"/>
      <c r="TJC148" s="7"/>
      <c r="TJD148" s="8"/>
      <c r="TJE148" s="9"/>
      <c r="TJF148" s="9"/>
      <c r="TJG148" s="9"/>
      <c r="TJH148" s="10"/>
      <c r="TJI148" s="7"/>
      <c r="TJJ148" s="8"/>
      <c r="TJK148" s="9"/>
      <c r="TJL148" s="9"/>
      <c r="TJM148" s="9"/>
      <c r="TJN148" s="10"/>
      <c r="TJO148" s="7"/>
      <c r="TJP148" s="8"/>
      <c r="TJQ148" s="9"/>
      <c r="TJR148" s="9"/>
      <c r="TJS148" s="9"/>
      <c r="TJT148" s="10"/>
      <c r="TJU148" s="7"/>
      <c r="TJV148" s="8"/>
      <c r="TJW148" s="9"/>
      <c r="TJX148" s="9"/>
      <c r="TJY148" s="9"/>
      <c r="TJZ148" s="10"/>
      <c r="TKA148" s="7"/>
      <c r="TKB148" s="8"/>
      <c r="TKC148" s="9"/>
      <c r="TKD148" s="9"/>
      <c r="TKE148" s="9"/>
      <c r="TKF148" s="10"/>
      <c r="TKG148" s="7"/>
      <c r="TKH148" s="8"/>
      <c r="TKI148" s="9"/>
      <c r="TKJ148" s="9"/>
      <c r="TKK148" s="9"/>
      <c r="TKL148" s="10"/>
      <c r="TKM148" s="7"/>
      <c r="TKN148" s="8"/>
      <c r="TKO148" s="9"/>
      <c r="TKP148" s="9"/>
      <c r="TKQ148" s="9"/>
      <c r="TKR148" s="10"/>
      <c r="TKS148" s="7"/>
      <c r="TKT148" s="8"/>
      <c r="TKU148" s="9"/>
      <c r="TKV148" s="9"/>
      <c r="TKW148" s="9"/>
      <c r="TKX148" s="10"/>
      <c r="TKY148" s="7"/>
      <c r="TKZ148" s="8"/>
      <c r="TLA148" s="9"/>
      <c r="TLB148" s="9"/>
      <c r="TLC148" s="9"/>
      <c r="TLD148" s="10"/>
      <c r="TLE148" s="7"/>
      <c r="TLF148" s="8"/>
      <c r="TLG148" s="9"/>
      <c r="TLH148" s="9"/>
      <c r="TLI148" s="9"/>
      <c r="TLJ148" s="10"/>
      <c r="TLK148" s="7"/>
      <c r="TLL148" s="8"/>
      <c r="TLM148" s="9"/>
      <c r="TLN148" s="9"/>
      <c r="TLO148" s="9"/>
      <c r="TLP148" s="10"/>
      <c r="TLQ148" s="7"/>
      <c r="TLR148" s="8"/>
      <c r="TLS148" s="9"/>
      <c r="TLT148" s="9"/>
      <c r="TLU148" s="9"/>
      <c r="TLV148" s="10"/>
      <c r="TLW148" s="7"/>
      <c r="TLX148" s="8"/>
      <c r="TLY148" s="9"/>
      <c r="TLZ148" s="9"/>
      <c r="TMA148" s="9"/>
      <c r="TMB148" s="10"/>
      <c r="TMC148" s="7"/>
      <c r="TMD148" s="8"/>
      <c r="TME148" s="9"/>
      <c r="TMF148" s="9"/>
      <c r="TMG148" s="9"/>
      <c r="TMH148" s="10"/>
      <c r="TMI148" s="7"/>
      <c r="TMJ148" s="8"/>
      <c r="TMK148" s="9"/>
      <c r="TML148" s="9"/>
      <c r="TMM148" s="9"/>
      <c r="TMN148" s="10"/>
      <c r="TMO148" s="7"/>
      <c r="TMP148" s="8"/>
      <c r="TMQ148" s="9"/>
      <c r="TMR148" s="9"/>
      <c r="TMS148" s="9"/>
      <c r="TMT148" s="10"/>
      <c r="TMU148" s="7"/>
      <c r="TMV148" s="8"/>
      <c r="TMW148" s="9"/>
      <c r="TMX148" s="9"/>
      <c r="TMY148" s="9"/>
      <c r="TMZ148" s="10"/>
      <c r="TNA148" s="7"/>
      <c r="TNB148" s="8"/>
      <c r="TNC148" s="9"/>
      <c r="TND148" s="9"/>
      <c r="TNE148" s="9"/>
      <c r="TNF148" s="10"/>
      <c r="TNG148" s="7"/>
      <c r="TNH148" s="8"/>
      <c r="TNI148" s="9"/>
      <c r="TNJ148" s="9"/>
      <c r="TNK148" s="9"/>
      <c r="TNL148" s="10"/>
      <c r="TNM148" s="7"/>
      <c r="TNN148" s="8"/>
      <c r="TNO148" s="9"/>
      <c r="TNP148" s="9"/>
      <c r="TNQ148" s="9"/>
      <c r="TNR148" s="10"/>
      <c r="TNS148" s="7"/>
      <c r="TNT148" s="8"/>
      <c r="TNU148" s="9"/>
      <c r="TNV148" s="9"/>
      <c r="TNW148" s="9"/>
      <c r="TNX148" s="10"/>
      <c r="TNY148" s="7"/>
      <c r="TNZ148" s="8"/>
      <c r="TOA148" s="9"/>
      <c r="TOB148" s="9"/>
      <c r="TOC148" s="9"/>
      <c r="TOD148" s="10"/>
      <c r="TOE148" s="7"/>
      <c r="TOF148" s="8"/>
      <c r="TOG148" s="9"/>
      <c r="TOH148" s="9"/>
      <c r="TOI148" s="9"/>
      <c r="TOJ148" s="10"/>
      <c r="TOK148" s="7"/>
      <c r="TOL148" s="8"/>
      <c r="TOM148" s="9"/>
      <c r="TON148" s="9"/>
      <c r="TOO148" s="9"/>
      <c r="TOP148" s="10"/>
      <c r="TOQ148" s="7"/>
      <c r="TOR148" s="8"/>
      <c r="TOS148" s="9"/>
      <c r="TOT148" s="9"/>
      <c r="TOU148" s="9"/>
      <c r="TOV148" s="10"/>
      <c r="TOW148" s="7"/>
      <c r="TOX148" s="8"/>
      <c r="TOY148" s="9"/>
      <c r="TOZ148" s="9"/>
      <c r="TPA148" s="9"/>
      <c r="TPB148" s="10"/>
      <c r="TPC148" s="7"/>
      <c r="TPD148" s="8"/>
      <c r="TPE148" s="9"/>
      <c r="TPF148" s="9"/>
      <c r="TPG148" s="9"/>
      <c r="TPH148" s="10"/>
      <c r="TPI148" s="7"/>
      <c r="TPJ148" s="8"/>
      <c r="TPK148" s="9"/>
      <c r="TPL148" s="9"/>
      <c r="TPM148" s="9"/>
      <c r="TPN148" s="10"/>
      <c r="TPO148" s="7"/>
      <c r="TPP148" s="8"/>
      <c r="TPQ148" s="9"/>
      <c r="TPR148" s="9"/>
      <c r="TPS148" s="9"/>
      <c r="TPT148" s="10"/>
      <c r="TPU148" s="7"/>
      <c r="TPV148" s="8"/>
      <c r="TPW148" s="9"/>
      <c r="TPX148" s="9"/>
      <c r="TPY148" s="9"/>
      <c r="TPZ148" s="10"/>
      <c r="TQA148" s="7"/>
      <c r="TQB148" s="8"/>
      <c r="TQC148" s="9"/>
      <c r="TQD148" s="9"/>
      <c r="TQE148" s="9"/>
      <c r="TQF148" s="10"/>
      <c r="TQG148" s="7"/>
      <c r="TQH148" s="8"/>
      <c r="TQI148" s="9"/>
      <c r="TQJ148" s="9"/>
      <c r="TQK148" s="9"/>
      <c r="TQL148" s="10"/>
      <c r="TQM148" s="7"/>
      <c r="TQN148" s="8"/>
      <c r="TQO148" s="9"/>
      <c r="TQP148" s="9"/>
      <c r="TQQ148" s="9"/>
      <c r="TQR148" s="10"/>
      <c r="TQS148" s="7"/>
      <c r="TQT148" s="8"/>
      <c r="TQU148" s="9"/>
      <c r="TQV148" s="9"/>
      <c r="TQW148" s="9"/>
      <c r="TQX148" s="10"/>
      <c r="TQY148" s="7"/>
      <c r="TQZ148" s="8"/>
      <c r="TRA148" s="9"/>
      <c r="TRB148" s="9"/>
      <c r="TRC148" s="9"/>
      <c r="TRD148" s="10"/>
      <c r="TRE148" s="7"/>
      <c r="TRF148" s="8"/>
      <c r="TRG148" s="9"/>
      <c r="TRH148" s="9"/>
      <c r="TRI148" s="9"/>
      <c r="TRJ148" s="10"/>
      <c r="TRK148" s="7"/>
      <c r="TRL148" s="8"/>
      <c r="TRM148" s="9"/>
      <c r="TRN148" s="9"/>
      <c r="TRO148" s="9"/>
      <c r="TRP148" s="10"/>
      <c r="TRQ148" s="7"/>
      <c r="TRR148" s="8"/>
      <c r="TRS148" s="9"/>
      <c r="TRT148" s="9"/>
      <c r="TRU148" s="9"/>
      <c r="TRV148" s="10"/>
      <c r="TRW148" s="7"/>
      <c r="TRX148" s="8"/>
      <c r="TRY148" s="9"/>
      <c r="TRZ148" s="9"/>
      <c r="TSA148" s="9"/>
      <c r="TSB148" s="10"/>
      <c r="TSC148" s="7"/>
      <c r="TSD148" s="8"/>
      <c r="TSE148" s="9"/>
      <c r="TSF148" s="9"/>
      <c r="TSG148" s="9"/>
      <c r="TSH148" s="10"/>
      <c r="TSI148" s="7"/>
      <c r="TSJ148" s="8"/>
      <c r="TSK148" s="9"/>
      <c r="TSL148" s="9"/>
      <c r="TSM148" s="9"/>
      <c r="TSN148" s="10"/>
      <c r="TSO148" s="7"/>
      <c r="TSP148" s="8"/>
      <c r="TSQ148" s="9"/>
      <c r="TSR148" s="9"/>
      <c r="TSS148" s="9"/>
      <c r="TST148" s="10"/>
      <c r="TSU148" s="7"/>
      <c r="TSV148" s="8"/>
      <c r="TSW148" s="9"/>
      <c r="TSX148" s="9"/>
      <c r="TSY148" s="9"/>
      <c r="TSZ148" s="10"/>
      <c r="TTA148" s="7"/>
      <c r="TTB148" s="8"/>
      <c r="TTC148" s="9"/>
      <c r="TTD148" s="9"/>
      <c r="TTE148" s="9"/>
      <c r="TTF148" s="10"/>
      <c r="TTG148" s="7"/>
      <c r="TTH148" s="8"/>
      <c r="TTI148" s="9"/>
      <c r="TTJ148" s="9"/>
      <c r="TTK148" s="9"/>
      <c r="TTL148" s="10"/>
      <c r="TTM148" s="7"/>
      <c r="TTN148" s="8"/>
      <c r="TTO148" s="9"/>
      <c r="TTP148" s="9"/>
      <c r="TTQ148" s="9"/>
      <c r="TTR148" s="10"/>
      <c r="TTS148" s="7"/>
      <c r="TTT148" s="8"/>
      <c r="TTU148" s="9"/>
      <c r="TTV148" s="9"/>
      <c r="TTW148" s="9"/>
      <c r="TTX148" s="10"/>
      <c r="TTY148" s="7"/>
      <c r="TTZ148" s="8"/>
      <c r="TUA148" s="9"/>
      <c r="TUB148" s="9"/>
      <c r="TUC148" s="9"/>
      <c r="TUD148" s="10"/>
      <c r="TUE148" s="7"/>
      <c r="TUF148" s="8"/>
      <c r="TUG148" s="9"/>
      <c r="TUH148" s="9"/>
      <c r="TUI148" s="9"/>
      <c r="TUJ148" s="10"/>
      <c r="TUK148" s="7"/>
      <c r="TUL148" s="8"/>
      <c r="TUM148" s="9"/>
      <c r="TUN148" s="9"/>
      <c r="TUO148" s="9"/>
      <c r="TUP148" s="10"/>
      <c r="TUQ148" s="7"/>
      <c r="TUR148" s="8"/>
      <c r="TUS148" s="9"/>
      <c r="TUT148" s="9"/>
      <c r="TUU148" s="9"/>
      <c r="TUV148" s="10"/>
      <c r="TUW148" s="7"/>
      <c r="TUX148" s="8"/>
      <c r="TUY148" s="9"/>
      <c r="TUZ148" s="9"/>
      <c r="TVA148" s="9"/>
      <c r="TVB148" s="10"/>
      <c r="TVC148" s="7"/>
      <c r="TVD148" s="8"/>
      <c r="TVE148" s="9"/>
      <c r="TVF148" s="9"/>
      <c r="TVG148" s="9"/>
      <c r="TVH148" s="10"/>
      <c r="TVI148" s="7"/>
      <c r="TVJ148" s="8"/>
      <c r="TVK148" s="9"/>
      <c r="TVL148" s="9"/>
      <c r="TVM148" s="9"/>
      <c r="TVN148" s="10"/>
      <c r="TVO148" s="7"/>
      <c r="TVP148" s="8"/>
      <c r="TVQ148" s="9"/>
      <c r="TVR148" s="9"/>
      <c r="TVS148" s="9"/>
      <c r="TVT148" s="10"/>
      <c r="TVU148" s="7"/>
      <c r="TVV148" s="8"/>
      <c r="TVW148" s="9"/>
      <c r="TVX148" s="9"/>
      <c r="TVY148" s="9"/>
      <c r="TVZ148" s="10"/>
      <c r="TWA148" s="7"/>
      <c r="TWB148" s="8"/>
      <c r="TWC148" s="9"/>
      <c r="TWD148" s="9"/>
      <c r="TWE148" s="9"/>
      <c r="TWF148" s="10"/>
      <c r="TWG148" s="7"/>
      <c r="TWH148" s="8"/>
      <c r="TWI148" s="9"/>
      <c r="TWJ148" s="9"/>
      <c r="TWK148" s="9"/>
      <c r="TWL148" s="10"/>
      <c r="TWM148" s="7"/>
      <c r="TWN148" s="8"/>
      <c r="TWO148" s="9"/>
      <c r="TWP148" s="9"/>
      <c r="TWQ148" s="9"/>
      <c r="TWR148" s="10"/>
      <c r="TWS148" s="7"/>
      <c r="TWT148" s="8"/>
      <c r="TWU148" s="9"/>
      <c r="TWV148" s="9"/>
      <c r="TWW148" s="9"/>
      <c r="TWX148" s="10"/>
      <c r="TWY148" s="7"/>
      <c r="TWZ148" s="8"/>
      <c r="TXA148" s="9"/>
      <c r="TXB148" s="9"/>
      <c r="TXC148" s="9"/>
      <c r="TXD148" s="10"/>
      <c r="TXE148" s="7"/>
      <c r="TXF148" s="8"/>
      <c r="TXG148" s="9"/>
      <c r="TXH148" s="9"/>
      <c r="TXI148" s="9"/>
      <c r="TXJ148" s="10"/>
      <c r="TXK148" s="7"/>
      <c r="TXL148" s="8"/>
      <c r="TXM148" s="9"/>
      <c r="TXN148" s="9"/>
      <c r="TXO148" s="9"/>
      <c r="TXP148" s="10"/>
      <c r="TXQ148" s="7"/>
      <c r="TXR148" s="8"/>
      <c r="TXS148" s="9"/>
      <c r="TXT148" s="9"/>
      <c r="TXU148" s="9"/>
      <c r="TXV148" s="10"/>
      <c r="TXW148" s="7"/>
      <c r="TXX148" s="8"/>
      <c r="TXY148" s="9"/>
      <c r="TXZ148" s="9"/>
      <c r="TYA148" s="9"/>
      <c r="TYB148" s="10"/>
      <c r="TYC148" s="7"/>
      <c r="TYD148" s="8"/>
      <c r="TYE148" s="9"/>
      <c r="TYF148" s="9"/>
      <c r="TYG148" s="9"/>
      <c r="TYH148" s="10"/>
      <c r="TYI148" s="7"/>
      <c r="TYJ148" s="8"/>
      <c r="TYK148" s="9"/>
      <c r="TYL148" s="9"/>
      <c r="TYM148" s="9"/>
      <c r="TYN148" s="10"/>
      <c r="TYO148" s="7"/>
      <c r="TYP148" s="8"/>
      <c r="TYQ148" s="9"/>
      <c r="TYR148" s="9"/>
      <c r="TYS148" s="9"/>
      <c r="TYT148" s="10"/>
      <c r="TYU148" s="7"/>
      <c r="TYV148" s="8"/>
      <c r="TYW148" s="9"/>
      <c r="TYX148" s="9"/>
      <c r="TYY148" s="9"/>
      <c r="TYZ148" s="10"/>
      <c r="TZA148" s="7"/>
      <c r="TZB148" s="8"/>
      <c r="TZC148" s="9"/>
      <c r="TZD148" s="9"/>
      <c r="TZE148" s="9"/>
      <c r="TZF148" s="10"/>
      <c r="TZG148" s="7"/>
      <c r="TZH148" s="8"/>
      <c r="TZI148" s="9"/>
      <c r="TZJ148" s="9"/>
      <c r="TZK148" s="9"/>
      <c r="TZL148" s="10"/>
      <c r="TZM148" s="7"/>
      <c r="TZN148" s="8"/>
      <c r="TZO148" s="9"/>
      <c r="TZP148" s="9"/>
      <c r="TZQ148" s="9"/>
      <c r="TZR148" s="10"/>
      <c r="TZS148" s="7"/>
      <c r="TZT148" s="8"/>
      <c r="TZU148" s="9"/>
      <c r="TZV148" s="9"/>
      <c r="TZW148" s="9"/>
      <c r="TZX148" s="10"/>
      <c r="TZY148" s="7"/>
      <c r="TZZ148" s="8"/>
      <c r="UAA148" s="9"/>
      <c r="UAB148" s="9"/>
      <c r="UAC148" s="9"/>
      <c r="UAD148" s="10"/>
      <c r="UAE148" s="7"/>
      <c r="UAF148" s="8"/>
      <c r="UAG148" s="9"/>
      <c r="UAH148" s="9"/>
      <c r="UAI148" s="9"/>
      <c r="UAJ148" s="10"/>
      <c r="UAK148" s="7"/>
      <c r="UAL148" s="8"/>
      <c r="UAM148" s="9"/>
      <c r="UAN148" s="9"/>
      <c r="UAO148" s="9"/>
      <c r="UAP148" s="10"/>
      <c r="UAQ148" s="7"/>
      <c r="UAR148" s="8"/>
      <c r="UAS148" s="9"/>
      <c r="UAT148" s="9"/>
      <c r="UAU148" s="9"/>
      <c r="UAV148" s="10"/>
      <c r="UAW148" s="7"/>
      <c r="UAX148" s="8"/>
      <c r="UAY148" s="9"/>
      <c r="UAZ148" s="9"/>
      <c r="UBA148" s="9"/>
      <c r="UBB148" s="10"/>
      <c r="UBC148" s="7"/>
      <c r="UBD148" s="8"/>
      <c r="UBE148" s="9"/>
      <c r="UBF148" s="9"/>
      <c r="UBG148" s="9"/>
      <c r="UBH148" s="10"/>
      <c r="UBI148" s="7"/>
      <c r="UBJ148" s="8"/>
      <c r="UBK148" s="9"/>
      <c r="UBL148" s="9"/>
      <c r="UBM148" s="9"/>
      <c r="UBN148" s="10"/>
      <c r="UBO148" s="7"/>
      <c r="UBP148" s="8"/>
      <c r="UBQ148" s="9"/>
      <c r="UBR148" s="9"/>
      <c r="UBS148" s="9"/>
      <c r="UBT148" s="10"/>
      <c r="UBU148" s="7"/>
      <c r="UBV148" s="8"/>
      <c r="UBW148" s="9"/>
      <c r="UBX148" s="9"/>
      <c r="UBY148" s="9"/>
      <c r="UBZ148" s="10"/>
      <c r="UCA148" s="7"/>
      <c r="UCB148" s="8"/>
      <c r="UCC148" s="9"/>
      <c r="UCD148" s="9"/>
      <c r="UCE148" s="9"/>
      <c r="UCF148" s="10"/>
      <c r="UCG148" s="7"/>
      <c r="UCH148" s="8"/>
      <c r="UCI148" s="9"/>
      <c r="UCJ148" s="9"/>
      <c r="UCK148" s="9"/>
      <c r="UCL148" s="10"/>
      <c r="UCM148" s="7"/>
      <c r="UCN148" s="8"/>
      <c r="UCO148" s="9"/>
      <c r="UCP148" s="9"/>
      <c r="UCQ148" s="9"/>
      <c r="UCR148" s="10"/>
      <c r="UCS148" s="7"/>
      <c r="UCT148" s="8"/>
      <c r="UCU148" s="9"/>
      <c r="UCV148" s="9"/>
      <c r="UCW148" s="9"/>
      <c r="UCX148" s="10"/>
      <c r="UCY148" s="7"/>
      <c r="UCZ148" s="8"/>
      <c r="UDA148" s="9"/>
      <c r="UDB148" s="9"/>
      <c r="UDC148" s="9"/>
      <c r="UDD148" s="10"/>
      <c r="UDE148" s="7"/>
      <c r="UDF148" s="8"/>
      <c r="UDG148" s="9"/>
      <c r="UDH148" s="9"/>
      <c r="UDI148" s="9"/>
      <c r="UDJ148" s="10"/>
      <c r="UDK148" s="7"/>
      <c r="UDL148" s="8"/>
      <c r="UDM148" s="9"/>
      <c r="UDN148" s="9"/>
      <c r="UDO148" s="9"/>
      <c r="UDP148" s="10"/>
      <c r="UDQ148" s="7"/>
      <c r="UDR148" s="8"/>
      <c r="UDS148" s="9"/>
      <c r="UDT148" s="9"/>
      <c r="UDU148" s="9"/>
      <c r="UDV148" s="10"/>
      <c r="UDW148" s="7"/>
      <c r="UDX148" s="8"/>
      <c r="UDY148" s="9"/>
      <c r="UDZ148" s="9"/>
      <c r="UEA148" s="9"/>
      <c r="UEB148" s="10"/>
      <c r="UEC148" s="7"/>
      <c r="UED148" s="8"/>
      <c r="UEE148" s="9"/>
      <c r="UEF148" s="9"/>
      <c r="UEG148" s="9"/>
      <c r="UEH148" s="10"/>
      <c r="UEI148" s="7"/>
      <c r="UEJ148" s="8"/>
      <c r="UEK148" s="9"/>
      <c r="UEL148" s="9"/>
      <c r="UEM148" s="9"/>
      <c r="UEN148" s="10"/>
      <c r="UEO148" s="7"/>
      <c r="UEP148" s="8"/>
      <c r="UEQ148" s="9"/>
      <c r="UER148" s="9"/>
      <c r="UES148" s="9"/>
      <c r="UET148" s="10"/>
      <c r="UEU148" s="7"/>
      <c r="UEV148" s="8"/>
      <c r="UEW148" s="9"/>
      <c r="UEX148" s="9"/>
      <c r="UEY148" s="9"/>
      <c r="UEZ148" s="10"/>
      <c r="UFA148" s="7"/>
      <c r="UFB148" s="8"/>
      <c r="UFC148" s="9"/>
      <c r="UFD148" s="9"/>
      <c r="UFE148" s="9"/>
      <c r="UFF148" s="10"/>
      <c r="UFG148" s="7"/>
      <c r="UFH148" s="8"/>
      <c r="UFI148" s="9"/>
      <c r="UFJ148" s="9"/>
      <c r="UFK148" s="9"/>
      <c r="UFL148" s="10"/>
      <c r="UFM148" s="7"/>
      <c r="UFN148" s="8"/>
      <c r="UFO148" s="9"/>
      <c r="UFP148" s="9"/>
      <c r="UFQ148" s="9"/>
      <c r="UFR148" s="10"/>
      <c r="UFS148" s="7"/>
      <c r="UFT148" s="8"/>
      <c r="UFU148" s="9"/>
      <c r="UFV148" s="9"/>
      <c r="UFW148" s="9"/>
      <c r="UFX148" s="10"/>
      <c r="UFY148" s="7"/>
      <c r="UFZ148" s="8"/>
      <c r="UGA148" s="9"/>
      <c r="UGB148" s="9"/>
      <c r="UGC148" s="9"/>
      <c r="UGD148" s="10"/>
      <c r="UGE148" s="7"/>
      <c r="UGF148" s="8"/>
      <c r="UGG148" s="9"/>
      <c r="UGH148" s="9"/>
      <c r="UGI148" s="9"/>
      <c r="UGJ148" s="10"/>
      <c r="UGK148" s="7"/>
      <c r="UGL148" s="8"/>
      <c r="UGM148" s="9"/>
      <c r="UGN148" s="9"/>
      <c r="UGO148" s="9"/>
      <c r="UGP148" s="10"/>
      <c r="UGQ148" s="7"/>
      <c r="UGR148" s="8"/>
      <c r="UGS148" s="9"/>
      <c r="UGT148" s="9"/>
      <c r="UGU148" s="9"/>
      <c r="UGV148" s="10"/>
      <c r="UGW148" s="7"/>
      <c r="UGX148" s="8"/>
      <c r="UGY148" s="9"/>
      <c r="UGZ148" s="9"/>
      <c r="UHA148" s="9"/>
      <c r="UHB148" s="10"/>
      <c r="UHC148" s="7"/>
      <c r="UHD148" s="8"/>
      <c r="UHE148" s="9"/>
      <c r="UHF148" s="9"/>
      <c r="UHG148" s="9"/>
      <c r="UHH148" s="10"/>
      <c r="UHI148" s="7"/>
      <c r="UHJ148" s="8"/>
      <c r="UHK148" s="9"/>
      <c r="UHL148" s="9"/>
      <c r="UHM148" s="9"/>
      <c r="UHN148" s="10"/>
      <c r="UHO148" s="7"/>
      <c r="UHP148" s="8"/>
      <c r="UHQ148" s="9"/>
      <c r="UHR148" s="9"/>
      <c r="UHS148" s="9"/>
      <c r="UHT148" s="10"/>
      <c r="UHU148" s="7"/>
      <c r="UHV148" s="8"/>
      <c r="UHW148" s="9"/>
      <c r="UHX148" s="9"/>
      <c r="UHY148" s="9"/>
      <c r="UHZ148" s="10"/>
      <c r="UIA148" s="7"/>
      <c r="UIB148" s="8"/>
      <c r="UIC148" s="9"/>
      <c r="UID148" s="9"/>
      <c r="UIE148" s="9"/>
      <c r="UIF148" s="10"/>
      <c r="UIG148" s="7"/>
      <c r="UIH148" s="8"/>
      <c r="UII148" s="9"/>
      <c r="UIJ148" s="9"/>
      <c r="UIK148" s="9"/>
      <c r="UIL148" s="10"/>
      <c r="UIM148" s="7"/>
      <c r="UIN148" s="8"/>
      <c r="UIO148" s="9"/>
      <c r="UIP148" s="9"/>
      <c r="UIQ148" s="9"/>
      <c r="UIR148" s="10"/>
      <c r="UIS148" s="7"/>
      <c r="UIT148" s="8"/>
      <c r="UIU148" s="9"/>
      <c r="UIV148" s="9"/>
      <c r="UIW148" s="9"/>
      <c r="UIX148" s="10"/>
      <c r="UIY148" s="7"/>
      <c r="UIZ148" s="8"/>
      <c r="UJA148" s="9"/>
      <c r="UJB148" s="9"/>
      <c r="UJC148" s="9"/>
      <c r="UJD148" s="10"/>
      <c r="UJE148" s="7"/>
      <c r="UJF148" s="8"/>
      <c r="UJG148" s="9"/>
      <c r="UJH148" s="9"/>
      <c r="UJI148" s="9"/>
      <c r="UJJ148" s="10"/>
      <c r="UJK148" s="7"/>
      <c r="UJL148" s="8"/>
      <c r="UJM148" s="9"/>
      <c r="UJN148" s="9"/>
      <c r="UJO148" s="9"/>
      <c r="UJP148" s="10"/>
      <c r="UJQ148" s="7"/>
      <c r="UJR148" s="8"/>
      <c r="UJS148" s="9"/>
      <c r="UJT148" s="9"/>
      <c r="UJU148" s="9"/>
      <c r="UJV148" s="10"/>
      <c r="UJW148" s="7"/>
      <c r="UJX148" s="8"/>
      <c r="UJY148" s="9"/>
      <c r="UJZ148" s="9"/>
      <c r="UKA148" s="9"/>
      <c r="UKB148" s="10"/>
      <c r="UKC148" s="7"/>
      <c r="UKD148" s="8"/>
      <c r="UKE148" s="9"/>
      <c r="UKF148" s="9"/>
      <c r="UKG148" s="9"/>
      <c r="UKH148" s="10"/>
      <c r="UKI148" s="7"/>
      <c r="UKJ148" s="8"/>
      <c r="UKK148" s="9"/>
      <c r="UKL148" s="9"/>
      <c r="UKM148" s="9"/>
      <c r="UKN148" s="10"/>
      <c r="UKO148" s="7"/>
      <c r="UKP148" s="8"/>
      <c r="UKQ148" s="9"/>
      <c r="UKR148" s="9"/>
      <c r="UKS148" s="9"/>
      <c r="UKT148" s="10"/>
      <c r="UKU148" s="7"/>
      <c r="UKV148" s="8"/>
      <c r="UKW148" s="9"/>
      <c r="UKX148" s="9"/>
      <c r="UKY148" s="9"/>
      <c r="UKZ148" s="10"/>
      <c r="ULA148" s="7"/>
      <c r="ULB148" s="8"/>
      <c r="ULC148" s="9"/>
      <c r="ULD148" s="9"/>
      <c r="ULE148" s="9"/>
      <c r="ULF148" s="10"/>
      <c r="ULG148" s="7"/>
      <c r="ULH148" s="8"/>
      <c r="ULI148" s="9"/>
      <c r="ULJ148" s="9"/>
      <c r="ULK148" s="9"/>
      <c r="ULL148" s="10"/>
      <c r="ULM148" s="7"/>
      <c r="ULN148" s="8"/>
      <c r="ULO148" s="9"/>
      <c r="ULP148" s="9"/>
      <c r="ULQ148" s="9"/>
      <c r="ULR148" s="10"/>
      <c r="ULS148" s="7"/>
      <c r="ULT148" s="8"/>
      <c r="ULU148" s="9"/>
      <c r="ULV148" s="9"/>
      <c r="ULW148" s="9"/>
      <c r="ULX148" s="10"/>
      <c r="ULY148" s="7"/>
      <c r="ULZ148" s="8"/>
      <c r="UMA148" s="9"/>
      <c r="UMB148" s="9"/>
      <c r="UMC148" s="9"/>
      <c r="UMD148" s="10"/>
      <c r="UME148" s="7"/>
      <c r="UMF148" s="8"/>
      <c r="UMG148" s="9"/>
      <c r="UMH148" s="9"/>
      <c r="UMI148" s="9"/>
      <c r="UMJ148" s="10"/>
      <c r="UMK148" s="7"/>
      <c r="UML148" s="8"/>
      <c r="UMM148" s="9"/>
      <c r="UMN148" s="9"/>
      <c r="UMO148" s="9"/>
      <c r="UMP148" s="10"/>
      <c r="UMQ148" s="7"/>
      <c r="UMR148" s="8"/>
      <c r="UMS148" s="9"/>
      <c r="UMT148" s="9"/>
      <c r="UMU148" s="9"/>
      <c r="UMV148" s="10"/>
      <c r="UMW148" s="7"/>
      <c r="UMX148" s="8"/>
      <c r="UMY148" s="9"/>
      <c r="UMZ148" s="9"/>
      <c r="UNA148" s="9"/>
      <c r="UNB148" s="10"/>
      <c r="UNC148" s="7"/>
      <c r="UND148" s="8"/>
      <c r="UNE148" s="9"/>
      <c r="UNF148" s="9"/>
      <c r="UNG148" s="9"/>
      <c r="UNH148" s="10"/>
      <c r="UNI148" s="7"/>
      <c r="UNJ148" s="8"/>
      <c r="UNK148" s="9"/>
      <c r="UNL148" s="9"/>
      <c r="UNM148" s="9"/>
      <c r="UNN148" s="10"/>
      <c r="UNO148" s="7"/>
      <c r="UNP148" s="8"/>
      <c r="UNQ148" s="9"/>
      <c r="UNR148" s="9"/>
      <c r="UNS148" s="9"/>
      <c r="UNT148" s="10"/>
      <c r="UNU148" s="7"/>
      <c r="UNV148" s="8"/>
      <c r="UNW148" s="9"/>
      <c r="UNX148" s="9"/>
      <c r="UNY148" s="9"/>
      <c r="UNZ148" s="10"/>
      <c r="UOA148" s="7"/>
      <c r="UOB148" s="8"/>
      <c r="UOC148" s="9"/>
      <c r="UOD148" s="9"/>
      <c r="UOE148" s="9"/>
      <c r="UOF148" s="10"/>
      <c r="UOG148" s="7"/>
      <c r="UOH148" s="8"/>
      <c r="UOI148" s="9"/>
      <c r="UOJ148" s="9"/>
      <c r="UOK148" s="9"/>
      <c r="UOL148" s="10"/>
      <c r="UOM148" s="7"/>
      <c r="UON148" s="8"/>
      <c r="UOO148" s="9"/>
      <c r="UOP148" s="9"/>
      <c r="UOQ148" s="9"/>
      <c r="UOR148" s="10"/>
      <c r="UOS148" s="7"/>
      <c r="UOT148" s="8"/>
      <c r="UOU148" s="9"/>
      <c r="UOV148" s="9"/>
      <c r="UOW148" s="9"/>
      <c r="UOX148" s="10"/>
      <c r="UOY148" s="7"/>
      <c r="UOZ148" s="8"/>
      <c r="UPA148" s="9"/>
      <c r="UPB148" s="9"/>
      <c r="UPC148" s="9"/>
      <c r="UPD148" s="10"/>
      <c r="UPE148" s="7"/>
      <c r="UPF148" s="8"/>
      <c r="UPG148" s="9"/>
      <c r="UPH148" s="9"/>
      <c r="UPI148" s="9"/>
      <c r="UPJ148" s="10"/>
      <c r="UPK148" s="7"/>
      <c r="UPL148" s="8"/>
      <c r="UPM148" s="9"/>
      <c r="UPN148" s="9"/>
      <c r="UPO148" s="9"/>
      <c r="UPP148" s="10"/>
      <c r="UPQ148" s="7"/>
      <c r="UPR148" s="8"/>
      <c r="UPS148" s="9"/>
      <c r="UPT148" s="9"/>
      <c r="UPU148" s="9"/>
      <c r="UPV148" s="10"/>
      <c r="UPW148" s="7"/>
      <c r="UPX148" s="8"/>
      <c r="UPY148" s="9"/>
      <c r="UPZ148" s="9"/>
      <c r="UQA148" s="9"/>
      <c r="UQB148" s="10"/>
      <c r="UQC148" s="7"/>
      <c r="UQD148" s="8"/>
      <c r="UQE148" s="9"/>
      <c r="UQF148" s="9"/>
      <c r="UQG148" s="9"/>
      <c r="UQH148" s="10"/>
      <c r="UQI148" s="7"/>
      <c r="UQJ148" s="8"/>
      <c r="UQK148" s="9"/>
      <c r="UQL148" s="9"/>
      <c r="UQM148" s="9"/>
      <c r="UQN148" s="10"/>
      <c r="UQO148" s="7"/>
      <c r="UQP148" s="8"/>
      <c r="UQQ148" s="9"/>
      <c r="UQR148" s="9"/>
      <c r="UQS148" s="9"/>
      <c r="UQT148" s="10"/>
      <c r="UQU148" s="7"/>
      <c r="UQV148" s="8"/>
      <c r="UQW148" s="9"/>
      <c r="UQX148" s="9"/>
      <c r="UQY148" s="9"/>
      <c r="UQZ148" s="10"/>
      <c r="URA148" s="7"/>
      <c r="URB148" s="8"/>
      <c r="URC148" s="9"/>
      <c r="URD148" s="9"/>
      <c r="URE148" s="9"/>
      <c r="URF148" s="10"/>
      <c r="URG148" s="7"/>
      <c r="URH148" s="8"/>
      <c r="URI148" s="9"/>
      <c r="URJ148" s="9"/>
      <c r="URK148" s="9"/>
      <c r="URL148" s="10"/>
      <c r="URM148" s="7"/>
      <c r="URN148" s="8"/>
      <c r="URO148" s="9"/>
      <c r="URP148" s="9"/>
      <c r="URQ148" s="9"/>
      <c r="URR148" s="10"/>
      <c r="URS148" s="7"/>
      <c r="URT148" s="8"/>
      <c r="URU148" s="9"/>
      <c r="URV148" s="9"/>
      <c r="URW148" s="9"/>
      <c r="URX148" s="10"/>
      <c r="URY148" s="7"/>
      <c r="URZ148" s="8"/>
      <c r="USA148" s="9"/>
      <c r="USB148" s="9"/>
      <c r="USC148" s="9"/>
      <c r="USD148" s="10"/>
      <c r="USE148" s="7"/>
      <c r="USF148" s="8"/>
      <c r="USG148" s="9"/>
      <c r="USH148" s="9"/>
      <c r="USI148" s="9"/>
      <c r="USJ148" s="10"/>
      <c r="USK148" s="7"/>
      <c r="USL148" s="8"/>
      <c r="USM148" s="9"/>
      <c r="USN148" s="9"/>
      <c r="USO148" s="9"/>
      <c r="USP148" s="10"/>
      <c r="USQ148" s="7"/>
      <c r="USR148" s="8"/>
      <c r="USS148" s="9"/>
      <c r="UST148" s="9"/>
      <c r="USU148" s="9"/>
      <c r="USV148" s="10"/>
      <c r="USW148" s="7"/>
      <c r="USX148" s="8"/>
      <c r="USY148" s="9"/>
      <c r="USZ148" s="9"/>
      <c r="UTA148" s="9"/>
      <c r="UTB148" s="10"/>
      <c r="UTC148" s="7"/>
      <c r="UTD148" s="8"/>
      <c r="UTE148" s="9"/>
      <c r="UTF148" s="9"/>
      <c r="UTG148" s="9"/>
      <c r="UTH148" s="10"/>
      <c r="UTI148" s="7"/>
      <c r="UTJ148" s="8"/>
      <c r="UTK148" s="9"/>
      <c r="UTL148" s="9"/>
      <c r="UTM148" s="9"/>
      <c r="UTN148" s="10"/>
      <c r="UTO148" s="7"/>
      <c r="UTP148" s="8"/>
      <c r="UTQ148" s="9"/>
      <c r="UTR148" s="9"/>
      <c r="UTS148" s="9"/>
      <c r="UTT148" s="10"/>
      <c r="UTU148" s="7"/>
      <c r="UTV148" s="8"/>
      <c r="UTW148" s="9"/>
      <c r="UTX148" s="9"/>
      <c r="UTY148" s="9"/>
      <c r="UTZ148" s="10"/>
      <c r="UUA148" s="7"/>
      <c r="UUB148" s="8"/>
      <c r="UUC148" s="9"/>
      <c r="UUD148" s="9"/>
      <c r="UUE148" s="9"/>
      <c r="UUF148" s="10"/>
      <c r="UUG148" s="7"/>
      <c r="UUH148" s="8"/>
      <c r="UUI148" s="9"/>
      <c r="UUJ148" s="9"/>
      <c r="UUK148" s="9"/>
      <c r="UUL148" s="10"/>
      <c r="UUM148" s="7"/>
      <c r="UUN148" s="8"/>
      <c r="UUO148" s="9"/>
      <c r="UUP148" s="9"/>
      <c r="UUQ148" s="9"/>
      <c r="UUR148" s="10"/>
      <c r="UUS148" s="7"/>
      <c r="UUT148" s="8"/>
      <c r="UUU148" s="9"/>
      <c r="UUV148" s="9"/>
      <c r="UUW148" s="9"/>
      <c r="UUX148" s="10"/>
      <c r="UUY148" s="7"/>
      <c r="UUZ148" s="8"/>
      <c r="UVA148" s="9"/>
      <c r="UVB148" s="9"/>
      <c r="UVC148" s="9"/>
      <c r="UVD148" s="10"/>
      <c r="UVE148" s="7"/>
      <c r="UVF148" s="8"/>
      <c r="UVG148" s="9"/>
      <c r="UVH148" s="9"/>
      <c r="UVI148" s="9"/>
      <c r="UVJ148" s="10"/>
      <c r="UVK148" s="7"/>
      <c r="UVL148" s="8"/>
      <c r="UVM148" s="9"/>
      <c r="UVN148" s="9"/>
      <c r="UVO148" s="9"/>
      <c r="UVP148" s="10"/>
      <c r="UVQ148" s="7"/>
      <c r="UVR148" s="8"/>
      <c r="UVS148" s="9"/>
      <c r="UVT148" s="9"/>
      <c r="UVU148" s="9"/>
      <c r="UVV148" s="10"/>
      <c r="UVW148" s="7"/>
      <c r="UVX148" s="8"/>
      <c r="UVY148" s="9"/>
      <c r="UVZ148" s="9"/>
      <c r="UWA148" s="9"/>
      <c r="UWB148" s="10"/>
      <c r="UWC148" s="7"/>
      <c r="UWD148" s="8"/>
      <c r="UWE148" s="9"/>
      <c r="UWF148" s="9"/>
      <c r="UWG148" s="9"/>
      <c r="UWH148" s="10"/>
      <c r="UWI148" s="7"/>
      <c r="UWJ148" s="8"/>
      <c r="UWK148" s="9"/>
      <c r="UWL148" s="9"/>
      <c r="UWM148" s="9"/>
      <c r="UWN148" s="10"/>
      <c r="UWO148" s="7"/>
      <c r="UWP148" s="8"/>
      <c r="UWQ148" s="9"/>
      <c r="UWR148" s="9"/>
      <c r="UWS148" s="9"/>
      <c r="UWT148" s="10"/>
      <c r="UWU148" s="7"/>
      <c r="UWV148" s="8"/>
      <c r="UWW148" s="9"/>
      <c r="UWX148" s="9"/>
      <c r="UWY148" s="9"/>
      <c r="UWZ148" s="10"/>
      <c r="UXA148" s="7"/>
      <c r="UXB148" s="8"/>
      <c r="UXC148" s="9"/>
      <c r="UXD148" s="9"/>
      <c r="UXE148" s="9"/>
      <c r="UXF148" s="10"/>
      <c r="UXG148" s="7"/>
      <c r="UXH148" s="8"/>
      <c r="UXI148" s="9"/>
      <c r="UXJ148" s="9"/>
      <c r="UXK148" s="9"/>
      <c r="UXL148" s="10"/>
      <c r="UXM148" s="7"/>
      <c r="UXN148" s="8"/>
      <c r="UXO148" s="9"/>
      <c r="UXP148" s="9"/>
      <c r="UXQ148" s="9"/>
      <c r="UXR148" s="10"/>
      <c r="UXS148" s="7"/>
      <c r="UXT148" s="8"/>
      <c r="UXU148" s="9"/>
      <c r="UXV148" s="9"/>
      <c r="UXW148" s="9"/>
      <c r="UXX148" s="10"/>
      <c r="UXY148" s="7"/>
      <c r="UXZ148" s="8"/>
      <c r="UYA148" s="9"/>
      <c r="UYB148" s="9"/>
      <c r="UYC148" s="9"/>
      <c r="UYD148" s="10"/>
      <c r="UYE148" s="7"/>
      <c r="UYF148" s="8"/>
      <c r="UYG148" s="9"/>
      <c r="UYH148" s="9"/>
      <c r="UYI148" s="9"/>
      <c r="UYJ148" s="10"/>
      <c r="UYK148" s="7"/>
      <c r="UYL148" s="8"/>
      <c r="UYM148" s="9"/>
      <c r="UYN148" s="9"/>
      <c r="UYO148" s="9"/>
      <c r="UYP148" s="10"/>
      <c r="UYQ148" s="7"/>
      <c r="UYR148" s="8"/>
      <c r="UYS148" s="9"/>
      <c r="UYT148" s="9"/>
      <c r="UYU148" s="9"/>
      <c r="UYV148" s="10"/>
      <c r="UYW148" s="7"/>
      <c r="UYX148" s="8"/>
      <c r="UYY148" s="9"/>
      <c r="UYZ148" s="9"/>
      <c r="UZA148" s="9"/>
      <c r="UZB148" s="10"/>
      <c r="UZC148" s="7"/>
      <c r="UZD148" s="8"/>
      <c r="UZE148" s="9"/>
      <c r="UZF148" s="9"/>
      <c r="UZG148" s="9"/>
      <c r="UZH148" s="10"/>
      <c r="UZI148" s="7"/>
      <c r="UZJ148" s="8"/>
      <c r="UZK148" s="9"/>
      <c r="UZL148" s="9"/>
      <c r="UZM148" s="9"/>
      <c r="UZN148" s="10"/>
      <c r="UZO148" s="7"/>
      <c r="UZP148" s="8"/>
      <c r="UZQ148" s="9"/>
      <c r="UZR148" s="9"/>
      <c r="UZS148" s="9"/>
      <c r="UZT148" s="10"/>
      <c r="UZU148" s="7"/>
      <c r="UZV148" s="8"/>
      <c r="UZW148" s="9"/>
      <c r="UZX148" s="9"/>
      <c r="UZY148" s="9"/>
      <c r="UZZ148" s="10"/>
      <c r="VAA148" s="7"/>
      <c r="VAB148" s="8"/>
      <c r="VAC148" s="9"/>
      <c r="VAD148" s="9"/>
      <c r="VAE148" s="9"/>
      <c r="VAF148" s="10"/>
      <c r="VAG148" s="7"/>
      <c r="VAH148" s="8"/>
      <c r="VAI148" s="9"/>
      <c r="VAJ148" s="9"/>
      <c r="VAK148" s="9"/>
      <c r="VAL148" s="10"/>
      <c r="VAM148" s="7"/>
      <c r="VAN148" s="8"/>
      <c r="VAO148" s="9"/>
      <c r="VAP148" s="9"/>
      <c r="VAQ148" s="9"/>
      <c r="VAR148" s="10"/>
      <c r="VAS148" s="7"/>
      <c r="VAT148" s="8"/>
      <c r="VAU148" s="9"/>
      <c r="VAV148" s="9"/>
      <c r="VAW148" s="9"/>
      <c r="VAX148" s="10"/>
      <c r="VAY148" s="7"/>
      <c r="VAZ148" s="8"/>
      <c r="VBA148" s="9"/>
      <c r="VBB148" s="9"/>
      <c r="VBC148" s="9"/>
      <c r="VBD148" s="10"/>
      <c r="VBE148" s="7"/>
      <c r="VBF148" s="8"/>
      <c r="VBG148" s="9"/>
      <c r="VBH148" s="9"/>
      <c r="VBI148" s="9"/>
      <c r="VBJ148" s="10"/>
      <c r="VBK148" s="7"/>
      <c r="VBL148" s="8"/>
      <c r="VBM148" s="9"/>
      <c r="VBN148" s="9"/>
      <c r="VBO148" s="9"/>
      <c r="VBP148" s="10"/>
      <c r="VBQ148" s="7"/>
      <c r="VBR148" s="8"/>
      <c r="VBS148" s="9"/>
      <c r="VBT148" s="9"/>
      <c r="VBU148" s="9"/>
      <c r="VBV148" s="10"/>
      <c r="VBW148" s="7"/>
      <c r="VBX148" s="8"/>
      <c r="VBY148" s="9"/>
      <c r="VBZ148" s="9"/>
      <c r="VCA148" s="9"/>
      <c r="VCB148" s="10"/>
      <c r="VCC148" s="7"/>
      <c r="VCD148" s="8"/>
      <c r="VCE148" s="9"/>
      <c r="VCF148" s="9"/>
      <c r="VCG148" s="9"/>
      <c r="VCH148" s="10"/>
      <c r="VCI148" s="7"/>
      <c r="VCJ148" s="8"/>
      <c r="VCK148" s="9"/>
      <c r="VCL148" s="9"/>
      <c r="VCM148" s="9"/>
      <c r="VCN148" s="10"/>
      <c r="VCO148" s="7"/>
      <c r="VCP148" s="8"/>
      <c r="VCQ148" s="9"/>
      <c r="VCR148" s="9"/>
      <c r="VCS148" s="9"/>
      <c r="VCT148" s="10"/>
      <c r="VCU148" s="7"/>
      <c r="VCV148" s="8"/>
      <c r="VCW148" s="9"/>
      <c r="VCX148" s="9"/>
      <c r="VCY148" s="9"/>
      <c r="VCZ148" s="10"/>
      <c r="VDA148" s="7"/>
      <c r="VDB148" s="8"/>
      <c r="VDC148" s="9"/>
      <c r="VDD148" s="9"/>
      <c r="VDE148" s="9"/>
      <c r="VDF148" s="10"/>
      <c r="VDG148" s="7"/>
      <c r="VDH148" s="8"/>
      <c r="VDI148" s="9"/>
      <c r="VDJ148" s="9"/>
      <c r="VDK148" s="9"/>
      <c r="VDL148" s="10"/>
      <c r="VDM148" s="7"/>
      <c r="VDN148" s="8"/>
      <c r="VDO148" s="9"/>
      <c r="VDP148" s="9"/>
      <c r="VDQ148" s="9"/>
      <c r="VDR148" s="10"/>
      <c r="VDS148" s="7"/>
      <c r="VDT148" s="8"/>
      <c r="VDU148" s="9"/>
      <c r="VDV148" s="9"/>
      <c r="VDW148" s="9"/>
      <c r="VDX148" s="10"/>
      <c r="VDY148" s="7"/>
      <c r="VDZ148" s="8"/>
      <c r="VEA148" s="9"/>
      <c r="VEB148" s="9"/>
      <c r="VEC148" s="9"/>
      <c r="VED148" s="10"/>
      <c r="VEE148" s="7"/>
      <c r="VEF148" s="8"/>
      <c r="VEG148" s="9"/>
      <c r="VEH148" s="9"/>
      <c r="VEI148" s="9"/>
      <c r="VEJ148" s="10"/>
      <c r="VEK148" s="7"/>
      <c r="VEL148" s="8"/>
      <c r="VEM148" s="9"/>
      <c r="VEN148" s="9"/>
      <c r="VEO148" s="9"/>
      <c r="VEP148" s="10"/>
      <c r="VEQ148" s="7"/>
      <c r="VER148" s="8"/>
      <c r="VES148" s="9"/>
      <c r="VET148" s="9"/>
      <c r="VEU148" s="9"/>
      <c r="VEV148" s="10"/>
      <c r="VEW148" s="7"/>
      <c r="VEX148" s="8"/>
      <c r="VEY148" s="9"/>
      <c r="VEZ148" s="9"/>
      <c r="VFA148" s="9"/>
      <c r="VFB148" s="10"/>
      <c r="VFC148" s="7"/>
      <c r="VFD148" s="8"/>
      <c r="VFE148" s="9"/>
      <c r="VFF148" s="9"/>
      <c r="VFG148" s="9"/>
      <c r="VFH148" s="10"/>
      <c r="VFI148" s="7"/>
      <c r="VFJ148" s="8"/>
      <c r="VFK148" s="9"/>
      <c r="VFL148" s="9"/>
      <c r="VFM148" s="9"/>
      <c r="VFN148" s="10"/>
      <c r="VFO148" s="7"/>
      <c r="VFP148" s="8"/>
      <c r="VFQ148" s="9"/>
      <c r="VFR148" s="9"/>
      <c r="VFS148" s="9"/>
      <c r="VFT148" s="10"/>
      <c r="VFU148" s="7"/>
      <c r="VFV148" s="8"/>
      <c r="VFW148" s="9"/>
      <c r="VFX148" s="9"/>
      <c r="VFY148" s="9"/>
      <c r="VFZ148" s="10"/>
      <c r="VGA148" s="7"/>
      <c r="VGB148" s="8"/>
      <c r="VGC148" s="9"/>
      <c r="VGD148" s="9"/>
      <c r="VGE148" s="9"/>
      <c r="VGF148" s="10"/>
      <c r="VGG148" s="7"/>
      <c r="VGH148" s="8"/>
      <c r="VGI148" s="9"/>
      <c r="VGJ148" s="9"/>
      <c r="VGK148" s="9"/>
      <c r="VGL148" s="10"/>
      <c r="VGM148" s="7"/>
      <c r="VGN148" s="8"/>
      <c r="VGO148" s="9"/>
      <c r="VGP148" s="9"/>
      <c r="VGQ148" s="9"/>
      <c r="VGR148" s="10"/>
      <c r="VGS148" s="7"/>
      <c r="VGT148" s="8"/>
      <c r="VGU148" s="9"/>
      <c r="VGV148" s="9"/>
      <c r="VGW148" s="9"/>
      <c r="VGX148" s="10"/>
      <c r="VGY148" s="7"/>
      <c r="VGZ148" s="8"/>
      <c r="VHA148" s="9"/>
      <c r="VHB148" s="9"/>
      <c r="VHC148" s="9"/>
      <c r="VHD148" s="10"/>
      <c r="VHE148" s="7"/>
      <c r="VHF148" s="8"/>
      <c r="VHG148" s="9"/>
      <c r="VHH148" s="9"/>
      <c r="VHI148" s="9"/>
      <c r="VHJ148" s="10"/>
      <c r="VHK148" s="7"/>
      <c r="VHL148" s="8"/>
      <c r="VHM148" s="9"/>
      <c r="VHN148" s="9"/>
      <c r="VHO148" s="9"/>
      <c r="VHP148" s="10"/>
      <c r="VHQ148" s="7"/>
      <c r="VHR148" s="8"/>
      <c r="VHS148" s="9"/>
      <c r="VHT148" s="9"/>
      <c r="VHU148" s="9"/>
      <c r="VHV148" s="10"/>
      <c r="VHW148" s="7"/>
      <c r="VHX148" s="8"/>
      <c r="VHY148" s="9"/>
      <c r="VHZ148" s="9"/>
      <c r="VIA148" s="9"/>
      <c r="VIB148" s="10"/>
      <c r="VIC148" s="7"/>
      <c r="VID148" s="8"/>
      <c r="VIE148" s="9"/>
      <c r="VIF148" s="9"/>
      <c r="VIG148" s="9"/>
      <c r="VIH148" s="10"/>
      <c r="VII148" s="7"/>
      <c r="VIJ148" s="8"/>
      <c r="VIK148" s="9"/>
      <c r="VIL148" s="9"/>
      <c r="VIM148" s="9"/>
      <c r="VIN148" s="10"/>
      <c r="VIO148" s="7"/>
      <c r="VIP148" s="8"/>
      <c r="VIQ148" s="9"/>
      <c r="VIR148" s="9"/>
      <c r="VIS148" s="9"/>
      <c r="VIT148" s="10"/>
      <c r="VIU148" s="7"/>
      <c r="VIV148" s="8"/>
      <c r="VIW148" s="9"/>
      <c r="VIX148" s="9"/>
      <c r="VIY148" s="9"/>
      <c r="VIZ148" s="10"/>
      <c r="VJA148" s="7"/>
      <c r="VJB148" s="8"/>
      <c r="VJC148" s="9"/>
      <c r="VJD148" s="9"/>
      <c r="VJE148" s="9"/>
      <c r="VJF148" s="10"/>
      <c r="VJG148" s="7"/>
      <c r="VJH148" s="8"/>
      <c r="VJI148" s="9"/>
      <c r="VJJ148" s="9"/>
      <c r="VJK148" s="9"/>
      <c r="VJL148" s="10"/>
      <c r="VJM148" s="7"/>
      <c r="VJN148" s="8"/>
      <c r="VJO148" s="9"/>
      <c r="VJP148" s="9"/>
      <c r="VJQ148" s="9"/>
      <c r="VJR148" s="10"/>
      <c r="VJS148" s="7"/>
      <c r="VJT148" s="8"/>
      <c r="VJU148" s="9"/>
      <c r="VJV148" s="9"/>
      <c r="VJW148" s="9"/>
      <c r="VJX148" s="10"/>
      <c r="VJY148" s="7"/>
      <c r="VJZ148" s="8"/>
      <c r="VKA148" s="9"/>
      <c r="VKB148" s="9"/>
      <c r="VKC148" s="9"/>
      <c r="VKD148" s="10"/>
      <c r="VKE148" s="7"/>
      <c r="VKF148" s="8"/>
      <c r="VKG148" s="9"/>
      <c r="VKH148" s="9"/>
      <c r="VKI148" s="9"/>
      <c r="VKJ148" s="10"/>
      <c r="VKK148" s="7"/>
      <c r="VKL148" s="8"/>
      <c r="VKM148" s="9"/>
      <c r="VKN148" s="9"/>
      <c r="VKO148" s="9"/>
      <c r="VKP148" s="10"/>
      <c r="VKQ148" s="7"/>
      <c r="VKR148" s="8"/>
      <c r="VKS148" s="9"/>
      <c r="VKT148" s="9"/>
      <c r="VKU148" s="9"/>
      <c r="VKV148" s="10"/>
      <c r="VKW148" s="7"/>
      <c r="VKX148" s="8"/>
      <c r="VKY148" s="9"/>
      <c r="VKZ148" s="9"/>
      <c r="VLA148" s="9"/>
      <c r="VLB148" s="10"/>
      <c r="VLC148" s="7"/>
      <c r="VLD148" s="8"/>
      <c r="VLE148" s="9"/>
      <c r="VLF148" s="9"/>
      <c r="VLG148" s="9"/>
      <c r="VLH148" s="10"/>
      <c r="VLI148" s="7"/>
      <c r="VLJ148" s="8"/>
      <c r="VLK148" s="9"/>
      <c r="VLL148" s="9"/>
      <c r="VLM148" s="9"/>
      <c r="VLN148" s="10"/>
      <c r="VLO148" s="7"/>
      <c r="VLP148" s="8"/>
      <c r="VLQ148" s="9"/>
      <c r="VLR148" s="9"/>
      <c r="VLS148" s="9"/>
      <c r="VLT148" s="10"/>
      <c r="VLU148" s="7"/>
      <c r="VLV148" s="8"/>
      <c r="VLW148" s="9"/>
      <c r="VLX148" s="9"/>
      <c r="VLY148" s="9"/>
      <c r="VLZ148" s="10"/>
      <c r="VMA148" s="7"/>
      <c r="VMB148" s="8"/>
      <c r="VMC148" s="9"/>
      <c r="VMD148" s="9"/>
      <c r="VME148" s="9"/>
      <c r="VMF148" s="10"/>
      <c r="VMG148" s="7"/>
      <c r="VMH148" s="8"/>
      <c r="VMI148" s="9"/>
      <c r="VMJ148" s="9"/>
      <c r="VMK148" s="9"/>
      <c r="VML148" s="10"/>
      <c r="VMM148" s="7"/>
      <c r="VMN148" s="8"/>
      <c r="VMO148" s="9"/>
      <c r="VMP148" s="9"/>
      <c r="VMQ148" s="9"/>
      <c r="VMR148" s="10"/>
      <c r="VMS148" s="7"/>
      <c r="VMT148" s="8"/>
      <c r="VMU148" s="9"/>
      <c r="VMV148" s="9"/>
      <c r="VMW148" s="9"/>
      <c r="VMX148" s="10"/>
      <c r="VMY148" s="7"/>
      <c r="VMZ148" s="8"/>
      <c r="VNA148" s="9"/>
      <c r="VNB148" s="9"/>
      <c r="VNC148" s="9"/>
      <c r="VND148" s="10"/>
      <c r="VNE148" s="7"/>
      <c r="VNF148" s="8"/>
      <c r="VNG148" s="9"/>
      <c r="VNH148" s="9"/>
      <c r="VNI148" s="9"/>
      <c r="VNJ148" s="10"/>
      <c r="VNK148" s="7"/>
      <c r="VNL148" s="8"/>
      <c r="VNM148" s="9"/>
      <c r="VNN148" s="9"/>
      <c r="VNO148" s="9"/>
      <c r="VNP148" s="10"/>
      <c r="VNQ148" s="7"/>
      <c r="VNR148" s="8"/>
      <c r="VNS148" s="9"/>
      <c r="VNT148" s="9"/>
      <c r="VNU148" s="9"/>
      <c r="VNV148" s="10"/>
      <c r="VNW148" s="7"/>
      <c r="VNX148" s="8"/>
      <c r="VNY148" s="9"/>
      <c r="VNZ148" s="9"/>
      <c r="VOA148" s="9"/>
      <c r="VOB148" s="10"/>
      <c r="VOC148" s="7"/>
      <c r="VOD148" s="8"/>
      <c r="VOE148" s="9"/>
      <c r="VOF148" s="9"/>
      <c r="VOG148" s="9"/>
      <c r="VOH148" s="10"/>
      <c r="VOI148" s="7"/>
      <c r="VOJ148" s="8"/>
      <c r="VOK148" s="9"/>
      <c r="VOL148" s="9"/>
      <c r="VOM148" s="9"/>
      <c r="VON148" s="10"/>
      <c r="VOO148" s="7"/>
      <c r="VOP148" s="8"/>
      <c r="VOQ148" s="9"/>
      <c r="VOR148" s="9"/>
      <c r="VOS148" s="9"/>
      <c r="VOT148" s="10"/>
      <c r="VOU148" s="7"/>
      <c r="VOV148" s="8"/>
      <c r="VOW148" s="9"/>
      <c r="VOX148" s="9"/>
      <c r="VOY148" s="9"/>
      <c r="VOZ148" s="10"/>
      <c r="VPA148" s="7"/>
      <c r="VPB148" s="8"/>
      <c r="VPC148" s="9"/>
      <c r="VPD148" s="9"/>
      <c r="VPE148" s="9"/>
      <c r="VPF148" s="10"/>
      <c r="VPG148" s="7"/>
      <c r="VPH148" s="8"/>
      <c r="VPI148" s="9"/>
      <c r="VPJ148" s="9"/>
      <c r="VPK148" s="9"/>
      <c r="VPL148" s="10"/>
      <c r="VPM148" s="7"/>
      <c r="VPN148" s="8"/>
      <c r="VPO148" s="9"/>
      <c r="VPP148" s="9"/>
      <c r="VPQ148" s="9"/>
      <c r="VPR148" s="10"/>
      <c r="VPS148" s="7"/>
      <c r="VPT148" s="8"/>
      <c r="VPU148" s="9"/>
      <c r="VPV148" s="9"/>
      <c r="VPW148" s="9"/>
      <c r="VPX148" s="10"/>
      <c r="VPY148" s="7"/>
      <c r="VPZ148" s="8"/>
      <c r="VQA148" s="9"/>
      <c r="VQB148" s="9"/>
      <c r="VQC148" s="9"/>
      <c r="VQD148" s="10"/>
      <c r="VQE148" s="7"/>
      <c r="VQF148" s="8"/>
      <c r="VQG148" s="9"/>
      <c r="VQH148" s="9"/>
      <c r="VQI148" s="9"/>
      <c r="VQJ148" s="10"/>
      <c r="VQK148" s="7"/>
      <c r="VQL148" s="8"/>
      <c r="VQM148" s="9"/>
      <c r="VQN148" s="9"/>
      <c r="VQO148" s="9"/>
      <c r="VQP148" s="10"/>
      <c r="VQQ148" s="7"/>
      <c r="VQR148" s="8"/>
      <c r="VQS148" s="9"/>
      <c r="VQT148" s="9"/>
      <c r="VQU148" s="9"/>
      <c r="VQV148" s="10"/>
      <c r="VQW148" s="7"/>
      <c r="VQX148" s="8"/>
      <c r="VQY148" s="9"/>
      <c r="VQZ148" s="9"/>
      <c r="VRA148" s="9"/>
      <c r="VRB148" s="10"/>
      <c r="VRC148" s="7"/>
      <c r="VRD148" s="8"/>
      <c r="VRE148" s="9"/>
      <c r="VRF148" s="9"/>
      <c r="VRG148" s="9"/>
      <c r="VRH148" s="10"/>
      <c r="VRI148" s="7"/>
      <c r="VRJ148" s="8"/>
      <c r="VRK148" s="9"/>
      <c r="VRL148" s="9"/>
      <c r="VRM148" s="9"/>
      <c r="VRN148" s="10"/>
      <c r="VRO148" s="7"/>
      <c r="VRP148" s="8"/>
      <c r="VRQ148" s="9"/>
      <c r="VRR148" s="9"/>
      <c r="VRS148" s="9"/>
      <c r="VRT148" s="10"/>
      <c r="VRU148" s="7"/>
      <c r="VRV148" s="8"/>
      <c r="VRW148" s="9"/>
      <c r="VRX148" s="9"/>
      <c r="VRY148" s="9"/>
      <c r="VRZ148" s="10"/>
      <c r="VSA148" s="7"/>
      <c r="VSB148" s="8"/>
      <c r="VSC148" s="9"/>
      <c r="VSD148" s="9"/>
      <c r="VSE148" s="9"/>
      <c r="VSF148" s="10"/>
      <c r="VSG148" s="7"/>
      <c r="VSH148" s="8"/>
      <c r="VSI148" s="9"/>
      <c r="VSJ148" s="9"/>
      <c r="VSK148" s="9"/>
      <c r="VSL148" s="10"/>
      <c r="VSM148" s="7"/>
      <c r="VSN148" s="8"/>
      <c r="VSO148" s="9"/>
      <c r="VSP148" s="9"/>
      <c r="VSQ148" s="9"/>
      <c r="VSR148" s="10"/>
      <c r="VSS148" s="7"/>
      <c r="VST148" s="8"/>
      <c r="VSU148" s="9"/>
      <c r="VSV148" s="9"/>
      <c r="VSW148" s="9"/>
      <c r="VSX148" s="10"/>
      <c r="VSY148" s="7"/>
      <c r="VSZ148" s="8"/>
      <c r="VTA148" s="9"/>
      <c r="VTB148" s="9"/>
      <c r="VTC148" s="9"/>
      <c r="VTD148" s="10"/>
      <c r="VTE148" s="7"/>
      <c r="VTF148" s="8"/>
      <c r="VTG148" s="9"/>
      <c r="VTH148" s="9"/>
      <c r="VTI148" s="9"/>
      <c r="VTJ148" s="10"/>
      <c r="VTK148" s="7"/>
      <c r="VTL148" s="8"/>
      <c r="VTM148" s="9"/>
      <c r="VTN148" s="9"/>
      <c r="VTO148" s="9"/>
      <c r="VTP148" s="10"/>
      <c r="VTQ148" s="7"/>
      <c r="VTR148" s="8"/>
      <c r="VTS148" s="9"/>
      <c r="VTT148" s="9"/>
      <c r="VTU148" s="9"/>
      <c r="VTV148" s="10"/>
      <c r="VTW148" s="7"/>
      <c r="VTX148" s="8"/>
      <c r="VTY148" s="9"/>
      <c r="VTZ148" s="9"/>
      <c r="VUA148" s="9"/>
      <c r="VUB148" s="10"/>
      <c r="VUC148" s="7"/>
      <c r="VUD148" s="8"/>
      <c r="VUE148" s="9"/>
      <c r="VUF148" s="9"/>
      <c r="VUG148" s="9"/>
      <c r="VUH148" s="10"/>
      <c r="VUI148" s="7"/>
      <c r="VUJ148" s="8"/>
      <c r="VUK148" s="9"/>
      <c r="VUL148" s="9"/>
      <c r="VUM148" s="9"/>
      <c r="VUN148" s="10"/>
      <c r="VUO148" s="7"/>
      <c r="VUP148" s="8"/>
      <c r="VUQ148" s="9"/>
      <c r="VUR148" s="9"/>
      <c r="VUS148" s="9"/>
      <c r="VUT148" s="10"/>
      <c r="VUU148" s="7"/>
      <c r="VUV148" s="8"/>
      <c r="VUW148" s="9"/>
      <c r="VUX148" s="9"/>
      <c r="VUY148" s="9"/>
      <c r="VUZ148" s="10"/>
      <c r="VVA148" s="7"/>
      <c r="VVB148" s="8"/>
      <c r="VVC148" s="9"/>
      <c r="VVD148" s="9"/>
      <c r="VVE148" s="9"/>
      <c r="VVF148" s="10"/>
      <c r="VVG148" s="7"/>
      <c r="VVH148" s="8"/>
      <c r="VVI148" s="9"/>
      <c r="VVJ148" s="9"/>
      <c r="VVK148" s="9"/>
      <c r="VVL148" s="10"/>
      <c r="VVM148" s="7"/>
      <c r="VVN148" s="8"/>
      <c r="VVO148" s="9"/>
      <c r="VVP148" s="9"/>
      <c r="VVQ148" s="9"/>
      <c r="VVR148" s="10"/>
      <c r="VVS148" s="7"/>
      <c r="VVT148" s="8"/>
      <c r="VVU148" s="9"/>
      <c r="VVV148" s="9"/>
      <c r="VVW148" s="9"/>
      <c r="VVX148" s="10"/>
      <c r="VVY148" s="7"/>
      <c r="VVZ148" s="8"/>
      <c r="VWA148" s="9"/>
      <c r="VWB148" s="9"/>
      <c r="VWC148" s="9"/>
      <c r="VWD148" s="10"/>
      <c r="VWE148" s="7"/>
      <c r="VWF148" s="8"/>
      <c r="VWG148" s="9"/>
      <c r="VWH148" s="9"/>
      <c r="VWI148" s="9"/>
      <c r="VWJ148" s="10"/>
      <c r="VWK148" s="7"/>
      <c r="VWL148" s="8"/>
      <c r="VWM148" s="9"/>
      <c r="VWN148" s="9"/>
      <c r="VWO148" s="9"/>
      <c r="VWP148" s="10"/>
      <c r="VWQ148" s="7"/>
      <c r="VWR148" s="8"/>
      <c r="VWS148" s="9"/>
      <c r="VWT148" s="9"/>
      <c r="VWU148" s="9"/>
      <c r="VWV148" s="10"/>
      <c r="VWW148" s="7"/>
      <c r="VWX148" s="8"/>
      <c r="VWY148" s="9"/>
      <c r="VWZ148" s="9"/>
      <c r="VXA148" s="9"/>
      <c r="VXB148" s="10"/>
      <c r="VXC148" s="7"/>
      <c r="VXD148" s="8"/>
      <c r="VXE148" s="9"/>
      <c r="VXF148" s="9"/>
      <c r="VXG148" s="9"/>
      <c r="VXH148" s="10"/>
      <c r="VXI148" s="7"/>
      <c r="VXJ148" s="8"/>
      <c r="VXK148" s="9"/>
      <c r="VXL148" s="9"/>
      <c r="VXM148" s="9"/>
      <c r="VXN148" s="10"/>
      <c r="VXO148" s="7"/>
      <c r="VXP148" s="8"/>
      <c r="VXQ148" s="9"/>
      <c r="VXR148" s="9"/>
      <c r="VXS148" s="9"/>
      <c r="VXT148" s="10"/>
      <c r="VXU148" s="7"/>
      <c r="VXV148" s="8"/>
      <c r="VXW148" s="9"/>
      <c r="VXX148" s="9"/>
      <c r="VXY148" s="9"/>
      <c r="VXZ148" s="10"/>
      <c r="VYA148" s="7"/>
      <c r="VYB148" s="8"/>
      <c r="VYC148" s="9"/>
      <c r="VYD148" s="9"/>
      <c r="VYE148" s="9"/>
      <c r="VYF148" s="10"/>
      <c r="VYG148" s="7"/>
      <c r="VYH148" s="8"/>
      <c r="VYI148" s="9"/>
      <c r="VYJ148" s="9"/>
      <c r="VYK148" s="9"/>
      <c r="VYL148" s="10"/>
      <c r="VYM148" s="7"/>
      <c r="VYN148" s="8"/>
      <c r="VYO148" s="9"/>
      <c r="VYP148" s="9"/>
      <c r="VYQ148" s="9"/>
      <c r="VYR148" s="10"/>
      <c r="VYS148" s="7"/>
      <c r="VYT148" s="8"/>
      <c r="VYU148" s="9"/>
      <c r="VYV148" s="9"/>
      <c r="VYW148" s="9"/>
      <c r="VYX148" s="10"/>
      <c r="VYY148" s="7"/>
      <c r="VYZ148" s="8"/>
      <c r="VZA148" s="9"/>
      <c r="VZB148" s="9"/>
      <c r="VZC148" s="9"/>
      <c r="VZD148" s="10"/>
      <c r="VZE148" s="7"/>
      <c r="VZF148" s="8"/>
      <c r="VZG148" s="9"/>
      <c r="VZH148" s="9"/>
      <c r="VZI148" s="9"/>
      <c r="VZJ148" s="10"/>
      <c r="VZK148" s="7"/>
      <c r="VZL148" s="8"/>
      <c r="VZM148" s="9"/>
      <c r="VZN148" s="9"/>
      <c r="VZO148" s="9"/>
      <c r="VZP148" s="10"/>
      <c r="VZQ148" s="7"/>
      <c r="VZR148" s="8"/>
      <c r="VZS148" s="9"/>
      <c r="VZT148" s="9"/>
      <c r="VZU148" s="9"/>
      <c r="VZV148" s="10"/>
      <c r="VZW148" s="7"/>
      <c r="VZX148" s="8"/>
      <c r="VZY148" s="9"/>
      <c r="VZZ148" s="9"/>
      <c r="WAA148" s="9"/>
      <c r="WAB148" s="10"/>
      <c r="WAC148" s="7"/>
      <c r="WAD148" s="8"/>
      <c r="WAE148" s="9"/>
      <c r="WAF148" s="9"/>
      <c r="WAG148" s="9"/>
      <c r="WAH148" s="10"/>
      <c r="WAI148" s="7"/>
      <c r="WAJ148" s="8"/>
      <c r="WAK148" s="9"/>
      <c r="WAL148" s="9"/>
      <c r="WAM148" s="9"/>
      <c r="WAN148" s="10"/>
      <c r="WAO148" s="7"/>
      <c r="WAP148" s="8"/>
      <c r="WAQ148" s="9"/>
      <c r="WAR148" s="9"/>
      <c r="WAS148" s="9"/>
      <c r="WAT148" s="10"/>
      <c r="WAU148" s="7"/>
      <c r="WAV148" s="8"/>
      <c r="WAW148" s="9"/>
      <c r="WAX148" s="9"/>
      <c r="WAY148" s="9"/>
      <c r="WAZ148" s="10"/>
      <c r="WBA148" s="7"/>
      <c r="WBB148" s="8"/>
      <c r="WBC148" s="9"/>
      <c r="WBD148" s="9"/>
      <c r="WBE148" s="9"/>
      <c r="WBF148" s="10"/>
      <c r="WBG148" s="7"/>
      <c r="WBH148" s="8"/>
      <c r="WBI148" s="9"/>
      <c r="WBJ148" s="9"/>
      <c r="WBK148" s="9"/>
      <c r="WBL148" s="10"/>
      <c r="WBM148" s="7"/>
      <c r="WBN148" s="8"/>
      <c r="WBO148" s="9"/>
      <c r="WBP148" s="9"/>
      <c r="WBQ148" s="9"/>
      <c r="WBR148" s="10"/>
      <c r="WBS148" s="7"/>
      <c r="WBT148" s="8"/>
      <c r="WBU148" s="9"/>
      <c r="WBV148" s="9"/>
      <c r="WBW148" s="9"/>
      <c r="WBX148" s="10"/>
      <c r="WBY148" s="7"/>
      <c r="WBZ148" s="8"/>
      <c r="WCA148" s="9"/>
      <c r="WCB148" s="9"/>
      <c r="WCC148" s="9"/>
      <c r="WCD148" s="10"/>
      <c r="WCE148" s="7"/>
      <c r="WCF148" s="8"/>
      <c r="WCG148" s="9"/>
      <c r="WCH148" s="9"/>
      <c r="WCI148" s="9"/>
      <c r="WCJ148" s="10"/>
      <c r="WCK148" s="7"/>
      <c r="WCL148" s="8"/>
      <c r="WCM148" s="9"/>
      <c r="WCN148" s="9"/>
      <c r="WCO148" s="9"/>
      <c r="WCP148" s="10"/>
      <c r="WCQ148" s="7"/>
      <c r="WCR148" s="8"/>
      <c r="WCS148" s="9"/>
      <c r="WCT148" s="9"/>
      <c r="WCU148" s="9"/>
      <c r="WCV148" s="10"/>
      <c r="WCW148" s="7"/>
      <c r="WCX148" s="8"/>
      <c r="WCY148" s="9"/>
      <c r="WCZ148" s="9"/>
      <c r="WDA148" s="9"/>
      <c r="WDB148" s="10"/>
      <c r="WDC148" s="7"/>
      <c r="WDD148" s="8"/>
      <c r="WDE148" s="9"/>
      <c r="WDF148" s="9"/>
      <c r="WDG148" s="9"/>
      <c r="WDH148" s="10"/>
      <c r="WDI148" s="7"/>
      <c r="WDJ148" s="8"/>
      <c r="WDK148" s="9"/>
      <c r="WDL148" s="9"/>
      <c r="WDM148" s="9"/>
      <c r="WDN148" s="10"/>
      <c r="WDO148" s="7"/>
      <c r="WDP148" s="8"/>
      <c r="WDQ148" s="9"/>
      <c r="WDR148" s="9"/>
      <c r="WDS148" s="9"/>
      <c r="WDT148" s="10"/>
      <c r="WDU148" s="7"/>
      <c r="WDV148" s="8"/>
      <c r="WDW148" s="9"/>
      <c r="WDX148" s="9"/>
      <c r="WDY148" s="9"/>
      <c r="WDZ148" s="10"/>
      <c r="WEA148" s="7"/>
      <c r="WEB148" s="8"/>
      <c r="WEC148" s="9"/>
      <c r="WED148" s="9"/>
      <c r="WEE148" s="9"/>
      <c r="WEF148" s="10"/>
      <c r="WEG148" s="7"/>
      <c r="WEH148" s="8"/>
      <c r="WEI148" s="9"/>
      <c r="WEJ148" s="9"/>
      <c r="WEK148" s="9"/>
      <c r="WEL148" s="10"/>
      <c r="WEM148" s="7"/>
      <c r="WEN148" s="8"/>
      <c r="WEO148" s="9"/>
      <c r="WEP148" s="9"/>
      <c r="WEQ148" s="9"/>
      <c r="WER148" s="10"/>
      <c r="WES148" s="7"/>
      <c r="WET148" s="8"/>
      <c r="WEU148" s="9"/>
      <c r="WEV148" s="9"/>
      <c r="WEW148" s="9"/>
      <c r="WEX148" s="10"/>
      <c r="WEY148" s="7"/>
      <c r="WEZ148" s="8"/>
      <c r="WFA148" s="9"/>
      <c r="WFB148" s="9"/>
      <c r="WFC148" s="9"/>
      <c r="WFD148" s="10"/>
      <c r="WFE148" s="7"/>
      <c r="WFF148" s="8"/>
      <c r="WFG148" s="9"/>
      <c r="WFH148" s="9"/>
      <c r="WFI148" s="9"/>
      <c r="WFJ148" s="10"/>
      <c r="WFK148" s="7"/>
      <c r="WFL148" s="8"/>
      <c r="WFM148" s="9"/>
      <c r="WFN148" s="9"/>
      <c r="WFO148" s="9"/>
      <c r="WFP148" s="10"/>
      <c r="WFQ148" s="7"/>
      <c r="WFR148" s="8"/>
      <c r="WFS148" s="9"/>
      <c r="WFT148" s="9"/>
      <c r="WFU148" s="9"/>
      <c r="WFV148" s="10"/>
      <c r="WFW148" s="7"/>
      <c r="WFX148" s="8"/>
      <c r="WFY148" s="9"/>
      <c r="WFZ148" s="9"/>
      <c r="WGA148" s="9"/>
      <c r="WGB148" s="10"/>
      <c r="WGC148" s="7"/>
      <c r="WGD148" s="8"/>
      <c r="WGE148" s="9"/>
      <c r="WGF148" s="9"/>
      <c r="WGG148" s="9"/>
      <c r="WGH148" s="10"/>
      <c r="WGI148" s="7"/>
      <c r="WGJ148" s="8"/>
      <c r="WGK148" s="9"/>
      <c r="WGL148" s="9"/>
      <c r="WGM148" s="9"/>
      <c r="WGN148" s="10"/>
      <c r="WGO148" s="7"/>
      <c r="WGP148" s="8"/>
      <c r="WGQ148" s="9"/>
      <c r="WGR148" s="9"/>
      <c r="WGS148" s="9"/>
      <c r="WGT148" s="10"/>
      <c r="WGU148" s="7"/>
      <c r="WGV148" s="8"/>
      <c r="WGW148" s="9"/>
      <c r="WGX148" s="9"/>
      <c r="WGY148" s="9"/>
      <c r="WGZ148" s="10"/>
      <c r="WHA148" s="7"/>
      <c r="WHB148" s="8"/>
      <c r="WHC148" s="9"/>
      <c r="WHD148" s="9"/>
      <c r="WHE148" s="9"/>
      <c r="WHF148" s="10"/>
      <c r="WHG148" s="7"/>
      <c r="WHH148" s="8"/>
      <c r="WHI148" s="9"/>
      <c r="WHJ148" s="9"/>
      <c r="WHK148" s="9"/>
      <c r="WHL148" s="10"/>
      <c r="WHM148" s="7"/>
      <c r="WHN148" s="8"/>
      <c r="WHO148" s="9"/>
      <c r="WHP148" s="9"/>
      <c r="WHQ148" s="9"/>
      <c r="WHR148" s="10"/>
      <c r="WHS148" s="7"/>
      <c r="WHT148" s="8"/>
      <c r="WHU148" s="9"/>
      <c r="WHV148" s="9"/>
      <c r="WHW148" s="9"/>
      <c r="WHX148" s="10"/>
      <c r="WHY148" s="7"/>
      <c r="WHZ148" s="8"/>
      <c r="WIA148" s="9"/>
      <c r="WIB148" s="9"/>
      <c r="WIC148" s="9"/>
      <c r="WID148" s="10"/>
      <c r="WIE148" s="7"/>
      <c r="WIF148" s="8"/>
      <c r="WIG148" s="9"/>
      <c r="WIH148" s="9"/>
      <c r="WII148" s="9"/>
      <c r="WIJ148" s="10"/>
      <c r="WIK148" s="7"/>
      <c r="WIL148" s="8"/>
      <c r="WIM148" s="9"/>
      <c r="WIN148" s="9"/>
      <c r="WIO148" s="9"/>
      <c r="WIP148" s="10"/>
      <c r="WIQ148" s="7"/>
      <c r="WIR148" s="8"/>
      <c r="WIS148" s="9"/>
      <c r="WIT148" s="9"/>
      <c r="WIU148" s="9"/>
      <c r="WIV148" s="10"/>
      <c r="WIW148" s="7"/>
      <c r="WIX148" s="8"/>
      <c r="WIY148" s="9"/>
      <c r="WIZ148" s="9"/>
      <c r="WJA148" s="9"/>
      <c r="WJB148" s="10"/>
      <c r="WJC148" s="7"/>
      <c r="WJD148" s="8"/>
      <c r="WJE148" s="9"/>
      <c r="WJF148" s="9"/>
      <c r="WJG148" s="9"/>
      <c r="WJH148" s="10"/>
      <c r="WJI148" s="7"/>
      <c r="WJJ148" s="8"/>
      <c r="WJK148" s="9"/>
      <c r="WJL148" s="9"/>
      <c r="WJM148" s="9"/>
      <c r="WJN148" s="10"/>
      <c r="WJO148" s="7"/>
      <c r="WJP148" s="8"/>
      <c r="WJQ148" s="9"/>
      <c r="WJR148" s="9"/>
      <c r="WJS148" s="9"/>
      <c r="WJT148" s="10"/>
      <c r="WJU148" s="7"/>
      <c r="WJV148" s="8"/>
      <c r="WJW148" s="9"/>
      <c r="WJX148" s="9"/>
      <c r="WJY148" s="9"/>
      <c r="WJZ148" s="10"/>
      <c r="WKA148" s="7"/>
      <c r="WKB148" s="8"/>
      <c r="WKC148" s="9"/>
      <c r="WKD148" s="9"/>
      <c r="WKE148" s="9"/>
      <c r="WKF148" s="10"/>
      <c r="WKG148" s="7"/>
      <c r="WKH148" s="8"/>
      <c r="WKI148" s="9"/>
      <c r="WKJ148" s="9"/>
      <c r="WKK148" s="9"/>
      <c r="WKL148" s="10"/>
      <c r="WKM148" s="7"/>
      <c r="WKN148" s="8"/>
      <c r="WKO148" s="9"/>
      <c r="WKP148" s="9"/>
      <c r="WKQ148" s="9"/>
      <c r="WKR148" s="10"/>
      <c r="WKS148" s="7"/>
      <c r="WKT148" s="8"/>
      <c r="WKU148" s="9"/>
      <c r="WKV148" s="9"/>
      <c r="WKW148" s="9"/>
      <c r="WKX148" s="10"/>
      <c r="WKY148" s="7"/>
      <c r="WKZ148" s="8"/>
      <c r="WLA148" s="9"/>
      <c r="WLB148" s="9"/>
      <c r="WLC148" s="9"/>
      <c r="WLD148" s="10"/>
      <c r="WLE148" s="7"/>
      <c r="WLF148" s="8"/>
      <c r="WLG148" s="9"/>
      <c r="WLH148" s="9"/>
      <c r="WLI148" s="9"/>
      <c r="WLJ148" s="10"/>
      <c r="WLK148" s="7"/>
      <c r="WLL148" s="8"/>
      <c r="WLM148" s="9"/>
      <c r="WLN148" s="9"/>
      <c r="WLO148" s="9"/>
      <c r="WLP148" s="10"/>
      <c r="WLQ148" s="7"/>
      <c r="WLR148" s="8"/>
      <c r="WLS148" s="9"/>
      <c r="WLT148" s="9"/>
      <c r="WLU148" s="9"/>
      <c r="WLV148" s="10"/>
      <c r="WLW148" s="7"/>
      <c r="WLX148" s="8"/>
      <c r="WLY148" s="9"/>
      <c r="WLZ148" s="9"/>
      <c r="WMA148" s="9"/>
      <c r="WMB148" s="10"/>
      <c r="WMC148" s="7"/>
      <c r="WMD148" s="8"/>
      <c r="WME148" s="9"/>
      <c r="WMF148" s="9"/>
      <c r="WMG148" s="9"/>
      <c r="WMH148" s="10"/>
      <c r="WMI148" s="7"/>
      <c r="WMJ148" s="8"/>
      <c r="WMK148" s="9"/>
      <c r="WML148" s="9"/>
      <c r="WMM148" s="9"/>
      <c r="WMN148" s="10"/>
      <c r="WMO148" s="7"/>
      <c r="WMP148" s="8"/>
      <c r="WMQ148" s="9"/>
      <c r="WMR148" s="9"/>
      <c r="WMS148" s="9"/>
      <c r="WMT148" s="10"/>
      <c r="WMU148" s="7"/>
      <c r="WMV148" s="8"/>
      <c r="WMW148" s="9"/>
      <c r="WMX148" s="9"/>
      <c r="WMY148" s="9"/>
      <c r="WMZ148" s="10"/>
      <c r="WNA148" s="7"/>
      <c r="WNB148" s="8"/>
      <c r="WNC148" s="9"/>
      <c r="WND148" s="9"/>
      <c r="WNE148" s="9"/>
      <c r="WNF148" s="10"/>
      <c r="WNG148" s="7"/>
      <c r="WNH148" s="8"/>
      <c r="WNI148" s="9"/>
      <c r="WNJ148" s="9"/>
      <c r="WNK148" s="9"/>
      <c r="WNL148" s="10"/>
      <c r="WNM148" s="7"/>
      <c r="WNN148" s="8"/>
      <c r="WNO148" s="9"/>
      <c r="WNP148" s="9"/>
      <c r="WNQ148" s="9"/>
      <c r="WNR148" s="10"/>
      <c r="WNS148" s="7"/>
      <c r="WNT148" s="8"/>
      <c r="WNU148" s="9"/>
      <c r="WNV148" s="9"/>
      <c r="WNW148" s="9"/>
      <c r="WNX148" s="10"/>
      <c r="WNY148" s="7"/>
      <c r="WNZ148" s="8"/>
      <c r="WOA148" s="9"/>
      <c r="WOB148" s="9"/>
      <c r="WOC148" s="9"/>
      <c r="WOD148" s="10"/>
      <c r="WOE148" s="7"/>
      <c r="WOF148" s="8"/>
      <c r="WOG148" s="9"/>
      <c r="WOH148" s="9"/>
      <c r="WOI148" s="9"/>
      <c r="WOJ148" s="10"/>
      <c r="WOK148" s="7"/>
      <c r="WOL148" s="8"/>
      <c r="WOM148" s="9"/>
      <c r="WON148" s="9"/>
      <c r="WOO148" s="9"/>
      <c r="WOP148" s="10"/>
      <c r="WOQ148" s="7"/>
      <c r="WOR148" s="8"/>
      <c r="WOS148" s="9"/>
      <c r="WOT148" s="9"/>
      <c r="WOU148" s="9"/>
      <c r="WOV148" s="10"/>
      <c r="WOW148" s="7"/>
      <c r="WOX148" s="8"/>
      <c r="WOY148" s="9"/>
      <c r="WOZ148" s="9"/>
      <c r="WPA148" s="9"/>
      <c r="WPB148" s="10"/>
      <c r="WPC148" s="7"/>
      <c r="WPD148" s="8"/>
      <c r="WPE148" s="9"/>
      <c r="WPF148" s="9"/>
      <c r="WPG148" s="9"/>
      <c r="WPH148" s="10"/>
      <c r="WPI148" s="7"/>
      <c r="WPJ148" s="8"/>
      <c r="WPK148" s="9"/>
      <c r="WPL148" s="9"/>
      <c r="WPM148" s="9"/>
      <c r="WPN148" s="10"/>
      <c r="WPO148" s="7"/>
      <c r="WPP148" s="8"/>
      <c r="WPQ148" s="9"/>
      <c r="WPR148" s="9"/>
      <c r="WPS148" s="9"/>
      <c r="WPT148" s="10"/>
      <c r="WPU148" s="7"/>
      <c r="WPV148" s="8"/>
      <c r="WPW148" s="9"/>
      <c r="WPX148" s="9"/>
      <c r="WPY148" s="9"/>
      <c r="WPZ148" s="10"/>
      <c r="WQA148" s="7"/>
      <c r="WQB148" s="8"/>
      <c r="WQC148" s="9"/>
      <c r="WQD148" s="9"/>
      <c r="WQE148" s="9"/>
      <c r="WQF148" s="10"/>
      <c r="WQG148" s="7"/>
      <c r="WQH148" s="8"/>
      <c r="WQI148" s="9"/>
      <c r="WQJ148" s="9"/>
      <c r="WQK148" s="9"/>
      <c r="WQL148" s="10"/>
      <c r="WQM148" s="7"/>
      <c r="WQN148" s="8"/>
      <c r="WQO148" s="9"/>
      <c r="WQP148" s="9"/>
      <c r="WQQ148" s="9"/>
      <c r="WQR148" s="10"/>
      <c r="WQS148" s="7"/>
      <c r="WQT148" s="8"/>
      <c r="WQU148" s="9"/>
      <c r="WQV148" s="9"/>
      <c r="WQW148" s="9"/>
      <c r="WQX148" s="10"/>
      <c r="WQY148" s="7"/>
      <c r="WQZ148" s="8"/>
      <c r="WRA148" s="9"/>
      <c r="WRB148" s="9"/>
      <c r="WRC148" s="9"/>
      <c r="WRD148" s="10"/>
      <c r="WRE148" s="7"/>
      <c r="WRF148" s="8"/>
      <c r="WRG148" s="9"/>
      <c r="WRH148" s="9"/>
      <c r="WRI148" s="9"/>
      <c r="WRJ148" s="10"/>
      <c r="WRK148" s="7"/>
      <c r="WRL148" s="8"/>
      <c r="WRM148" s="9"/>
      <c r="WRN148" s="9"/>
      <c r="WRO148" s="9"/>
      <c r="WRP148" s="10"/>
      <c r="WRQ148" s="7"/>
      <c r="WRR148" s="8"/>
      <c r="WRS148" s="9"/>
      <c r="WRT148" s="9"/>
      <c r="WRU148" s="9"/>
      <c r="WRV148" s="10"/>
      <c r="WRW148" s="7"/>
      <c r="WRX148" s="8"/>
      <c r="WRY148" s="9"/>
      <c r="WRZ148" s="9"/>
      <c r="WSA148" s="9"/>
      <c r="WSB148" s="10"/>
      <c r="WSC148" s="7"/>
      <c r="WSD148" s="8"/>
      <c r="WSE148" s="9"/>
      <c r="WSF148" s="9"/>
      <c r="WSG148" s="9"/>
      <c r="WSH148" s="10"/>
      <c r="WSI148" s="7"/>
      <c r="WSJ148" s="8"/>
      <c r="WSK148" s="9"/>
      <c r="WSL148" s="9"/>
      <c r="WSM148" s="9"/>
      <c r="WSN148" s="10"/>
      <c r="WSO148" s="7"/>
      <c r="WSP148" s="8"/>
      <c r="WSQ148" s="9"/>
      <c r="WSR148" s="9"/>
      <c r="WSS148" s="9"/>
      <c r="WST148" s="10"/>
      <c r="WSU148" s="7"/>
      <c r="WSV148" s="8"/>
      <c r="WSW148" s="9"/>
      <c r="WSX148" s="9"/>
      <c r="WSY148" s="9"/>
      <c r="WSZ148" s="10"/>
      <c r="WTA148" s="7"/>
      <c r="WTB148" s="8"/>
      <c r="WTC148" s="9"/>
      <c r="WTD148" s="9"/>
      <c r="WTE148" s="9"/>
      <c r="WTF148" s="10"/>
      <c r="WTG148" s="7"/>
      <c r="WTH148" s="8"/>
      <c r="WTI148" s="9"/>
      <c r="WTJ148" s="9"/>
      <c r="WTK148" s="9"/>
      <c r="WTL148" s="10"/>
      <c r="WTM148" s="7"/>
      <c r="WTN148" s="8"/>
      <c r="WTO148" s="9"/>
      <c r="WTP148" s="9"/>
      <c r="WTQ148" s="9"/>
      <c r="WTR148" s="10"/>
      <c r="WTS148" s="7"/>
      <c r="WTT148" s="8"/>
      <c r="WTU148" s="9"/>
      <c r="WTV148" s="9"/>
      <c r="WTW148" s="9"/>
      <c r="WTX148" s="10"/>
      <c r="WTY148" s="7"/>
      <c r="WTZ148" s="8"/>
      <c r="WUA148" s="9"/>
      <c r="WUB148" s="9"/>
      <c r="WUC148" s="9"/>
      <c r="WUD148" s="10"/>
      <c r="WUE148" s="7"/>
      <c r="WUF148" s="8"/>
      <c r="WUG148" s="9"/>
      <c r="WUH148" s="9"/>
      <c r="WUI148" s="9"/>
      <c r="WUJ148" s="10"/>
      <c r="WUK148" s="7"/>
      <c r="WUL148" s="8"/>
      <c r="WUM148" s="9"/>
      <c r="WUN148" s="9"/>
      <c r="WUO148" s="9"/>
      <c r="WUP148" s="10"/>
      <c r="WUQ148" s="7"/>
      <c r="WUR148" s="8"/>
      <c r="WUS148" s="9"/>
      <c r="WUT148" s="9"/>
      <c r="WUU148" s="9"/>
      <c r="WUV148" s="10"/>
      <c r="WUW148" s="7"/>
      <c r="WUX148" s="8"/>
      <c r="WUY148" s="9"/>
      <c r="WUZ148" s="9"/>
      <c r="WVA148" s="9"/>
      <c r="WVB148" s="10"/>
      <c r="WVC148" s="7"/>
      <c r="WVD148" s="8"/>
      <c r="WVE148" s="9"/>
      <c r="WVF148" s="9"/>
      <c r="WVG148" s="9"/>
      <c r="WVH148" s="10"/>
      <c r="WVI148" s="7"/>
      <c r="WVJ148" s="8"/>
      <c r="WVK148" s="9"/>
      <c r="WVL148" s="9"/>
      <c r="WVM148" s="9"/>
      <c r="WVN148" s="10"/>
      <c r="WVO148" s="7"/>
      <c r="WVP148" s="8"/>
      <c r="WVQ148" s="9"/>
      <c r="WVR148" s="9"/>
      <c r="WVS148" s="9"/>
      <c r="WVT148" s="10"/>
      <c r="WVU148" s="7"/>
      <c r="WVV148" s="8"/>
      <c r="WVW148" s="9"/>
      <c r="WVX148" s="9"/>
      <c r="WVY148" s="9"/>
      <c r="WVZ148" s="10"/>
      <c r="WWA148" s="7"/>
      <c r="WWB148" s="8"/>
      <c r="WWC148" s="9"/>
      <c r="WWD148" s="9"/>
      <c r="WWE148" s="9"/>
      <c r="WWF148" s="10"/>
      <c r="WWG148" s="7"/>
      <c r="WWH148" s="8"/>
      <c r="WWI148" s="9"/>
      <c r="WWJ148" s="9"/>
      <c r="WWK148" s="9"/>
      <c r="WWL148" s="10"/>
      <c r="WWM148" s="7"/>
      <c r="WWN148" s="8"/>
      <c r="WWO148" s="9"/>
      <c r="WWP148" s="9"/>
      <c r="WWQ148" s="9"/>
      <c r="WWR148" s="10"/>
      <c r="WWS148" s="7"/>
      <c r="WWT148" s="8"/>
      <c r="WWU148" s="9"/>
      <c r="WWV148" s="9"/>
      <c r="WWW148" s="9"/>
      <c r="WWX148" s="10"/>
      <c r="WWY148" s="7"/>
      <c r="WWZ148" s="8"/>
      <c r="WXA148" s="9"/>
      <c r="WXB148" s="9"/>
      <c r="WXC148" s="9"/>
      <c r="WXD148" s="10"/>
      <c r="WXE148" s="7"/>
      <c r="WXF148" s="8"/>
      <c r="WXG148" s="9"/>
      <c r="WXH148" s="9"/>
      <c r="WXI148" s="9"/>
      <c r="WXJ148" s="10"/>
      <c r="WXK148" s="7"/>
      <c r="WXL148" s="8"/>
      <c r="WXM148" s="9"/>
      <c r="WXN148" s="9"/>
      <c r="WXO148" s="9"/>
      <c r="WXP148" s="10"/>
      <c r="WXQ148" s="7"/>
      <c r="WXR148" s="8"/>
      <c r="WXS148" s="9"/>
      <c r="WXT148" s="9"/>
      <c r="WXU148" s="9"/>
      <c r="WXV148" s="10"/>
      <c r="WXW148" s="7"/>
      <c r="WXX148" s="8"/>
      <c r="WXY148" s="9"/>
      <c r="WXZ148" s="9"/>
      <c r="WYA148" s="9"/>
      <c r="WYB148" s="10"/>
      <c r="WYC148" s="7"/>
      <c r="WYD148" s="8"/>
      <c r="WYE148" s="9"/>
      <c r="WYF148" s="9"/>
      <c r="WYG148" s="9"/>
      <c r="WYH148" s="10"/>
      <c r="WYI148" s="7"/>
      <c r="WYJ148" s="8"/>
      <c r="WYK148" s="9"/>
      <c r="WYL148" s="9"/>
      <c r="WYM148" s="9"/>
      <c r="WYN148" s="10"/>
      <c r="WYO148" s="7"/>
      <c r="WYP148" s="8"/>
      <c r="WYQ148" s="9"/>
      <c r="WYR148" s="9"/>
      <c r="WYS148" s="9"/>
      <c r="WYT148" s="10"/>
      <c r="WYU148" s="7"/>
      <c r="WYV148" s="8"/>
      <c r="WYW148" s="9"/>
      <c r="WYX148" s="9"/>
      <c r="WYY148" s="9"/>
      <c r="WYZ148" s="10"/>
      <c r="WZA148" s="7"/>
      <c r="WZB148" s="8"/>
      <c r="WZC148" s="9"/>
      <c r="WZD148" s="9"/>
      <c r="WZE148" s="9"/>
      <c r="WZF148" s="10"/>
      <c r="WZG148" s="7"/>
      <c r="WZH148" s="8"/>
      <c r="WZI148" s="9"/>
      <c r="WZJ148" s="9"/>
      <c r="WZK148" s="9"/>
      <c r="WZL148" s="10"/>
      <c r="WZM148" s="7"/>
      <c r="WZN148" s="8"/>
      <c r="WZO148" s="9"/>
      <c r="WZP148" s="9"/>
      <c r="WZQ148" s="9"/>
      <c r="WZR148" s="10"/>
      <c r="WZS148" s="7"/>
      <c r="WZT148" s="8"/>
      <c r="WZU148" s="9"/>
      <c r="WZV148" s="9"/>
      <c r="WZW148" s="9"/>
      <c r="WZX148" s="10"/>
      <c r="WZY148" s="7"/>
      <c r="WZZ148" s="8"/>
      <c r="XAA148" s="9"/>
      <c r="XAB148" s="9"/>
      <c r="XAC148" s="9"/>
      <c r="XAD148" s="10"/>
      <c r="XAE148" s="7"/>
      <c r="XAF148" s="8"/>
      <c r="XAG148" s="9"/>
      <c r="XAH148" s="9"/>
      <c r="XAI148" s="9"/>
      <c r="XAJ148" s="10"/>
      <c r="XAK148" s="7"/>
      <c r="XAL148" s="8"/>
      <c r="XAM148" s="9"/>
      <c r="XAN148" s="9"/>
      <c r="XAO148" s="9"/>
      <c r="XAP148" s="10"/>
      <c r="XAQ148" s="7"/>
      <c r="XAR148" s="8"/>
      <c r="XAS148" s="9"/>
      <c r="XAT148" s="9"/>
      <c r="XAU148" s="9"/>
      <c r="XAV148" s="10"/>
      <c r="XAW148" s="7"/>
      <c r="XAX148" s="8"/>
      <c r="XAY148" s="9"/>
      <c r="XAZ148" s="9"/>
      <c r="XBA148" s="9"/>
      <c r="XBB148" s="10"/>
      <c r="XBC148" s="7"/>
      <c r="XBD148" s="8"/>
      <c r="XBE148" s="9"/>
      <c r="XBF148" s="9"/>
      <c r="XBG148" s="9"/>
      <c r="XBH148" s="10"/>
      <c r="XBI148" s="7"/>
      <c r="XBJ148" s="8"/>
      <c r="XBK148" s="9"/>
      <c r="XBL148" s="9"/>
      <c r="XBM148" s="9"/>
      <c r="XBN148" s="10"/>
      <c r="XBO148" s="7"/>
      <c r="XBP148" s="8"/>
      <c r="XBQ148" s="9"/>
      <c r="XBR148" s="9"/>
      <c r="XBS148" s="9"/>
      <c r="XBT148" s="10"/>
      <c r="XBU148" s="7"/>
      <c r="XBV148" s="8"/>
      <c r="XBW148" s="9"/>
      <c r="XBX148" s="9"/>
      <c r="XBY148" s="9"/>
      <c r="XBZ148" s="10"/>
      <c r="XCA148" s="7"/>
      <c r="XCB148" s="8"/>
      <c r="XCC148" s="9"/>
      <c r="XCD148" s="9"/>
      <c r="XCE148" s="9"/>
      <c r="XCF148" s="10"/>
      <c r="XCG148" s="7"/>
      <c r="XCH148" s="8"/>
      <c r="XCI148" s="9"/>
      <c r="XCJ148" s="9"/>
      <c r="XCK148" s="9"/>
      <c r="XCL148" s="10"/>
      <c r="XCM148" s="7"/>
      <c r="XCN148" s="8"/>
      <c r="XCO148" s="9"/>
      <c r="XCP148" s="9"/>
      <c r="XCQ148" s="9"/>
      <c r="XCR148" s="10"/>
      <c r="XCS148" s="7"/>
      <c r="XCT148" s="8"/>
      <c r="XCU148" s="9"/>
      <c r="XCV148" s="9"/>
      <c r="XCW148" s="9"/>
      <c r="XCX148" s="10"/>
      <c r="XCY148" s="7"/>
      <c r="XCZ148" s="8"/>
      <c r="XDA148" s="9"/>
      <c r="XDB148" s="9"/>
      <c r="XDC148" s="9"/>
      <c r="XDD148" s="10"/>
      <c r="XDE148" s="7"/>
      <c r="XDF148" s="8"/>
      <c r="XDG148" s="9"/>
      <c r="XDH148" s="9"/>
      <c r="XDI148" s="9"/>
      <c r="XDJ148" s="10"/>
      <c r="XDK148" s="7"/>
      <c r="XDL148" s="8"/>
      <c r="XDM148" s="9"/>
      <c r="XDN148" s="9"/>
      <c r="XDO148" s="9"/>
      <c r="XDP148" s="10"/>
      <c r="XDQ148" s="7"/>
      <c r="XDR148" s="8"/>
      <c r="XDS148" s="9"/>
      <c r="XDT148" s="9"/>
      <c r="XDU148" s="9"/>
      <c r="XDV148" s="10"/>
      <c r="XDW148" s="7"/>
      <c r="XDX148" s="8"/>
      <c r="XDY148" s="9"/>
      <c r="XDZ148" s="9"/>
      <c r="XEA148" s="9"/>
      <c r="XEB148" s="10"/>
      <c r="XEC148" s="7"/>
      <c r="XED148" s="8"/>
      <c r="XEE148" s="9"/>
      <c r="XEF148" s="9"/>
      <c r="XEG148" s="9"/>
      <c r="XEH148" s="10"/>
      <c r="XEI148" s="7"/>
      <c r="XEJ148" s="8"/>
      <c r="XEK148" s="9"/>
      <c r="XEL148" s="9"/>
      <c r="XEM148" s="9"/>
      <c r="XEN148" s="10"/>
      <c r="XEO148" s="7"/>
      <c r="XEP148" s="8"/>
      <c r="XEQ148" s="9"/>
      <c r="XER148" s="9"/>
      <c r="XES148" s="9"/>
      <c r="XET148" s="10"/>
      <c r="XEU148" s="7"/>
      <c r="XEV148" s="8"/>
      <c r="XEW148" s="9"/>
      <c r="XEX148" s="9"/>
      <c r="XEY148" s="9"/>
      <c r="XEZ148" s="10"/>
      <c r="XFA148" s="7"/>
      <c r="XFB148" s="8"/>
      <c r="XFC148" s="9"/>
      <c r="XFD148" s="9"/>
    </row>
    <row r="149" spans="1:16384" hidden="1" outlineLevel="1">
      <c r="A149" s="4">
        <v>24.1</v>
      </c>
      <c r="B149" s="58" t="s">
        <v>29</v>
      </c>
      <c r="C149" s="5" t="s">
        <v>22</v>
      </c>
      <c r="D149" s="28">
        <v>0</v>
      </c>
      <c r="E149" s="27">
        <v>0</v>
      </c>
      <c r="F149" s="26">
        <f>D149*E149</f>
        <v>0</v>
      </c>
      <c r="G149" s="6"/>
      <c r="H149" s="18"/>
      <c r="I149" s="16"/>
      <c r="J149" s="16"/>
      <c r="K149" s="16"/>
      <c r="L149" s="19"/>
      <c r="M149" s="17"/>
      <c r="N149" s="18"/>
      <c r="O149" s="16"/>
      <c r="P149" s="16"/>
      <c r="Q149" s="16"/>
      <c r="R149" s="19"/>
      <c r="S149" s="17"/>
      <c r="T149" s="18"/>
      <c r="U149" s="16"/>
      <c r="V149" s="16"/>
      <c r="W149" s="16"/>
      <c r="X149" s="19"/>
      <c r="Y149" s="17"/>
      <c r="Z149" s="18"/>
      <c r="AA149" s="16"/>
      <c r="AB149" s="16"/>
      <c r="AC149" s="16"/>
      <c r="AD149" s="19"/>
      <c r="AE149" s="17"/>
      <c r="AF149" s="18"/>
      <c r="AG149" s="16"/>
      <c r="AH149" s="16"/>
      <c r="AI149" s="16"/>
      <c r="AJ149" s="19"/>
      <c r="AK149" s="17"/>
      <c r="AL149" s="18"/>
      <c r="AM149" s="16"/>
      <c r="AN149" s="16"/>
      <c r="AO149" s="16"/>
      <c r="AP149" s="19"/>
      <c r="AQ149" s="17"/>
      <c r="AR149" s="18"/>
      <c r="AS149" s="16"/>
      <c r="AT149" s="16"/>
      <c r="AU149" s="16"/>
      <c r="AV149" s="19"/>
      <c r="AW149" s="17"/>
      <c r="AX149" s="18"/>
      <c r="AY149" s="16"/>
      <c r="AZ149" s="16"/>
      <c r="BA149" s="16"/>
      <c r="BB149" s="19"/>
      <c r="BC149" s="17"/>
      <c r="BD149" s="18"/>
      <c r="BE149" s="16"/>
      <c r="BF149" s="16"/>
      <c r="BG149" s="16"/>
      <c r="BH149" s="19"/>
      <c r="BI149" s="17"/>
      <c r="BJ149" s="18"/>
      <c r="BK149" s="16"/>
      <c r="BL149" s="16"/>
      <c r="BM149" s="16"/>
      <c r="BN149" s="19"/>
      <c r="BO149" s="17"/>
      <c r="BP149" s="18"/>
      <c r="BQ149" s="16"/>
      <c r="BR149" s="16"/>
      <c r="BS149" s="16"/>
      <c r="BT149" s="19"/>
      <c r="BU149" s="17"/>
      <c r="BV149" s="18"/>
      <c r="BW149" s="16"/>
      <c r="BX149" s="16"/>
      <c r="BY149" s="16"/>
      <c r="BZ149" s="15"/>
      <c r="CA149" s="12"/>
      <c r="CB149" s="13"/>
      <c r="CC149" s="14"/>
      <c r="CD149" s="14"/>
      <c r="CE149" s="14"/>
      <c r="CF149" s="15"/>
      <c r="CG149" s="12"/>
      <c r="CH149" s="13"/>
      <c r="CI149" s="14"/>
      <c r="CJ149" s="14"/>
      <c r="CK149" s="14"/>
      <c r="CL149" s="15"/>
      <c r="CM149" s="12"/>
      <c r="CN149" s="13"/>
      <c r="CO149" s="14"/>
      <c r="CP149" s="14"/>
      <c r="CQ149" s="14"/>
      <c r="CR149" s="15"/>
      <c r="CS149" s="12"/>
      <c r="CT149" s="13"/>
      <c r="CU149" s="14"/>
      <c r="CV149" s="14"/>
      <c r="CW149" s="14"/>
      <c r="CX149" s="15"/>
      <c r="CY149" s="12"/>
      <c r="CZ149" s="13"/>
      <c r="DA149" s="14"/>
      <c r="DB149" s="14"/>
      <c r="DC149" s="14"/>
      <c r="DD149" s="15"/>
      <c r="DE149" s="12"/>
      <c r="DF149" s="13"/>
      <c r="DG149" s="14"/>
      <c r="DH149" s="14"/>
      <c r="DI149" s="14"/>
      <c r="DJ149" s="15"/>
      <c r="DK149" s="12"/>
      <c r="DL149" s="13"/>
      <c r="DM149" s="14"/>
      <c r="DN149" s="14"/>
      <c r="DO149" s="14"/>
      <c r="DP149" s="15"/>
      <c r="DQ149" s="12"/>
      <c r="DR149" s="13"/>
      <c r="DS149" s="14"/>
      <c r="DT149" s="14"/>
      <c r="DU149" s="14"/>
      <c r="DV149" s="15"/>
      <c r="DW149" s="12"/>
      <c r="DX149" s="13"/>
      <c r="DY149" s="14"/>
      <c r="DZ149" s="14"/>
      <c r="EA149" s="14"/>
      <c r="EB149" s="15"/>
      <c r="EC149" s="12"/>
      <c r="ED149" s="13"/>
      <c r="EE149" s="14"/>
      <c r="EF149" s="14"/>
      <c r="EG149" s="14"/>
      <c r="EH149" s="15"/>
      <c r="EI149" s="12"/>
      <c r="EJ149" s="13"/>
      <c r="EK149" s="14"/>
      <c r="EL149" s="14"/>
      <c r="EM149" s="14"/>
      <c r="EN149" s="15"/>
      <c r="EO149" s="12"/>
      <c r="EP149" s="13"/>
      <c r="EQ149" s="14"/>
      <c r="ER149" s="14"/>
      <c r="ES149" s="14"/>
      <c r="ET149" s="15"/>
      <c r="EU149" s="12"/>
      <c r="EV149" s="13"/>
      <c r="EW149" s="14"/>
      <c r="EX149" s="14"/>
      <c r="EY149" s="14"/>
      <c r="EZ149" s="15"/>
      <c r="FA149" s="12"/>
      <c r="FB149" s="13"/>
      <c r="FC149" s="14"/>
      <c r="FD149" s="14"/>
      <c r="FE149" s="14"/>
      <c r="FF149" s="15"/>
      <c r="FG149" s="12"/>
      <c r="FH149" s="13"/>
      <c r="FI149" s="14"/>
      <c r="FJ149" s="14"/>
      <c r="FK149" s="14"/>
      <c r="FL149" s="15"/>
      <c r="FM149" s="12"/>
      <c r="FN149" s="13"/>
      <c r="FO149" s="14"/>
      <c r="FP149" s="14"/>
      <c r="FQ149" s="14"/>
      <c r="FR149" s="15"/>
      <c r="FS149" s="12"/>
      <c r="FT149" s="13"/>
      <c r="FU149" s="14"/>
      <c r="FV149" s="14"/>
      <c r="FW149" s="14"/>
      <c r="FX149" s="15"/>
      <c r="FY149" s="12"/>
      <c r="FZ149" s="13"/>
      <c r="GA149" s="14"/>
      <c r="GB149" s="14"/>
      <c r="GC149" s="14"/>
      <c r="GD149" s="15"/>
      <c r="GE149" s="12"/>
      <c r="GF149" s="13"/>
      <c r="GG149" s="14"/>
      <c r="GH149" s="14"/>
      <c r="GI149" s="14"/>
      <c r="GJ149" s="15"/>
      <c r="GK149" s="12"/>
      <c r="GL149" s="13"/>
      <c r="GM149" s="14"/>
      <c r="GN149" s="14"/>
      <c r="GO149" s="14"/>
      <c r="GP149" s="15"/>
      <c r="GQ149" s="12"/>
      <c r="GR149" s="13"/>
      <c r="GS149" s="14"/>
      <c r="GT149" s="14"/>
      <c r="GU149" s="14"/>
      <c r="GV149" s="15"/>
      <c r="GW149" s="12"/>
      <c r="GX149" s="13"/>
      <c r="GY149" s="14"/>
      <c r="GZ149" s="14"/>
      <c r="HA149" s="14"/>
      <c r="HB149" s="15"/>
      <c r="HC149" s="12"/>
      <c r="HD149" s="13"/>
      <c r="HE149" s="14"/>
      <c r="HF149" s="14"/>
      <c r="HG149" s="14"/>
      <c r="HH149" s="15"/>
      <c r="HI149" s="12"/>
      <c r="HJ149" s="13"/>
      <c r="HK149" s="14"/>
      <c r="HL149" s="14"/>
      <c r="HM149" s="14"/>
      <c r="HN149" s="15"/>
      <c r="HO149" s="12"/>
      <c r="HP149" s="13"/>
      <c r="HQ149" s="14"/>
      <c r="HR149" s="14"/>
      <c r="HS149" s="14"/>
      <c r="HT149" s="15"/>
      <c r="HU149" s="12"/>
      <c r="HV149" s="13"/>
      <c r="HW149" s="14"/>
      <c r="HX149" s="14"/>
      <c r="HY149" s="14"/>
      <c r="HZ149" s="15"/>
      <c r="IA149" s="12"/>
      <c r="IB149" s="13"/>
      <c r="IC149" s="14"/>
      <c r="ID149" s="14"/>
      <c r="IE149" s="14"/>
      <c r="IF149" s="15"/>
      <c r="IG149" s="12"/>
      <c r="IH149" s="13"/>
      <c r="II149" s="14"/>
      <c r="IJ149" s="14"/>
      <c r="IK149" s="14"/>
      <c r="IL149" s="15"/>
      <c r="IM149" s="12"/>
      <c r="IN149" s="13"/>
      <c r="IO149" s="14"/>
      <c r="IP149" s="14"/>
      <c r="IQ149" s="14"/>
      <c r="IR149" s="15"/>
      <c r="IS149" s="12"/>
      <c r="IT149" s="13"/>
      <c r="IU149" s="14"/>
      <c r="IV149" s="14"/>
      <c r="IW149" s="14"/>
      <c r="IX149" s="15"/>
      <c r="IY149" s="12"/>
      <c r="IZ149" s="13"/>
      <c r="JA149" s="14"/>
      <c r="JB149" s="14"/>
      <c r="JC149" s="14"/>
      <c r="JD149" s="15"/>
      <c r="JE149" s="12"/>
      <c r="JF149" s="13"/>
      <c r="JG149" s="14"/>
      <c r="JH149" s="14"/>
      <c r="JI149" s="14"/>
      <c r="JJ149" s="15"/>
      <c r="JK149" s="12"/>
      <c r="JL149" s="13"/>
      <c r="JM149" s="14"/>
      <c r="JN149" s="14"/>
      <c r="JO149" s="14"/>
      <c r="JP149" s="15"/>
      <c r="JQ149" s="12"/>
      <c r="JR149" s="13"/>
      <c r="JS149" s="14"/>
      <c r="JT149" s="14"/>
      <c r="JU149" s="14"/>
      <c r="JV149" s="15"/>
      <c r="JW149" s="12"/>
      <c r="JX149" s="13"/>
      <c r="JY149" s="14"/>
      <c r="JZ149" s="14"/>
      <c r="KA149" s="14"/>
      <c r="KB149" s="15"/>
      <c r="KC149" s="12"/>
      <c r="KD149" s="13"/>
      <c r="KE149" s="14"/>
      <c r="KF149" s="14"/>
      <c r="KG149" s="14"/>
      <c r="KH149" s="15"/>
      <c r="KI149" s="12"/>
      <c r="KJ149" s="13"/>
      <c r="KK149" s="14"/>
      <c r="KL149" s="14"/>
      <c r="KM149" s="14"/>
      <c r="KN149" s="15"/>
      <c r="KO149" s="12"/>
      <c r="KP149" s="13"/>
      <c r="KQ149" s="14"/>
      <c r="KR149" s="14"/>
      <c r="KS149" s="14"/>
      <c r="KT149" s="15"/>
      <c r="KU149" s="12"/>
      <c r="KV149" s="13"/>
      <c r="KW149" s="14"/>
      <c r="KX149" s="14"/>
      <c r="KY149" s="14"/>
      <c r="KZ149" s="15"/>
      <c r="LA149" s="12"/>
      <c r="LB149" s="13"/>
      <c r="LC149" s="14"/>
      <c r="LD149" s="14"/>
      <c r="LE149" s="14"/>
      <c r="LF149" s="15"/>
      <c r="LG149" s="12"/>
      <c r="LH149" s="13"/>
      <c r="LI149" s="14"/>
      <c r="LJ149" s="14"/>
      <c r="LK149" s="14"/>
      <c r="LL149" s="15"/>
      <c r="LM149" s="12"/>
      <c r="LN149" s="13"/>
      <c r="LO149" s="14"/>
      <c r="LP149" s="14"/>
      <c r="LQ149" s="14"/>
      <c r="LR149" s="15"/>
      <c r="LS149" s="12"/>
      <c r="LT149" s="13"/>
      <c r="LU149" s="14"/>
      <c r="LV149" s="14"/>
      <c r="LW149" s="14"/>
      <c r="LX149" s="15"/>
      <c r="LY149" s="12"/>
      <c r="LZ149" s="13"/>
      <c r="MA149" s="14"/>
      <c r="MB149" s="14"/>
      <c r="MC149" s="14"/>
      <c r="MD149" s="15"/>
      <c r="ME149" s="12"/>
      <c r="MF149" s="13"/>
      <c r="MG149" s="14"/>
      <c r="MH149" s="14"/>
      <c r="MI149" s="14"/>
      <c r="MJ149" s="15"/>
      <c r="MK149" s="12"/>
      <c r="ML149" s="13"/>
      <c r="MM149" s="14"/>
      <c r="MN149" s="14"/>
      <c r="MO149" s="14"/>
      <c r="MP149" s="15"/>
      <c r="MQ149" s="12"/>
      <c r="MR149" s="13"/>
      <c r="MS149" s="14"/>
      <c r="MT149" s="14"/>
      <c r="MU149" s="14"/>
      <c r="MV149" s="15"/>
      <c r="MW149" s="12"/>
      <c r="MX149" s="13"/>
      <c r="MY149" s="14"/>
      <c r="MZ149" s="14"/>
      <c r="NA149" s="14"/>
      <c r="NB149" s="15"/>
      <c r="NC149" s="12"/>
      <c r="ND149" s="13"/>
      <c r="NE149" s="14"/>
      <c r="NF149" s="14"/>
      <c r="NG149" s="14"/>
      <c r="NH149" s="15"/>
      <c r="NI149" s="12"/>
      <c r="NJ149" s="13"/>
      <c r="NK149" s="14"/>
      <c r="NL149" s="14"/>
      <c r="NM149" s="14"/>
      <c r="NN149" s="15"/>
      <c r="NO149" s="12"/>
      <c r="NP149" s="13"/>
      <c r="NQ149" s="14"/>
      <c r="NR149" s="14"/>
      <c r="NS149" s="14"/>
      <c r="NT149" s="15"/>
      <c r="NU149" s="12"/>
      <c r="NV149" s="13"/>
      <c r="NW149" s="14"/>
      <c r="NX149" s="14"/>
      <c r="NY149" s="14"/>
      <c r="NZ149" s="15"/>
      <c r="OA149" s="12"/>
      <c r="OB149" s="13"/>
      <c r="OC149" s="14"/>
      <c r="OD149" s="14"/>
      <c r="OE149" s="14"/>
      <c r="OF149" s="15"/>
      <c r="OG149" s="12"/>
      <c r="OH149" s="13"/>
      <c r="OI149" s="14"/>
      <c r="OJ149" s="14"/>
      <c r="OK149" s="14"/>
      <c r="OL149" s="15"/>
      <c r="OM149" s="12"/>
      <c r="ON149" s="13"/>
      <c r="OO149" s="14"/>
      <c r="OP149" s="14"/>
      <c r="OQ149" s="14"/>
      <c r="OR149" s="15"/>
      <c r="OS149" s="12"/>
      <c r="OT149" s="13"/>
      <c r="OU149" s="14"/>
      <c r="OV149" s="14"/>
      <c r="OW149" s="14"/>
      <c r="OX149" s="15"/>
      <c r="OY149" s="12"/>
      <c r="OZ149" s="13"/>
      <c r="PA149" s="14"/>
      <c r="PB149" s="14"/>
      <c r="PC149" s="14"/>
      <c r="PD149" s="15"/>
      <c r="PE149" s="12"/>
      <c r="PF149" s="13"/>
      <c r="PG149" s="14"/>
      <c r="PH149" s="14"/>
      <c r="PI149" s="14"/>
      <c r="PJ149" s="15"/>
      <c r="PK149" s="12"/>
      <c r="PL149" s="13"/>
      <c r="PM149" s="14"/>
      <c r="PN149" s="14"/>
      <c r="PO149" s="14"/>
      <c r="PP149" s="15"/>
      <c r="PQ149" s="12"/>
      <c r="PR149" s="13"/>
      <c r="PS149" s="14"/>
      <c r="PT149" s="14"/>
      <c r="PU149" s="14"/>
      <c r="PV149" s="15"/>
      <c r="PW149" s="12"/>
      <c r="PX149" s="13"/>
      <c r="PY149" s="14"/>
      <c r="PZ149" s="14"/>
      <c r="QA149" s="14"/>
      <c r="QB149" s="15"/>
      <c r="QC149" s="12"/>
      <c r="QD149" s="13"/>
      <c r="QE149" s="14"/>
      <c r="QF149" s="14"/>
      <c r="QG149" s="14"/>
      <c r="QH149" s="15"/>
      <c r="QI149" s="12"/>
      <c r="QJ149" s="13"/>
      <c r="QK149" s="14"/>
      <c r="QL149" s="14"/>
      <c r="QM149" s="14"/>
      <c r="QN149" s="15"/>
      <c r="QO149" s="12"/>
      <c r="QP149" s="13"/>
      <c r="QQ149" s="14"/>
      <c r="QR149" s="14"/>
      <c r="QS149" s="14"/>
      <c r="QT149" s="15"/>
      <c r="QU149" s="12"/>
      <c r="QV149" s="13"/>
      <c r="QW149" s="14"/>
      <c r="QX149" s="14"/>
      <c r="QY149" s="14"/>
      <c r="QZ149" s="15"/>
      <c r="RA149" s="12"/>
      <c r="RB149" s="13"/>
      <c r="RC149" s="14"/>
      <c r="RD149" s="14"/>
      <c r="RE149" s="14"/>
      <c r="RF149" s="15"/>
      <c r="RG149" s="12"/>
      <c r="RH149" s="13"/>
      <c r="RI149" s="14"/>
      <c r="RJ149" s="14"/>
      <c r="RK149" s="14"/>
      <c r="RL149" s="15"/>
      <c r="RM149" s="12"/>
      <c r="RN149" s="13"/>
      <c r="RO149" s="14"/>
      <c r="RP149" s="14"/>
      <c r="RQ149" s="14"/>
      <c r="RR149" s="15"/>
      <c r="RS149" s="12"/>
      <c r="RT149" s="13"/>
      <c r="RU149" s="14"/>
      <c r="RV149" s="14"/>
      <c r="RW149" s="14"/>
      <c r="RX149" s="15"/>
      <c r="RY149" s="12"/>
      <c r="RZ149" s="13"/>
      <c r="SA149" s="14"/>
      <c r="SB149" s="14"/>
      <c r="SC149" s="14"/>
      <c r="SD149" s="15"/>
      <c r="SE149" s="12"/>
      <c r="SF149" s="13"/>
      <c r="SG149" s="14"/>
      <c r="SH149" s="14"/>
      <c r="SI149" s="14"/>
      <c r="SJ149" s="15"/>
      <c r="SK149" s="12"/>
      <c r="SL149" s="13"/>
      <c r="SM149" s="14"/>
      <c r="SN149" s="14"/>
      <c r="SO149" s="14"/>
      <c r="SP149" s="15"/>
      <c r="SQ149" s="12"/>
      <c r="SR149" s="13"/>
      <c r="SS149" s="14"/>
      <c r="ST149" s="14"/>
      <c r="SU149" s="14"/>
      <c r="SV149" s="15"/>
      <c r="SW149" s="12"/>
      <c r="SX149" s="13"/>
      <c r="SY149" s="14"/>
      <c r="SZ149" s="14"/>
      <c r="TA149" s="14"/>
      <c r="TB149" s="15"/>
      <c r="TC149" s="12"/>
      <c r="TD149" s="13"/>
      <c r="TE149" s="14"/>
      <c r="TF149" s="14"/>
      <c r="TG149" s="14"/>
      <c r="TH149" s="15"/>
      <c r="TI149" s="12"/>
      <c r="TJ149" s="13"/>
      <c r="TK149" s="14"/>
      <c r="TL149" s="14"/>
      <c r="TM149" s="14"/>
      <c r="TN149" s="15"/>
      <c r="TO149" s="12"/>
      <c r="TP149" s="13"/>
      <c r="TQ149" s="14"/>
      <c r="TR149" s="14"/>
      <c r="TS149" s="14"/>
      <c r="TT149" s="15"/>
      <c r="TU149" s="12"/>
      <c r="TV149" s="13"/>
      <c r="TW149" s="14"/>
      <c r="TX149" s="14"/>
      <c r="TY149" s="14"/>
      <c r="TZ149" s="15"/>
      <c r="UA149" s="12"/>
      <c r="UB149" s="13"/>
      <c r="UC149" s="14"/>
      <c r="UD149" s="14"/>
      <c r="UE149" s="14"/>
      <c r="UF149" s="15"/>
      <c r="UG149" s="12"/>
      <c r="UH149" s="13"/>
      <c r="UI149" s="14"/>
      <c r="UJ149" s="14"/>
      <c r="UK149" s="14"/>
      <c r="UL149" s="15"/>
      <c r="UM149" s="12"/>
      <c r="UN149" s="13"/>
      <c r="UO149" s="14"/>
      <c r="UP149" s="14"/>
      <c r="UQ149" s="14"/>
      <c r="UR149" s="15"/>
      <c r="US149" s="12"/>
      <c r="UT149" s="13"/>
      <c r="UU149" s="14"/>
      <c r="UV149" s="14"/>
      <c r="UW149" s="14"/>
      <c r="UX149" s="15"/>
      <c r="UY149" s="12"/>
      <c r="UZ149" s="13"/>
      <c r="VA149" s="14"/>
      <c r="VB149" s="14"/>
      <c r="VC149" s="14"/>
      <c r="VD149" s="15"/>
      <c r="VE149" s="12"/>
      <c r="VF149" s="13"/>
      <c r="VG149" s="14"/>
      <c r="VH149" s="14"/>
      <c r="VI149" s="14"/>
      <c r="VJ149" s="15"/>
      <c r="VK149" s="12"/>
      <c r="VL149" s="13"/>
      <c r="VM149" s="14"/>
      <c r="VN149" s="14"/>
      <c r="VO149" s="14"/>
      <c r="VP149" s="15"/>
      <c r="VQ149" s="12"/>
      <c r="VR149" s="13"/>
      <c r="VS149" s="14"/>
      <c r="VT149" s="14"/>
      <c r="VU149" s="14"/>
      <c r="VV149" s="15"/>
      <c r="VW149" s="12"/>
      <c r="VX149" s="13"/>
      <c r="VY149" s="14"/>
      <c r="VZ149" s="14"/>
      <c r="WA149" s="14"/>
      <c r="WB149" s="15"/>
      <c r="WC149" s="12"/>
      <c r="WD149" s="13"/>
      <c r="WE149" s="14"/>
      <c r="WF149" s="14"/>
      <c r="WG149" s="14"/>
      <c r="WH149" s="15"/>
      <c r="WI149" s="12"/>
      <c r="WJ149" s="13"/>
      <c r="WK149" s="14"/>
      <c r="WL149" s="14"/>
      <c r="WM149" s="14"/>
      <c r="WN149" s="15"/>
      <c r="WO149" s="12"/>
      <c r="WP149" s="13"/>
      <c r="WQ149" s="14"/>
      <c r="WR149" s="14"/>
      <c r="WS149" s="14"/>
      <c r="WT149" s="15"/>
      <c r="WU149" s="12"/>
      <c r="WV149" s="13"/>
      <c r="WW149" s="14"/>
      <c r="WX149" s="14"/>
      <c r="WY149" s="14"/>
      <c r="WZ149" s="15"/>
      <c r="XA149" s="12"/>
      <c r="XB149" s="13"/>
      <c r="XC149" s="14"/>
      <c r="XD149" s="14"/>
      <c r="XE149" s="14"/>
      <c r="XF149" s="15"/>
      <c r="XG149" s="12"/>
      <c r="XH149" s="13"/>
      <c r="XI149" s="14"/>
      <c r="XJ149" s="14"/>
      <c r="XK149" s="14"/>
      <c r="XL149" s="15"/>
      <c r="XM149" s="12"/>
      <c r="XN149" s="13"/>
      <c r="XO149" s="14"/>
      <c r="XP149" s="14"/>
      <c r="XQ149" s="14"/>
      <c r="XR149" s="15"/>
      <c r="XS149" s="12"/>
      <c r="XT149" s="13"/>
      <c r="XU149" s="14"/>
      <c r="XV149" s="14"/>
      <c r="XW149" s="14"/>
      <c r="XX149" s="15"/>
      <c r="XY149" s="12"/>
      <c r="XZ149" s="13"/>
      <c r="YA149" s="14"/>
      <c r="YB149" s="14"/>
      <c r="YC149" s="14"/>
      <c r="YD149" s="15"/>
      <c r="YE149" s="12"/>
      <c r="YF149" s="13"/>
      <c r="YG149" s="14"/>
      <c r="YH149" s="14"/>
      <c r="YI149" s="14"/>
      <c r="YJ149" s="15"/>
      <c r="YK149" s="12"/>
      <c r="YL149" s="13"/>
      <c r="YM149" s="14"/>
      <c r="YN149" s="14"/>
      <c r="YO149" s="14"/>
      <c r="YP149" s="15"/>
      <c r="YQ149" s="12"/>
      <c r="YR149" s="13"/>
      <c r="YS149" s="14"/>
      <c r="YT149" s="14"/>
      <c r="YU149" s="14"/>
      <c r="YV149" s="15"/>
      <c r="YW149" s="12"/>
      <c r="YX149" s="13"/>
      <c r="YY149" s="14"/>
      <c r="YZ149" s="14"/>
      <c r="ZA149" s="14"/>
      <c r="ZB149" s="15"/>
      <c r="ZC149" s="12"/>
      <c r="ZD149" s="13"/>
      <c r="ZE149" s="14"/>
      <c r="ZF149" s="14"/>
      <c r="ZG149" s="14"/>
      <c r="ZH149" s="15"/>
      <c r="ZI149" s="12"/>
      <c r="ZJ149" s="13"/>
      <c r="ZK149" s="14"/>
      <c r="ZL149" s="14"/>
      <c r="ZM149" s="14"/>
      <c r="ZN149" s="15"/>
      <c r="ZO149" s="12"/>
      <c r="ZP149" s="13"/>
      <c r="ZQ149" s="14"/>
      <c r="ZR149" s="14"/>
      <c r="ZS149" s="14"/>
      <c r="ZT149" s="15"/>
      <c r="ZU149" s="12"/>
      <c r="ZV149" s="13"/>
      <c r="ZW149" s="14"/>
      <c r="ZX149" s="14"/>
      <c r="ZY149" s="14"/>
      <c r="ZZ149" s="15"/>
      <c r="AAA149" s="12"/>
      <c r="AAB149" s="13"/>
      <c r="AAC149" s="14"/>
      <c r="AAD149" s="14"/>
      <c r="AAE149" s="14"/>
      <c r="AAF149" s="15"/>
      <c r="AAG149" s="12"/>
      <c r="AAH149" s="13"/>
      <c r="AAI149" s="14"/>
      <c r="AAJ149" s="14"/>
      <c r="AAK149" s="14"/>
      <c r="AAL149" s="15"/>
      <c r="AAM149" s="12"/>
      <c r="AAN149" s="13"/>
      <c r="AAO149" s="14"/>
      <c r="AAP149" s="14"/>
      <c r="AAQ149" s="14"/>
      <c r="AAR149" s="15"/>
      <c r="AAS149" s="12"/>
      <c r="AAT149" s="13"/>
      <c r="AAU149" s="14"/>
      <c r="AAV149" s="14"/>
      <c r="AAW149" s="14"/>
      <c r="AAX149" s="15"/>
      <c r="AAY149" s="12"/>
      <c r="AAZ149" s="13"/>
      <c r="ABA149" s="14"/>
      <c r="ABB149" s="14"/>
      <c r="ABC149" s="14"/>
      <c r="ABD149" s="15"/>
      <c r="ABE149" s="12"/>
      <c r="ABF149" s="13"/>
      <c r="ABG149" s="14"/>
      <c r="ABH149" s="14"/>
      <c r="ABI149" s="14"/>
      <c r="ABJ149" s="15"/>
      <c r="ABK149" s="12"/>
      <c r="ABL149" s="13"/>
      <c r="ABM149" s="14"/>
      <c r="ABN149" s="14"/>
      <c r="ABO149" s="14"/>
      <c r="ABP149" s="15"/>
      <c r="ABQ149" s="12"/>
      <c r="ABR149" s="13"/>
      <c r="ABS149" s="14"/>
      <c r="ABT149" s="14"/>
      <c r="ABU149" s="14"/>
      <c r="ABV149" s="15"/>
      <c r="ABW149" s="12"/>
      <c r="ABX149" s="13"/>
      <c r="ABY149" s="14"/>
      <c r="ABZ149" s="14"/>
      <c r="ACA149" s="14"/>
      <c r="ACB149" s="15"/>
      <c r="ACC149" s="12"/>
      <c r="ACD149" s="13"/>
      <c r="ACE149" s="14"/>
      <c r="ACF149" s="14"/>
      <c r="ACG149" s="14"/>
      <c r="ACH149" s="15"/>
      <c r="ACI149" s="12"/>
      <c r="ACJ149" s="13"/>
      <c r="ACK149" s="14"/>
      <c r="ACL149" s="14"/>
      <c r="ACM149" s="14"/>
      <c r="ACN149" s="15"/>
      <c r="ACO149" s="12"/>
      <c r="ACP149" s="13"/>
      <c r="ACQ149" s="14"/>
      <c r="ACR149" s="14"/>
      <c r="ACS149" s="14"/>
      <c r="ACT149" s="15"/>
      <c r="ACU149" s="12"/>
      <c r="ACV149" s="13"/>
      <c r="ACW149" s="14"/>
      <c r="ACX149" s="14"/>
      <c r="ACY149" s="14"/>
      <c r="ACZ149" s="15"/>
      <c r="ADA149" s="12"/>
      <c r="ADB149" s="13"/>
      <c r="ADC149" s="14"/>
      <c r="ADD149" s="14"/>
      <c r="ADE149" s="14"/>
      <c r="ADF149" s="15"/>
      <c r="ADG149" s="12"/>
      <c r="ADH149" s="13"/>
      <c r="ADI149" s="14"/>
      <c r="ADJ149" s="14"/>
      <c r="ADK149" s="14"/>
      <c r="ADL149" s="15"/>
      <c r="ADM149" s="12"/>
      <c r="ADN149" s="13"/>
      <c r="ADO149" s="14"/>
      <c r="ADP149" s="14"/>
      <c r="ADQ149" s="14"/>
      <c r="ADR149" s="15"/>
      <c r="ADS149" s="12"/>
      <c r="ADT149" s="13"/>
      <c r="ADU149" s="14"/>
      <c r="ADV149" s="14"/>
      <c r="ADW149" s="14"/>
      <c r="ADX149" s="15"/>
      <c r="ADY149" s="12"/>
      <c r="ADZ149" s="13"/>
      <c r="AEA149" s="14"/>
      <c r="AEB149" s="14"/>
      <c r="AEC149" s="14"/>
      <c r="AED149" s="15"/>
      <c r="AEE149" s="12"/>
      <c r="AEF149" s="13"/>
      <c r="AEG149" s="14"/>
      <c r="AEH149" s="14"/>
      <c r="AEI149" s="14"/>
      <c r="AEJ149" s="15"/>
      <c r="AEK149" s="12"/>
      <c r="AEL149" s="13"/>
      <c r="AEM149" s="14"/>
      <c r="AEN149" s="14"/>
      <c r="AEO149" s="14"/>
      <c r="AEP149" s="15"/>
      <c r="AEQ149" s="12"/>
      <c r="AER149" s="13"/>
      <c r="AES149" s="14"/>
      <c r="AET149" s="14"/>
      <c r="AEU149" s="14"/>
      <c r="AEV149" s="15"/>
      <c r="AEW149" s="12"/>
      <c r="AEX149" s="13"/>
      <c r="AEY149" s="14"/>
      <c r="AEZ149" s="14"/>
      <c r="AFA149" s="14"/>
      <c r="AFB149" s="15"/>
      <c r="AFC149" s="12"/>
      <c r="AFD149" s="13"/>
      <c r="AFE149" s="14"/>
      <c r="AFF149" s="14"/>
      <c r="AFG149" s="14"/>
      <c r="AFH149" s="15"/>
      <c r="AFI149" s="12"/>
      <c r="AFJ149" s="13"/>
      <c r="AFK149" s="14"/>
      <c r="AFL149" s="14"/>
      <c r="AFM149" s="14"/>
      <c r="AFN149" s="15"/>
      <c r="AFO149" s="12"/>
      <c r="AFP149" s="13"/>
      <c r="AFQ149" s="14"/>
      <c r="AFR149" s="14"/>
      <c r="AFS149" s="14"/>
      <c r="AFT149" s="15"/>
      <c r="AFU149" s="12"/>
      <c r="AFV149" s="13"/>
      <c r="AFW149" s="14"/>
      <c r="AFX149" s="14"/>
      <c r="AFY149" s="14"/>
      <c r="AFZ149" s="15"/>
      <c r="AGA149" s="12"/>
      <c r="AGB149" s="13"/>
      <c r="AGC149" s="14"/>
      <c r="AGD149" s="14"/>
      <c r="AGE149" s="14"/>
      <c r="AGF149" s="15"/>
      <c r="AGG149" s="12"/>
      <c r="AGH149" s="13"/>
      <c r="AGI149" s="14"/>
      <c r="AGJ149" s="14"/>
      <c r="AGK149" s="14"/>
      <c r="AGL149" s="15"/>
      <c r="AGM149" s="12"/>
      <c r="AGN149" s="13"/>
      <c r="AGO149" s="14"/>
      <c r="AGP149" s="14"/>
      <c r="AGQ149" s="14"/>
      <c r="AGR149" s="15"/>
      <c r="AGS149" s="12"/>
      <c r="AGT149" s="13"/>
      <c r="AGU149" s="14"/>
      <c r="AGV149" s="14"/>
      <c r="AGW149" s="14"/>
      <c r="AGX149" s="15"/>
      <c r="AGY149" s="12"/>
      <c r="AGZ149" s="13"/>
      <c r="AHA149" s="14"/>
      <c r="AHB149" s="14"/>
      <c r="AHC149" s="14"/>
      <c r="AHD149" s="15"/>
      <c r="AHE149" s="12"/>
      <c r="AHF149" s="13"/>
      <c r="AHG149" s="14"/>
      <c r="AHH149" s="14"/>
      <c r="AHI149" s="14"/>
      <c r="AHJ149" s="15"/>
      <c r="AHK149" s="12"/>
      <c r="AHL149" s="13"/>
      <c r="AHM149" s="14"/>
      <c r="AHN149" s="14"/>
      <c r="AHO149" s="14"/>
      <c r="AHP149" s="15"/>
      <c r="AHQ149" s="12"/>
      <c r="AHR149" s="13"/>
      <c r="AHS149" s="14"/>
      <c r="AHT149" s="14"/>
      <c r="AHU149" s="14"/>
      <c r="AHV149" s="15"/>
      <c r="AHW149" s="12"/>
      <c r="AHX149" s="13"/>
      <c r="AHY149" s="14"/>
      <c r="AHZ149" s="14"/>
      <c r="AIA149" s="14"/>
      <c r="AIB149" s="15"/>
      <c r="AIC149" s="12"/>
      <c r="AID149" s="13"/>
      <c r="AIE149" s="14"/>
      <c r="AIF149" s="14"/>
      <c r="AIG149" s="14"/>
      <c r="AIH149" s="15"/>
      <c r="AII149" s="12"/>
      <c r="AIJ149" s="13"/>
      <c r="AIK149" s="14"/>
      <c r="AIL149" s="14"/>
      <c r="AIM149" s="14"/>
      <c r="AIN149" s="15"/>
      <c r="AIO149" s="12"/>
      <c r="AIP149" s="13"/>
      <c r="AIQ149" s="14"/>
      <c r="AIR149" s="14"/>
      <c r="AIS149" s="14"/>
      <c r="AIT149" s="15"/>
      <c r="AIU149" s="12"/>
      <c r="AIV149" s="13"/>
      <c r="AIW149" s="14"/>
      <c r="AIX149" s="14"/>
      <c r="AIY149" s="14"/>
      <c r="AIZ149" s="15"/>
      <c r="AJA149" s="12"/>
      <c r="AJB149" s="13"/>
      <c r="AJC149" s="14"/>
      <c r="AJD149" s="14"/>
      <c r="AJE149" s="14"/>
      <c r="AJF149" s="15"/>
      <c r="AJG149" s="12"/>
      <c r="AJH149" s="13"/>
      <c r="AJI149" s="14"/>
      <c r="AJJ149" s="14"/>
      <c r="AJK149" s="14"/>
      <c r="AJL149" s="15"/>
      <c r="AJM149" s="12"/>
      <c r="AJN149" s="13"/>
      <c r="AJO149" s="14"/>
      <c r="AJP149" s="14"/>
      <c r="AJQ149" s="14"/>
      <c r="AJR149" s="15"/>
      <c r="AJS149" s="12"/>
      <c r="AJT149" s="13"/>
      <c r="AJU149" s="14"/>
      <c r="AJV149" s="14"/>
      <c r="AJW149" s="14"/>
      <c r="AJX149" s="15"/>
      <c r="AJY149" s="12"/>
      <c r="AJZ149" s="13"/>
      <c r="AKA149" s="14"/>
      <c r="AKB149" s="14"/>
      <c r="AKC149" s="14"/>
      <c r="AKD149" s="15"/>
      <c r="AKE149" s="12"/>
      <c r="AKF149" s="13"/>
      <c r="AKG149" s="14"/>
      <c r="AKH149" s="14"/>
      <c r="AKI149" s="14"/>
      <c r="AKJ149" s="15"/>
      <c r="AKK149" s="12"/>
      <c r="AKL149" s="13"/>
      <c r="AKM149" s="14"/>
      <c r="AKN149" s="14"/>
      <c r="AKO149" s="14"/>
      <c r="AKP149" s="15"/>
      <c r="AKQ149" s="12"/>
      <c r="AKR149" s="13"/>
      <c r="AKS149" s="14"/>
      <c r="AKT149" s="14"/>
      <c r="AKU149" s="14"/>
      <c r="AKV149" s="15"/>
      <c r="AKW149" s="12"/>
      <c r="AKX149" s="13"/>
      <c r="AKY149" s="14"/>
      <c r="AKZ149" s="14"/>
      <c r="ALA149" s="14"/>
      <c r="ALB149" s="15"/>
      <c r="ALC149" s="12"/>
      <c r="ALD149" s="13"/>
      <c r="ALE149" s="14"/>
      <c r="ALF149" s="14"/>
      <c r="ALG149" s="14"/>
      <c r="ALH149" s="15"/>
      <c r="ALI149" s="12"/>
      <c r="ALJ149" s="13"/>
      <c r="ALK149" s="14"/>
      <c r="ALL149" s="14"/>
      <c r="ALM149" s="14"/>
      <c r="ALN149" s="15"/>
      <c r="ALO149" s="12"/>
      <c r="ALP149" s="13"/>
      <c r="ALQ149" s="14"/>
      <c r="ALR149" s="14"/>
      <c r="ALS149" s="14"/>
      <c r="ALT149" s="15"/>
      <c r="ALU149" s="12"/>
      <c r="ALV149" s="13"/>
      <c r="ALW149" s="14"/>
      <c r="ALX149" s="14"/>
      <c r="ALY149" s="14"/>
      <c r="ALZ149" s="15"/>
      <c r="AMA149" s="12"/>
      <c r="AMB149" s="13"/>
      <c r="AMC149" s="14"/>
      <c r="AMD149" s="14"/>
      <c r="AME149" s="14"/>
      <c r="AMF149" s="15"/>
      <c r="AMG149" s="12"/>
      <c r="AMH149" s="13"/>
      <c r="AMI149" s="14"/>
      <c r="AMJ149" s="14"/>
      <c r="AMK149" s="14"/>
      <c r="AML149" s="15"/>
      <c r="AMM149" s="12"/>
      <c r="AMN149" s="13"/>
      <c r="AMO149" s="14"/>
      <c r="AMP149" s="14"/>
      <c r="AMQ149" s="14"/>
      <c r="AMR149" s="15"/>
      <c r="AMS149" s="12"/>
      <c r="AMT149" s="13"/>
      <c r="AMU149" s="14"/>
      <c r="AMV149" s="14"/>
      <c r="AMW149" s="14"/>
      <c r="AMX149" s="15"/>
      <c r="AMY149" s="12"/>
      <c r="AMZ149" s="13"/>
      <c r="ANA149" s="14"/>
      <c r="ANB149" s="14"/>
      <c r="ANC149" s="14"/>
      <c r="AND149" s="15"/>
      <c r="ANE149" s="12"/>
      <c r="ANF149" s="13"/>
      <c r="ANG149" s="14"/>
      <c r="ANH149" s="14"/>
      <c r="ANI149" s="14"/>
      <c r="ANJ149" s="15"/>
      <c r="ANK149" s="12"/>
      <c r="ANL149" s="13"/>
      <c r="ANM149" s="14"/>
      <c r="ANN149" s="14"/>
      <c r="ANO149" s="14"/>
      <c r="ANP149" s="15"/>
      <c r="ANQ149" s="12"/>
      <c r="ANR149" s="13"/>
      <c r="ANS149" s="14"/>
      <c r="ANT149" s="14"/>
      <c r="ANU149" s="14"/>
      <c r="ANV149" s="15"/>
      <c r="ANW149" s="12"/>
      <c r="ANX149" s="13"/>
      <c r="ANY149" s="14"/>
      <c r="ANZ149" s="14"/>
      <c r="AOA149" s="14"/>
      <c r="AOB149" s="15"/>
      <c r="AOC149" s="12"/>
      <c r="AOD149" s="13"/>
      <c r="AOE149" s="14"/>
      <c r="AOF149" s="14"/>
      <c r="AOG149" s="14"/>
      <c r="AOH149" s="15"/>
      <c r="AOI149" s="12"/>
      <c r="AOJ149" s="13"/>
      <c r="AOK149" s="14"/>
      <c r="AOL149" s="14"/>
      <c r="AOM149" s="14"/>
      <c r="AON149" s="15"/>
      <c r="AOO149" s="12"/>
      <c r="AOP149" s="13"/>
      <c r="AOQ149" s="14"/>
      <c r="AOR149" s="14"/>
      <c r="AOS149" s="14"/>
      <c r="AOT149" s="15"/>
      <c r="AOU149" s="12"/>
      <c r="AOV149" s="13"/>
      <c r="AOW149" s="14"/>
      <c r="AOX149" s="14"/>
      <c r="AOY149" s="14"/>
      <c r="AOZ149" s="15"/>
      <c r="APA149" s="12"/>
      <c r="APB149" s="13"/>
      <c r="APC149" s="14"/>
      <c r="APD149" s="14"/>
      <c r="APE149" s="14"/>
      <c r="APF149" s="15"/>
      <c r="APG149" s="12"/>
      <c r="APH149" s="13"/>
      <c r="API149" s="14"/>
      <c r="APJ149" s="14"/>
      <c r="APK149" s="14"/>
      <c r="APL149" s="15"/>
      <c r="APM149" s="12"/>
      <c r="APN149" s="13"/>
      <c r="APO149" s="14"/>
      <c r="APP149" s="14"/>
      <c r="APQ149" s="14"/>
      <c r="APR149" s="15"/>
      <c r="APS149" s="12"/>
      <c r="APT149" s="13"/>
      <c r="APU149" s="14"/>
      <c r="APV149" s="14"/>
      <c r="APW149" s="14"/>
      <c r="APX149" s="15"/>
      <c r="APY149" s="12"/>
      <c r="APZ149" s="13"/>
      <c r="AQA149" s="14"/>
      <c r="AQB149" s="14"/>
      <c r="AQC149" s="14"/>
      <c r="AQD149" s="15"/>
      <c r="AQE149" s="12"/>
      <c r="AQF149" s="13"/>
      <c r="AQG149" s="14"/>
      <c r="AQH149" s="14"/>
      <c r="AQI149" s="14"/>
      <c r="AQJ149" s="15"/>
      <c r="AQK149" s="12"/>
      <c r="AQL149" s="13"/>
      <c r="AQM149" s="14"/>
      <c r="AQN149" s="14"/>
      <c r="AQO149" s="14"/>
      <c r="AQP149" s="15"/>
      <c r="AQQ149" s="12"/>
      <c r="AQR149" s="13"/>
      <c r="AQS149" s="14"/>
      <c r="AQT149" s="14"/>
      <c r="AQU149" s="14"/>
      <c r="AQV149" s="15"/>
      <c r="AQW149" s="12"/>
      <c r="AQX149" s="13"/>
      <c r="AQY149" s="14"/>
      <c r="AQZ149" s="14"/>
      <c r="ARA149" s="14"/>
      <c r="ARB149" s="15"/>
      <c r="ARC149" s="12"/>
      <c r="ARD149" s="13"/>
      <c r="ARE149" s="14"/>
      <c r="ARF149" s="14"/>
      <c r="ARG149" s="14"/>
      <c r="ARH149" s="15"/>
      <c r="ARI149" s="12"/>
      <c r="ARJ149" s="13"/>
      <c r="ARK149" s="14"/>
      <c r="ARL149" s="14"/>
      <c r="ARM149" s="14"/>
      <c r="ARN149" s="15"/>
      <c r="ARO149" s="12"/>
      <c r="ARP149" s="13"/>
      <c r="ARQ149" s="14"/>
      <c r="ARR149" s="14"/>
      <c r="ARS149" s="14"/>
      <c r="ART149" s="15"/>
      <c r="ARU149" s="12"/>
      <c r="ARV149" s="13"/>
      <c r="ARW149" s="14"/>
      <c r="ARX149" s="14"/>
      <c r="ARY149" s="14"/>
      <c r="ARZ149" s="15"/>
      <c r="ASA149" s="12"/>
      <c r="ASB149" s="13"/>
      <c r="ASC149" s="14"/>
      <c r="ASD149" s="14"/>
      <c r="ASE149" s="14"/>
      <c r="ASF149" s="15"/>
      <c r="ASG149" s="12"/>
      <c r="ASH149" s="13"/>
      <c r="ASI149" s="14"/>
      <c r="ASJ149" s="14"/>
      <c r="ASK149" s="14"/>
      <c r="ASL149" s="15"/>
      <c r="ASM149" s="12"/>
      <c r="ASN149" s="13"/>
      <c r="ASO149" s="14"/>
      <c r="ASP149" s="14"/>
      <c r="ASQ149" s="14"/>
      <c r="ASR149" s="15"/>
      <c r="ASS149" s="12"/>
      <c r="AST149" s="13"/>
      <c r="ASU149" s="14"/>
      <c r="ASV149" s="14"/>
      <c r="ASW149" s="14"/>
      <c r="ASX149" s="15"/>
      <c r="ASY149" s="12"/>
      <c r="ASZ149" s="13"/>
      <c r="ATA149" s="14"/>
      <c r="ATB149" s="14"/>
      <c r="ATC149" s="14"/>
      <c r="ATD149" s="15"/>
      <c r="ATE149" s="12"/>
      <c r="ATF149" s="13"/>
      <c r="ATG149" s="14"/>
      <c r="ATH149" s="14"/>
      <c r="ATI149" s="14"/>
      <c r="ATJ149" s="15"/>
      <c r="ATK149" s="12"/>
      <c r="ATL149" s="13"/>
      <c r="ATM149" s="14"/>
      <c r="ATN149" s="14"/>
      <c r="ATO149" s="14"/>
      <c r="ATP149" s="15"/>
      <c r="ATQ149" s="12"/>
      <c r="ATR149" s="13"/>
      <c r="ATS149" s="14"/>
      <c r="ATT149" s="14"/>
      <c r="ATU149" s="14"/>
      <c r="ATV149" s="15"/>
      <c r="ATW149" s="12"/>
      <c r="ATX149" s="13"/>
      <c r="ATY149" s="14"/>
      <c r="ATZ149" s="14"/>
      <c r="AUA149" s="14"/>
      <c r="AUB149" s="15"/>
      <c r="AUC149" s="12"/>
      <c r="AUD149" s="13"/>
      <c r="AUE149" s="14"/>
      <c r="AUF149" s="14"/>
      <c r="AUG149" s="14"/>
      <c r="AUH149" s="15"/>
      <c r="AUI149" s="12"/>
      <c r="AUJ149" s="13"/>
      <c r="AUK149" s="14"/>
      <c r="AUL149" s="14"/>
      <c r="AUM149" s="14"/>
      <c r="AUN149" s="15"/>
      <c r="AUO149" s="12"/>
      <c r="AUP149" s="13"/>
      <c r="AUQ149" s="14"/>
      <c r="AUR149" s="14"/>
      <c r="AUS149" s="14"/>
      <c r="AUT149" s="15"/>
      <c r="AUU149" s="12"/>
      <c r="AUV149" s="13"/>
      <c r="AUW149" s="14"/>
      <c r="AUX149" s="14"/>
      <c r="AUY149" s="14"/>
      <c r="AUZ149" s="15"/>
      <c r="AVA149" s="12"/>
      <c r="AVB149" s="13"/>
      <c r="AVC149" s="14"/>
      <c r="AVD149" s="14"/>
      <c r="AVE149" s="14"/>
      <c r="AVF149" s="15"/>
      <c r="AVG149" s="12"/>
      <c r="AVH149" s="13"/>
      <c r="AVI149" s="14"/>
      <c r="AVJ149" s="14"/>
      <c r="AVK149" s="14"/>
      <c r="AVL149" s="15"/>
      <c r="AVM149" s="12"/>
      <c r="AVN149" s="13"/>
      <c r="AVO149" s="14"/>
      <c r="AVP149" s="14"/>
      <c r="AVQ149" s="14"/>
      <c r="AVR149" s="15"/>
      <c r="AVS149" s="12"/>
      <c r="AVT149" s="13"/>
      <c r="AVU149" s="14"/>
      <c r="AVV149" s="14"/>
      <c r="AVW149" s="14"/>
      <c r="AVX149" s="15"/>
      <c r="AVY149" s="12"/>
      <c r="AVZ149" s="13"/>
      <c r="AWA149" s="14"/>
      <c r="AWB149" s="14"/>
      <c r="AWC149" s="14"/>
      <c r="AWD149" s="15"/>
      <c r="AWE149" s="12"/>
      <c r="AWF149" s="13"/>
      <c r="AWG149" s="14"/>
      <c r="AWH149" s="14"/>
      <c r="AWI149" s="14"/>
      <c r="AWJ149" s="15"/>
      <c r="AWK149" s="12"/>
      <c r="AWL149" s="13"/>
      <c r="AWM149" s="14"/>
      <c r="AWN149" s="14"/>
      <c r="AWO149" s="14"/>
      <c r="AWP149" s="15"/>
      <c r="AWQ149" s="12"/>
      <c r="AWR149" s="13"/>
      <c r="AWS149" s="14"/>
      <c r="AWT149" s="14"/>
      <c r="AWU149" s="14"/>
      <c r="AWV149" s="15"/>
      <c r="AWW149" s="12"/>
      <c r="AWX149" s="13"/>
      <c r="AWY149" s="14"/>
      <c r="AWZ149" s="14"/>
      <c r="AXA149" s="14"/>
      <c r="AXB149" s="15"/>
      <c r="AXC149" s="12"/>
      <c r="AXD149" s="13"/>
      <c r="AXE149" s="14"/>
      <c r="AXF149" s="14"/>
      <c r="AXG149" s="14"/>
      <c r="AXH149" s="15"/>
      <c r="AXI149" s="12"/>
      <c r="AXJ149" s="13"/>
      <c r="AXK149" s="14"/>
      <c r="AXL149" s="14"/>
      <c r="AXM149" s="14"/>
      <c r="AXN149" s="15"/>
      <c r="AXO149" s="12"/>
      <c r="AXP149" s="13"/>
      <c r="AXQ149" s="14"/>
      <c r="AXR149" s="14"/>
      <c r="AXS149" s="14"/>
      <c r="AXT149" s="15"/>
      <c r="AXU149" s="12"/>
      <c r="AXV149" s="13"/>
      <c r="AXW149" s="14"/>
      <c r="AXX149" s="14"/>
      <c r="AXY149" s="14"/>
      <c r="AXZ149" s="15"/>
      <c r="AYA149" s="12"/>
      <c r="AYB149" s="13"/>
      <c r="AYC149" s="14"/>
      <c r="AYD149" s="14"/>
      <c r="AYE149" s="14"/>
      <c r="AYF149" s="15"/>
      <c r="AYG149" s="12"/>
      <c r="AYH149" s="13"/>
      <c r="AYI149" s="14"/>
      <c r="AYJ149" s="14"/>
      <c r="AYK149" s="14"/>
      <c r="AYL149" s="15"/>
      <c r="AYM149" s="12"/>
      <c r="AYN149" s="13"/>
      <c r="AYO149" s="14"/>
      <c r="AYP149" s="14"/>
      <c r="AYQ149" s="14"/>
      <c r="AYR149" s="15"/>
      <c r="AYS149" s="12"/>
      <c r="AYT149" s="13"/>
      <c r="AYU149" s="14"/>
      <c r="AYV149" s="14"/>
      <c r="AYW149" s="14"/>
      <c r="AYX149" s="15"/>
      <c r="AYY149" s="12"/>
      <c r="AYZ149" s="13"/>
      <c r="AZA149" s="14"/>
      <c r="AZB149" s="14"/>
      <c r="AZC149" s="14"/>
      <c r="AZD149" s="15"/>
      <c r="AZE149" s="12"/>
      <c r="AZF149" s="13"/>
      <c r="AZG149" s="14"/>
      <c r="AZH149" s="14"/>
      <c r="AZI149" s="14"/>
      <c r="AZJ149" s="15"/>
      <c r="AZK149" s="12"/>
      <c r="AZL149" s="13"/>
      <c r="AZM149" s="14"/>
      <c r="AZN149" s="14"/>
      <c r="AZO149" s="14"/>
      <c r="AZP149" s="15"/>
      <c r="AZQ149" s="12"/>
      <c r="AZR149" s="13"/>
      <c r="AZS149" s="14"/>
      <c r="AZT149" s="14"/>
      <c r="AZU149" s="14"/>
      <c r="AZV149" s="15"/>
      <c r="AZW149" s="12"/>
      <c r="AZX149" s="13"/>
      <c r="AZY149" s="14"/>
      <c r="AZZ149" s="14"/>
      <c r="BAA149" s="14"/>
      <c r="BAB149" s="15"/>
      <c r="BAC149" s="12"/>
      <c r="BAD149" s="13"/>
      <c r="BAE149" s="14"/>
      <c r="BAF149" s="14"/>
      <c r="BAG149" s="14"/>
      <c r="BAH149" s="15"/>
      <c r="BAI149" s="12"/>
      <c r="BAJ149" s="13"/>
      <c r="BAK149" s="14"/>
      <c r="BAL149" s="14"/>
      <c r="BAM149" s="14"/>
      <c r="BAN149" s="15"/>
      <c r="BAO149" s="12"/>
      <c r="BAP149" s="13"/>
      <c r="BAQ149" s="14"/>
      <c r="BAR149" s="14"/>
      <c r="BAS149" s="14"/>
      <c r="BAT149" s="15"/>
      <c r="BAU149" s="12"/>
      <c r="BAV149" s="13"/>
      <c r="BAW149" s="14"/>
      <c r="BAX149" s="14"/>
      <c r="BAY149" s="14"/>
      <c r="BAZ149" s="15"/>
      <c r="BBA149" s="12"/>
      <c r="BBB149" s="13"/>
      <c r="BBC149" s="14"/>
      <c r="BBD149" s="14"/>
      <c r="BBE149" s="14"/>
      <c r="BBF149" s="15"/>
      <c r="BBG149" s="12"/>
      <c r="BBH149" s="13"/>
      <c r="BBI149" s="14"/>
      <c r="BBJ149" s="14"/>
      <c r="BBK149" s="14"/>
      <c r="BBL149" s="15"/>
      <c r="BBM149" s="12"/>
      <c r="BBN149" s="13"/>
      <c r="BBO149" s="14"/>
      <c r="BBP149" s="14"/>
      <c r="BBQ149" s="14"/>
      <c r="BBR149" s="15"/>
      <c r="BBS149" s="12"/>
      <c r="BBT149" s="13"/>
      <c r="BBU149" s="14"/>
      <c r="BBV149" s="14"/>
      <c r="BBW149" s="14"/>
      <c r="BBX149" s="15"/>
      <c r="BBY149" s="12"/>
      <c r="BBZ149" s="13"/>
      <c r="BCA149" s="14"/>
      <c r="BCB149" s="14"/>
      <c r="BCC149" s="14"/>
      <c r="BCD149" s="15"/>
      <c r="BCE149" s="12"/>
      <c r="BCF149" s="13"/>
      <c r="BCG149" s="14"/>
      <c r="BCH149" s="14"/>
      <c r="BCI149" s="14"/>
      <c r="BCJ149" s="15"/>
      <c r="BCK149" s="12"/>
      <c r="BCL149" s="13"/>
      <c r="BCM149" s="14"/>
      <c r="BCN149" s="14"/>
      <c r="BCO149" s="14"/>
      <c r="BCP149" s="15"/>
      <c r="BCQ149" s="12"/>
      <c r="BCR149" s="13"/>
      <c r="BCS149" s="14"/>
      <c r="BCT149" s="14"/>
      <c r="BCU149" s="14"/>
      <c r="BCV149" s="15"/>
      <c r="BCW149" s="12"/>
      <c r="BCX149" s="13"/>
      <c r="BCY149" s="14"/>
      <c r="BCZ149" s="14"/>
      <c r="BDA149" s="14"/>
      <c r="BDB149" s="15"/>
      <c r="BDC149" s="12"/>
      <c r="BDD149" s="13"/>
      <c r="BDE149" s="14"/>
      <c r="BDF149" s="14"/>
      <c r="BDG149" s="14"/>
      <c r="BDH149" s="15"/>
      <c r="BDI149" s="12"/>
      <c r="BDJ149" s="13"/>
      <c r="BDK149" s="14"/>
      <c r="BDL149" s="14"/>
      <c r="BDM149" s="14"/>
      <c r="BDN149" s="15"/>
      <c r="BDO149" s="12"/>
      <c r="BDP149" s="13"/>
      <c r="BDQ149" s="14"/>
      <c r="BDR149" s="14"/>
      <c r="BDS149" s="14"/>
      <c r="BDT149" s="15"/>
      <c r="BDU149" s="12"/>
      <c r="BDV149" s="13"/>
      <c r="BDW149" s="14"/>
      <c r="BDX149" s="14"/>
      <c r="BDY149" s="14"/>
      <c r="BDZ149" s="15"/>
      <c r="BEA149" s="12"/>
      <c r="BEB149" s="13"/>
      <c r="BEC149" s="14"/>
      <c r="BED149" s="14"/>
      <c r="BEE149" s="14"/>
      <c r="BEF149" s="15"/>
      <c r="BEG149" s="12"/>
      <c r="BEH149" s="13"/>
      <c r="BEI149" s="14"/>
      <c r="BEJ149" s="14"/>
      <c r="BEK149" s="14"/>
      <c r="BEL149" s="15"/>
      <c r="BEM149" s="12"/>
      <c r="BEN149" s="13"/>
      <c r="BEO149" s="14"/>
      <c r="BEP149" s="14"/>
      <c r="BEQ149" s="14"/>
      <c r="BER149" s="15"/>
      <c r="BES149" s="12"/>
      <c r="BET149" s="13"/>
      <c r="BEU149" s="14"/>
      <c r="BEV149" s="14"/>
      <c r="BEW149" s="14"/>
      <c r="BEX149" s="15"/>
      <c r="BEY149" s="12"/>
      <c r="BEZ149" s="13"/>
      <c r="BFA149" s="14"/>
      <c r="BFB149" s="14"/>
      <c r="BFC149" s="14"/>
      <c r="BFD149" s="15"/>
      <c r="BFE149" s="12"/>
      <c r="BFF149" s="13"/>
      <c r="BFG149" s="14"/>
      <c r="BFH149" s="14"/>
      <c r="BFI149" s="14"/>
      <c r="BFJ149" s="15"/>
      <c r="BFK149" s="12"/>
      <c r="BFL149" s="13"/>
      <c r="BFM149" s="14"/>
      <c r="BFN149" s="14"/>
      <c r="BFO149" s="14"/>
      <c r="BFP149" s="15"/>
      <c r="BFQ149" s="12"/>
      <c r="BFR149" s="13"/>
      <c r="BFS149" s="14"/>
      <c r="BFT149" s="14"/>
      <c r="BFU149" s="14"/>
      <c r="BFV149" s="15"/>
      <c r="BFW149" s="12"/>
      <c r="BFX149" s="13"/>
      <c r="BFY149" s="14"/>
      <c r="BFZ149" s="14"/>
      <c r="BGA149" s="14"/>
      <c r="BGB149" s="15"/>
      <c r="BGC149" s="12"/>
      <c r="BGD149" s="13"/>
      <c r="BGE149" s="14"/>
      <c r="BGF149" s="14"/>
      <c r="BGG149" s="14"/>
      <c r="BGH149" s="15"/>
      <c r="BGI149" s="12"/>
      <c r="BGJ149" s="13"/>
      <c r="BGK149" s="14"/>
      <c r="BGL149" s="14"/>
      <c r="BGM149" s="14"/>
      <c r="BGN149" s="15"/>
      <c r="BGO149" s="12"/>
      <c r="BGP149" s="13"/>
      <c r="BGQ149" s="14"/>
      <c r="BGR149" s="14"/>
      <c r="BGS149" s="14"/>
      <c r="BGT149" s="15"/>
      <c r="BGU149" s="12"/>
      <c r="BGV149" s="13"/>
      <c r="BGW149" s="14"/>
      <c r="BGX149" s="14"/>
      <c r="BGY149" s="14"/>
      <c r="BGZ149" s="15"/>
      <c r="BHA149" s="12"/>
      <c r="BHB149" s="13"/>
      <c r="BHC149" s="14"/>
      <c r="BHD149" s="14"/>
      <c r="BHE149" s="14"/>
      <c r="BHF149" s="15"/>
      <c r="BHG149" s="12"/>
      <c r="BHH149" s="13"/>
      <c r="BHI149" s="14"/>
      <c r="BHJ149" s="14"/>
      <c r="BHK149" s="14"/>
      <c r="BHL149" s="15"/>
      <c r="BHM149" s="12"/>
      <c r="BHN149" s="13"/>
      <c r="BHO149" s="14"/>
      <c r="BHP149" s="14"/>
      <c r="BHQ149" s="14"/>
      <c r="BHR149" s="15"/>
      <c r="BHS149" s="12"/>
      <c r="BHT149" s="13"/>
      <c r="BHU149" s="14"/>
      <c r="BHV149" s="14"/>
      <c r="BHW149" s="14"/>
      <c r="BHX149" s="15"/>
      <c r="BHY149" s="12"/>
      <c r="BHZ149" s="13"/>
      <c r="BIA149" s="14"/>
      <c r="BIB149" s="14"/>
      <c r="BIC149" s="14"/>
      <c r="BID149" s="15"/>
      <c r="BIE149" s="12"/>
      <c r="BIF149" s="13"/>
      <c r="BIG149" s="14"/>
      <c r="BIH149" s="14"/>
      <c r="BII149" s="14"/>
      <c r="BIJ149" s="15"/>
      <c r="BIK149" s="12"/>
      <c r="BIL149" s="13"/>
      <c r="BIM149" s="14"/>
      <c r="BIN149" s="14"/>
      <c r="BIO149" s="14"/>
      <c r="BIP149" s="15"/>
      <c r="BIQ149" s="12"/>
      <c r="BIR149" s="13"/>
      <c r="BIS149" s="14"/>
      <c r="BIT149" s="14"/>
      <c r="BIU149" s="14"/>
      <c r="BIV149" s="15"/>
      <c r="BIW149" s="12"/>
      <c r="BIX149" s="13"/>
      <c r="BIY149" s="14"/>
      <c r="BIZ149" s="14"/>
      <c r="BJA149" s="14"/>
      <c r="BJB149" s="15"/>
      <c r="BJC149" s="12"/>
      <c r="BJD149" s="13"/>
      <c r="BJE149" s="14"/>
      <c r="BJF149" s="14"/>
      <c r="BJG149" s="14"/>
      <c r="BJH149" s="15"/>
      <c r="BJI149" s="12"/>
      <c r="BJJ149" s="13"/>
      <c r="BJK149" s="14"/>
      <c r="BJL149" s="14"/>
      <c r="BJM149" s="14"/>
      <c r="BJN149" s="15"/>
      <c r="BJO149" s="12"/>
      <c r="BJP149" s="13"/>
      <c r="BJQ149" s="14"/>
      <c r="BJR149" s="14"/>
      <c r="BJS149" s="14"/>
      <c r="BJT149" s="15"/>
      <c r="BJU149" s="12"/>
      <c r="BJV149" s="13"/>
      <c r="BJW149" s="14"/>
      <c r="BJX149" s="14"/>
      <c r="BJY149" s="14"/>
      <c r="BJZ149" s="15"/>
      <c r="BKA149" s="12"/>
      <c r="BKB149" s="13"/>
      <c r="BKC149" s="14"/>
      <c r="BKD149" s="14"/>
      <c r="BKE149" s="14"/>
      <c r="BKF149" s="15"/>
      <c r="BKG149" s="12"/>
      <c r="BKH149" s="13"/>
      <c r="BKI149" s="14"/>
      <c r="BKJ149" s="14"/>
      <c r="BKK149" s="14"/>
      <c r="BKL149" s="15"/>
      <c r="BKM149" s="12"/>
      <c r="BKN149" s="13"/>
      <c r="BKO149" s="14"/>
      <c r="BKP149" s="14"/>
      <c r="BKQ149" s="14"/>
      <c r="BKR149" s="15"/>
      <c r="BKS149" s="12"/>
      <c r="BKT149" s="13"/>
      <c r="BKU149" s="14"/>
      <c r="BKV149" s="14"/>
      <c r="BKW149" s="14"/>
      <c r="BKX149" s="15"/>
      <c r="BKY149" s="12"/>
      <c r="BKZ149" s="13"/>
      <c r="BLA149" s="14"/>
      <c r="BLB149" s="14"/>
      <c r="BLC149" s="14"/>
      <c r="BLD149" s="15"/>
      <c r="BLE149" s="12"/>
      <c r="BLF149" s="13"/>
      <c r="BLG149" s="14"/>
      <c r="BLH149" s="14"/>
      <c r="BLI149" s="14"/>
      <c r="BLJ149" s="15"/>
      <c r="BLK149" s="12"/>
      <c r="BLL149" s="13"/>
      <c r="BLM149" s="14"/>
      <c r="BLN149" s="14"/>
      <c r="BLO149" s="14"/>
      <c r="BLP149" s="15"/>
      <c r="BLQ149" s="12"/>
      <c r="BLR149" s="13"/>
      <c r="BLS149" s="14"/>
      <c r="BLT149" s="14"/>
      <c r="BLU149" s="14"/>
      <c r="BLV149" s="15"/>
      <c r="BLW149" s="12"/>
      <c r="BLX149" s="13"/>
      <c r="BLY149" s="14"/>
      <c r="BLZ149" s="14"/>
      <c r="BMA149" s="14"/>
      <c r="BMB149" s="15"/>
      <c r="BMC149" s="12"/>
      <c r="BMD149" s="13"/>
      <c r="BME149" s="14"/>
      <c r="BMF149" s="14"/>
      <c r="BMG149" s="14"/>
      <c r="BMH149" s="15"/>
      <c r="BMI149" s="12"/>
      <c r="BMJ149" s="13"/>
      <c r="BMK149" s="14"/>
      <c r="BML149" s="14"/>
      <c r="BMM149" s="14"/>
      <c r="BMN149" s="15"/>
      <c r="BMO149" s="12"/>
      <c r="BMP149" s="13"/>
      <c r="BMQ149" s="14"/>
      <c r="BMR149" s="14"/>
      <c r="BMS149" s="14"/>
      <c r="BMT149" s="15"/>
      <c r="BMU149" s="12"/>
      <c r="BMV149" s="13"/>
      <c r="BMW149" s="14"/>
      <c r="BMX149" s="14"/>
      <c r="BMY149" s="14"/>
      <c r="BMZ149" s="15"/>
      <c r="BNA149" s="12"/>
      <c r="BNB149" s="13"/>
      <c r="BNC149" s="14"/>
      <c r="BND149" s="14"/>
      <c r="BNE149" s="14"/>
      <c r="BNF149" s="15"/>
      <c r="BNG149" s="12"/>
      <c r="BNH149" s="13"/>
      <c r="BNI149" s="14"/>
      <c r="BNJ149" s="14"/>
      <c r="BNK149" s="14"/>
      <c r="BNL149" s="15"/>
      <c r="BNM149" s="12"/>
      <c r="BNN149" s="13"/>
      <c r="BNO149" s="14"/>
      <c r="BNP149" s="14"/>
      <c r="BNQ149" s="14"/>
      <c r="BNR149" s="15"/>
      <c r="BNS149" s="12"/>
      <c r="BNT149" s="13"/>
      <c r="BNU149" s="14"/>
      <c r="BNV149" s="14"/>
      <c r="BNW149" s="14"/>
      <c r="BNX149" s="15"/>
      <c r="BNY149" s="12"/>
      <c r="BNZ149" s="13"/>
      <c r="BOA149" s="14"/>
      <c r="BOB149" s="14"/>
      <c r="BOC149" s="14"/>
      <c r="BOD149" s="15"/>
      <c r="BOE149" s="12"/>
      <c r="BOF149" s="13"/>
      <c r="BOG149" s="14"/>
      <c r="BOH149" s="14"/>
      <c r="BOI149" s="14"/>
      <c r="BOJ149" s="15"/>
      <c r="BOK149" s="12"/>
      <c r="BOL149" s="13"/>
      <c r="BOM149" s="14"/>
      <c r="BON149" s="14"/>
      <c r="BOO149" s="14"/>
      <c r="BOP149" s="15"/>
      <c r="BOQ149" s="12"/>
      <c r="BOR149" s="13"/>
      <c r="BOS149" s="14"/>
      <c r="BOT149" s="14"/>
      <c r="BOU149" s="14"/>
      <c r="BOV149" s="15"/>
      <c r="BOW149" s="12"/>
      <c r="BOX149" s="13"/>
      <c r="BOY149" s="14"/>
      <c r="BOZ149" s="14"/>
      <c r="BPA149" s="14"/>
      <c r="BPB149" s="15"/>
      <c r="BPC149" s="12"/>
      <c r="BPD149" s="13"/>
      <c r="BPE149" s="14"/>
      <c r="BPF149" s="14"/>
      <c r="BPG149" s="14"/>
      <c r="BPH149" s="15"/>
      <c r="BPI149" s="12"/>
      <c r="BPJ149" s="13"/>
      <c r="BPK149" s="14"/>
      <c r="BPL149" s="14"/>
      <c r="BPM149" s="14"/>
      <c r="BPN149" s="15"/>
      <c r="BPO149" s="12"/>
      <c r="BPP149" s="13"/>
      <c r="BPQ149" s="14"/>
      <c r="BPR149" s="14"/>
      <c r="BPS149" s="14"/>
      <c r="BPT149" s="15"/>
      <c r="BPU149" s="12"/>
      <c r="BPV149" s="13"/>
      <c r="BPW149" s="14"/>
      <c r="BPX149" s="14"/>
      <c r="BPY149" s="14"/>
      <c r="BPZ149" s="15"/>
      <c r="BQA149" s="12"/>
      <c r="BQB149" s="13"/>
      <c r="BQC149" s="14"/>
      <c r="BQD149" s="14"/>
      <c r="BQE149" s="14"/>
      <c r="BQF149" s="15"/>
      <c r="BQG149" s="12"/>
      <c r="BQH149" s="13"/>
      <c r="BQI149" s="14"/>
      <c r="BQJ149" s="14"/>
      <c r="BQK149" s="14"/>
      <c r="BQL149" s="15"/>
      <c r="BQM149" s="12"/>
      <c r="BQN149" s="13"/>
      <c r="BQO149" s="14"/>
      <c r="BQP149" s="14"/>
      <c r="BQQ149" s="14"/>
      <c r="BQR149" s="15"/>
      <c r="BQS149" s="12"/>
      <c r="BQT149" s="13"/>
      <c r="BQU149" s="14"/>
      <c r="BQV149" s="14"/>
      <c r="BQW149" s="14"/>
      <c r="BQX149" s="15"/>
      <c r="BQY149" s="12"/>
      <c r="BQZ149" s="13"/>
      <c r="BRA149" s="14"/>
      <c r="BRB149" s="14"/>
      <c r="BRC149" s="14"/>
      <c r="BRD149" s="15"/>
      <c r="BRE149" s="12"/>
      <c r="BRF149" s="13"/>
      <c r="BRG149" s="14"/>
      <c r="BRH149" s="14"/>
      <c r="BRI149" s="14"/>
      <c r="BRJ149" s="15"/>
      <c r="BRK149" s="12"/>
      <c r="BRL149" s="13"/>
      <c r="BRM149" s="14"/>
      <c r="BRN149" s="14"/>
      <c r="BRO149" s="14"/>
      <c r="BRP149" s="15"/>
      <c r="BRQ149" s="12"/>
      <c r="BRR149" s="13"/>
      <c r="BRS149" s="14"/>
      <c r="BRT149" s="14"/>
      <c r="BRU149" s="14"/>
      <c r="BRV149" s="15"/>
      <c r="BRW149" s="12"/>
      <c r="BRX149" s="13"/>
      <c r="BRY149" s="14"/>
      <c r="BRZ149" s="14"/>
      <c r="BSA149" s="14"/>
      <c r="BSB149" s="15"/>
      <c r="BSC149" s="12"/>
      <c r="BSD149" s="13"/>
      <c r="BSE149" s="14"/>
      <c r="BSF149" s="14"/>
      <c r="BSG149" s="14"/>
      <c r="BSH149" s="15"/>
      <c r="BSI149" s="12"/>
      <c r="BSJ149" s="13"/>
      <c r="BSK149" s="14"/>
      <c r="BSL149" s="14"/>
      <c r="BSM149" s="14"/>
      <c r="BSN149" s="15"/>
      <c r="BSO149" s="12"/>
      <c r="BSP149" s="13"/>
      <c r="BSQ149" s="14"/>
      <c r="BSR149" s="14"/>
      <c r="BSS149" s="14"/>
      <c r="BST149" s="15"/>
      <c r="BSU149" s="12"/>
      <c r="BSV149" s="13"/>
      <c r="BSW149" s="14"/>
      <c r="BSX149" s="14"/>
      <c r="BSY149" s="14"/>
      <c r="BSZ149" s="15"/>
      <c r="BTA149" s="12"/>
      <c r="BTB149" s="13"/>
      <c r="BTC149" s="14"/>
      <c r="BTD149" s="14"/>
      <c r="BTE149" s="14"/>
      <c r="BTF149" s="15"/>
      <c r="BTG149" s="12"/>
      <c r="BTH149" s="13"/>
      <c r="BTI149" s="14"/>
      <c r="BTJ149" s="14"/>
      <c r="BTK149" s="14"/>
      <c r="BTL149" s="15"/>
      <c r="BTM149" s="12"/>
      <c r="BTN149" s="13"/>
      <c r="BTO149" s="14"/>
      <c r="BTP149" s="14"/>
      <c r="BTQ149" s="14"/>
      <c r="BTR149" s="15"/>
      <c r="BTS149" s="12"/>
      <c r="BTT149" s="13"/>
      <c r="BTU149" s="14"/>
      <c r="BTV149" s="14"/>
      <c r="BTW149" s="14"/>
      <c r="BTX149" s="15"/>
      <c r="BTY149" s="12"/>
      <c r="BTZ149" s="13"/>
      <c r="BUA149" s="14"/>
      <c r="BUB149" s="14"/>
      <c r="BUC149" s="14"/>
      <c r="BUD149" s="15"/>
      <c r="BUE149" s="12"/>
      <c r="BUF149" s="13"/>
      <c r="BUG149" s="14"/>
      <c r="BUH149" s="14"/>
      <c r="BUI149" s="14"/>
      <c r="BUJ149" s="15"/>
      <c r="BUK149" s="12"/>
      <c r="BUL149" s="13"/>
      <c r="BUM149" s="14"/>
      <c r="BUN149" s="14"/>
      <c r="BUO149" s="14"/>
      <c r="BUP149" s="15"/>
      <c r="BUQ149" s="12"/>
      <c r="BUR149" s="13"/>
      <c r="BUS149" s="14"/>
      <c r="BUT149" s="14"/>
      <c r="BUU149" s="14"/>
      <c r="BUV149" s="15"/>
      <c r="BUW149" s="12"/>
      <c r="BUX149" s="13"/>
      <c r="BUY149" s="14"/>
      <c r="BUZ149" s="14"/>
      <c r="BVA149" s="14"/>
      <c r="BVB149" s="15"/>
      <c r="BVC149" s="12"/>
      <c r="BVD149" s="13"/>
      <c r="BVE149" s="14"/>
      <c r="BVF149" s="14"/>
      <c r="BVG149" s="14"/>
      <c r="BVH149" s="15"/>
      <c r="BVI149" s="12"/>
      <c r="BVJ149" s="13"/>
      <c r="BVK149" s="14"/>
      <c r="BVL149" s="14"/>
      <c r="BVM149" s="14"/>
      <c r="BVN149" s="15"/>
      <c r="BVO149" s="12"/>
      <c r="BVP149" s="13"/>
      <c r="BVQ149" s="14"/>
      <c r="BVR149" s="14"/>
      <c r="BVS149" s="14"/>
      <c r="BVT149" s="15"/>
      <c r="BVU149" s="12"/>
      <c r="BVV149" s="13"/>
      <c r="BVW149" s="14"/>
      <c r="BVX149" s="14"/>
      <c r="BVY149" s="14"/>
      <c r="BVZ149" s="15"/>
      <c r="BWA149" s="12"/>
      <c r="BWB149" s="13"/>
      <c r="BWC149" s="14"/>
      <c r="BWD149" s="14"/>
      <c r="BWE149" s="14"/>
      <c r="BWF149" s="15"/>
      <c r="BWG149" s="12"/>
      <c r="BWH149" s="13"/>
      <c r="BWI149" s="14"/>
      <c r="BWJ149" s="14"/>
      <c r="BWK149" s="14"/>
      <c r="BWL149" s="15"/>
      <c r="BWM149" s="12"/>
      <c r="BWN149" s="13"/>
      <c r="BWO149" s="14"/>
      <c r="BWP149" s="14"/>
      <c r="BWQ149" s="14"/>
      <c r="BWR149" s="15"/>
      <c r="BWS149" s="12"/>
      <c r="BWT149" s="13"/>
      <c r="BWU149" s="14"/>
      <c r="BWV149" s="14"/>
      <c r="BWW149" s="14"/>
      <c r="BWX149" s="15"/>
      <c r="BWY149" s="12"/>
      <c r="BWZ149" s="13"/>
      <c r="BXA149" s="14"/>
      <c r="BXB149" s="14"/>
      <c r="BXC149" s="14"/>
      <c r="BXD149" s="15"/>
      <c r="BXE149" s="12"/>
      <c r="BXF149" s="13"/>
      <c r="BXG149" s="14"/>
      <c r="BXH149" s="14"/>
      <c r="BXI149" s="14"/>
      <c r="BXJ149" s="15"/>
      <c r="BXK149" s="12"/>
      <c r="BXL149" s="13"/>
      <c r="BXM149" s="14"/>
      <c r="BXN149" s="14"/>
      <c r="BXO149" s="14"/>
      <c r="BXP149" s="15"/>
      <c r="BXQ149" s="12"/>
      <c r="BXR149" s="13"/>
      <c r="BXS149" s="14"/>
      <c r="BXT149" s="14"/>
      <c r="BXU149" s="14"/>
      <c r="BXV149" s="15"/>
      <c r="BXW149" s="12"/>
      <c r="BXX149" s="13"/>
      <c r="BXY149" s="14"/>
      <c r="BXZ149" s="14"/>
      <c r="BYA149" s="14"/>
      <c r="BYB149" s="15"/>
      <c r="BYC149" s="12"/>
      <c r="BYD149" s="13"/>
      <c r="BYE149" s="14"/>
      <c r="BYF149" s="14"/>
      <c r="BYG149" s="14"/>
      <c r="BYH149" s="15"/>
      <c r="BYI149" s="12"/>
      <c r="BYJ149" s="13"/>
      <c r="BYK149" s="14"/>
      <c r="BYL149" s="14"/>
      <c r="BYM149" s="14"/>
      <c r="BYN149" s="15"/>
      <c r="BYO149" s="12"/>
      <c r="BYP149" s="13"/>
      <c r="BYQ149" s="14"/>
      <c r="BYR149" s="14"/>
      <c r="BYS149" s="14"/>
      <c r="BYT149" s="15"/>
      <c r="BYU149" s="12"/>
      <c r="BYV149" s="13"/>
      <c r="BYW149" s="14"/>
      <c r="BYX149" s="14"/>
      <c r="BYY149" s="14"/>
      <c r="BYZ149" s="15"/>
      <c r="BZA149" s="12"/>
      <c r="BZB149" s="13"/>
      <c r="BZC149" s="14"/>
      <c r="BZD149" s="14"/>
      <c r="BZE149" s="14"/>
      <c r="BZF149" s="15"/>
      <c r="BZG149" s="12"/>
      <c r="BZH149" s="13"/>
      <c r="BZI149" s="14"/>
      <c r="BZJ149" s="14"/>
      <c r="BZK149" s="14"/>
      <c r="BZL149" s="15"/>
      <c r="BZM149" s="12"/>
      <c r="BZN149" s="13"/>
      <c r="BZO149" s="14"/>
      <c r="BZP149" s="14"/>
      <c r="BZQ149" s="14"/>
      <c r="BZR149" s="15"/>
      <c r="BZS149" s="12"/>
      <c r="BZT149" s="13"/>
      <c r="BZU149" s="14"/>
      <c r="BZV149" s="14"/>
      <c r="BZW149" s="14"/>
      <c r="BZX149" s="15"/>
      <c r="BZY149" s="12"/>
      <c r="BZZ149" s="13"/>
      <c r="CAA149" s="14"/>
      <c r="CAB149" s="14"/>
      <c r="CAC149" s="14"/>
      <c r="CAD149" s="15"/>
      <c r="CAE149" s="12"/>
      <c r="CAF149" s="13"/>
      <c r="CAG149" s="14"/>
      <c r="CAH149" s="14"/>
      <c r="CAI149" s="14"/>
      <c r="CAJ149" s="15"/>
      <c r="CAK149" s="12"/>
      <c r="CAL149" s="13"/>
      <c r="CAM149" s="14"/>
      <c r="CAN149" s="14"/>
      <c r="CAO149" s="14"/>
      <c r="CAP149" s="15"/>
      <c r="CAQ149" s="12"/>
      <c r="CAR149" s="13"/>
      <c r="CAS149" s="14"/>
      <c r="CAT149" s="14"/>
      <c r="CAU149" s="14"/>
      <c r="CAV149" s="15"/>
      <c r="CAW149" s="12"/>
      <c r="CAX149" s="13"/>
      <c r="CAY149" s="14"/>
      <c r="CAZ149" s="14"/>
      <c r="CBA149" s="14"/>
      <c r="CBB149" s="15"/>
      <c r="CBC149" s="12"/>
      <c r="CBD149" s="13"/>
      <c r="CBE149" s="14"/>
      <c r="CBF149" s="14"/>
      <c r="CBG149" s="14"/>
      <c r="CBH149" s="15"/>
      <c r="CBI149" s="12"/>
      <c r="CBJ149" s="13"/>
      <c r="CBK149" s="14"/>
      <c r="CBL149" s="14"/>
      <c r="CBM149" s="14"/>
      <c r="CBN149" s="15"/>
      <c r="CBO149" s="12"/>
      <c r="CBP149" s="13"/>
      <c r="CBQ149" s="14"/>
      <c r="CBR149" s="14"/>
      <c r="CBS149" s="14"/>
      <c r="CBT149" s="15"/>
      <c r="CBU149" s="12"/>
      <c r="CBV149" s="13"/>
      <c r="CBW149" s="14"/>
      <c r="CBX149" s="14"/>
      <c r="CBY149" s="14"/>
      <c r="CBZ149" s="15"/>
      <c r="CCA149" s="12"/>
      <c r="CCB149" s="13"/>
      <c r="CCC149" s="14"/>
      <c r="CCD149" s="14"/>
      <c r="CCE149" s="14"/>
      <c r="CCF149" s="15"/>
      <c r="CCG149" s="12"/>
      <c r="CCH149" s="13"/>
      <c r="CCI149" s="14"/>
      <c r="CCJ149" s="14"/>
      <c r="CCK149" s="14"/>
      <c r="CCL149" s="15"/>
      <c r="CCM149" s="12"/>
      <c r="CCN149" s="13"/>
      <c r="CCO149" s="14"/>
      <c r="CCP149" s="14"/>
      <c r="CCQ149" s="14"/>
      <c r="CCR149" s="15"/>
      <c r="CCS149" s="12"/>
      <c r="CCT149" s="13"/>
      <c r="CCU149" s="14"/>
      <c r="CCV149" s="14"/>
      <c r="CCW149" s="14"/>
      <c r="CCX149" s="15"/>
      <c r="CCY149" s="12"/>
      <c r="CCZ149" s="13"/>
      <c r="CDA149" s="14"/>
      <c r="CDB149" s="14"/>
      <c r="CDC149" s="14"/>
      <c r="CDD149" s="15"/>
      <c r="CDE149" s="12"/>
      <c r="CDF149" s="13"/>
      <c r="CDG149" s="14"/>
      <c r="CDH149" s="14"/>
      <c r="CDI149" s="14"/>
      <c r="CDJ149" s="15"/>
      <c r="CDK149" s="12"/>
      <c r="CDL149" s="13"/>
      <c r="CDM149" s="14"/>
      <c r="CDN149" s="14"/>
      <c r="CDO149" s="14"/>
      <c r="CDP149" s="15"/>
      <c r="CDQ149" s="12"/>
      <c r="CDR149" s="13"/>
      <c r="CDS149" s="14"/>
      <c r="CDT149" s="14"/>
      <c r="CDU149" s="14"/>
      <c r="CDV149" s="15"/>
      <c r="CDW149" s="12"/>
      <c r="CDX149" s="13"/>
      <c r="CDY149" s="14"/>
      <c r="CDZ149" s="14"/>
      <c r="CEA149" s="14"/>
      <c r="CEB149" s="15"/>
      <c r="CEC149" s="12"/>
      <c r="CED149" s="13"/>
      <c r="CEE149" s="14"/>
      <c r="CEF149" s="14"/>
      <c r="CEG149" s="14"/>
      <c r="CEH149" s="15"/>
      <c r="CEI149" s="12"/>
      <c r="CEJ149" s="13"/>
      <c r="CEK149" s="14"/>
      <c r="CEL149" s="14"/>
      <c r="CEM149" s="14"/>
      <c r="CEN149" s="15"/>
      <c r="CEO149" s="12"/>
      <c r="CEP149" s="13"/>
      <c r="CEQ149" s="14"/>
      <c r="CER149" s="14"/>
      <c r="CES149" s="14"/>
      <c r="CET149" s="15"/>
      <c r="CEU149" s="12"/>
      <c r="CEV149" s="13"/>
      <c r="CEW149" s="14"/>
      <c r="CEX149" s="14"/>
      <c r="CEY149" s="14"/>
      <c r="CEZ149" s="15"/>
      <c r="CFA149" s="12"/>
      <c r="CFB149" s="13"/>
      <c r="CFC149" s="14"/>
      <c r="CFD149" s="14"/>
      <c r="CFE149" s="14"/>
      <c r="CFF149" s="15"/>
      <c r="CFG149" s="12"/>
      <c r="CFH149" s="13"/>
      <c r="CFI149" s="14"/>
      <c r="CFJ149" s="14"/>
      <c r="CFK149" s="14"/>
      <c r="CFL149" s="15"/>
      <c r="CFM149" s="12"/>
      <c r="CFN149" s="13"/>
      <c r="CFO149" s="14"/>
      <c r="CFP149" s="14"/>
      <c r="CFQ149" s="14"/>
      <c r="CFR149" s="15"/>
      <c r="CFS149" s="12"/>
      <c r="CFT149" s="13"/>
      <c r="CFU149" s="14"/>
      <c r="CFV149" s="14"/>
      <c r="CFW149" s="14"/>
      <c r="CFX149" s="15"/>
      <c r="CFY149" s="12"/>
      <c r="CFZ149" s="13"/>
      <c r="CGA149" s="14"/>
      <c r="CGB149" s="14"/>
      <c r="CGC149" s="14"/>
      <c r="CGD149" s="15"/>
      <c r="CGE149" s="12"/>
      <c r="CGF149" s="13"/>
      <c r="CGG149" s="14"/>
      <c r="CGH149" s="14"/>
      <c r="CGI149" s="14"/>
      <c r="CGJ149" s="15"/>
      <c r="CGK149" s="12"/>
      <c r="CGL149" s="13"/>
      <c r="CGM149" s="14"/>
      <c r="CGN149" s="14"/>
      <c r="CGO149" s="14"/>
      <c r="CGP149" s="15"/>
      <c r="CGQ149" s="12"/>
      <c r="CGR149" s="13"/>
      <c r="CGS149" s="14"/>
      <c r="CGT149" s="14"/>
      <c r="CGU149" s="14"/>
      <c r="CGV149" s="15"/>
      <c r="CGW149" s="12"/>
      <c r="CGX149" s="13"/>
      <c r="CGY149" s="14"/>
      <c r="CGZ149" s="14"/>
      <c r="CHA149" s="14"/>
      <c r="CHB149" s="15"/>
      <c r="CHC149" s="12"/>
      <c r="CHD149" s="13"/>
      <c r="CHE149" s="14"/>
      <c r="CHF149" s="14"/>
      <c r="CHG149" s="14"/>
      <c r="CHH149" s="15"/>
      <c r="CHI149" s="12"/>
      <c r="CHJ149" s="13"/>
      <c r="CHK149" s="14"/>
      <c r="CHL149" s="14"/>
      <c r="CHM149" s="14"/>
      <c r="CHN149" s="15"/>
      <c r="CHO149" s="12"/>
      <c r="CHP149" s="13"/>
      <c r="CHQ149" s="14"/>
      <c r="CHR149" s="14"/>
      <c r="CHS149" s="14"/>
      <c r="CHT149" s="15"/>
      <c r="CHU149" s="12"/>
      <c r="CHV149" s="13"/>
      <c r="CHW149" s="14"/>
      <c r="CHX149" s="14"/>
      <c r="CHY149" s="14"/>
      <c r="CHZ149" s="15"/>
      <c r="CIA149" s="12"/>
      <c r="CIB149" s="13"/>
      <c r="CIC149" s="14"/>
      <c r="CID149" s="14"/>
      <c r="CIE149" s="14"/>
      <c r="CIF149" s="15"/>
      <c r="CIG149" s="12"/>
      <c r="CIH149" s="13"/>
      <c r="CII149" s="14"/>
      <c r="CIJ149" s="14"/>
      <c r="CIK149" s="14"/>
      <c r="CIL149" s="15"/>
      <c r="CIM149" s="12"/>
      <c r="CIN149" s="13"/>
      <c r="CIO149" s="14"/>
      <c r="CIP149" s="14"/>
      <c r="CIQ149" s="14"/>
      <c r="CIR149" s="15"/>
      <c r="CIS149" s="12"/>
      <c r="CIT149" s="13"/>
      <c r="CIU149" s="14"/>
      <c r="CIV149" s="14"/>
      <c r="CIW149" s="14"/>
      <c r="CIX149" s="15"/>
      <c r="CIY149" s="12"/>
      <c r="CIZ149" s="13"/>
      <c r="CJA149" s="14"/>
      <c r="CJB149" s="14"/>
      <c r="CJC149" s="14"/>
      <c r="CJD149" s="15"/>
      <c r="CJE149" s="12"/>
      <c r="CJF149" s="13"/>
      <c r="CJG149" s="14"/>
      <c r="CJH149" s="14"/>
      <c r="CJI149" s="14"/>
      <c r="CJJ149" s="15"/>
      <c r="CJK149" s="12"/>
      <c r="CJL149" s="13"/>
      <c r="CJM149" s="14"/>
      <c r="CJN149" s="14"/>
      <c r="CJO149" s="14"/>
      <c r="CJP149" s="15"/>
      <c r="CJQ149" s="12"/>
      <c r="CJR149" s="13"/>
      <c r="CJS149" s="14"/>
      <c r="CJT149" s="14"/>
      <c r="CJU149" s="14"/>
      <c r="CJV149" s="15"/>
      <c r="CJW149" s="12"/>
      <c r="CJX149" s="13"/>
      <c r="CJY149" s="14"/>
      <c r="CJZ149" s="14"/>
      <c r="CKA149" s="14"/>
      <c r="CKB149" s="15"/>
      <c r="CKC149" s="12"/>
      <c r="CKD149" s="13"/>
      <c r="CKE149" s="14"/>
      <c r="CKF149" s="14"/>
      <c r="CKG149" s="14"/>
      <c r="CKH149" s="15"/>
      <c r="CKI149" s="12"/>
      <c r="CKJ149" s="13"/>
      <c r="CKK149" s="14"/>
      <c r="CKL149" s="14"/>
      <c r="CKM149" s="14"/>
      <c r="CKN149" s="15"/>
      <c r="CKO149" s="12"/>
      <c r="CKP149" s="13"/>
      <c r="CKQ149" s="14"/>
      <c r="CKR149" s="14"/>
      <c r="CKS149" s="14"/>
      <c r="CKT149" s="15"/>
      <c r="CKU149" s="12"/>
      <c r="CKV149" s="13"/>
      <c r="CKW149" s="14"/>
      <c r="CKX149" s="14"/>
      <c r="CKY149" s="14"/>
      <c r="CKZ149" s="15"/>
      <c r="CLA149" s="12"/>
      <c r="CLB149" s="13"/>
      <c r="CLC149" s="14"/>
      <c r="CLD149" s="14"/>
      <c r="CLE149" s="14"/>
      <c r="CLF149" s="15"/>
      <c r="CLG149" s="12"/>
      <c r="CLH149" s="13"/>
      <c r="CLI149" s="14"/>
      <c r="CLJ149" s="14"/>
      <c r="CLK149" s="14"/>
      <c r="CLL149" s="15"/>
      <c r="CLM149" s="12"/>
      <c r="CLN149" s="13"/>
      <c r="CLO149" s="14"/>
      <c r="CLP149" s="14"/>
      <c r="CLQ149" s="14"/>
      <c r="CLR149" s="15"/>
      <c r="CLS149" s="12"/>
      <c r="CLT149" s="13"/>
      <c r="CLU149" s="14"/>
      <c r="CLV149" s="14"/>
      <c r="CLW149" s="14"/>
      <c r="CLX149" s="15"/>
      <c r="CLY149" s="12"/>
      <c r="CLZ149" s="13"/>
      <c r="CMA149" s="14"/>
      <c r="CMB149" s="14"/>
      <c r="CMC149" s="14"/>
      <c r="CMD149" s="15"/>
      <c r="CME149" s="12"/>
      <c r="CMF149" s="13"/>
      <c r="CMG149" s="14"/>
      <c r="CMH149" s="14"/>
      <c r="CMI149" s="14"/>
      <c r="CMJ149" s="15"/>
      <c r="CMK149" s="12"/>
      <c r="CML149" s="13"/>
      <c r="CMM149" s="14"/>
      <c r="CMN149" s="14"/>
      <c r="CMO149" s="14"/>
      <c r="CMP149" s="15"/>
      <c r="CMQ149" s="12"/>
      <c r="CMR149" s="13"/>
      <c r="CMS149" s="14"/>
      <c r="CMT149" s="14"/>
      <c r="CMU149" s="14"/>
      <c r="CMV149" s="15"/>
      <c r="CMW149" s="12"/>
      <c r="CMX149" s="13"/>
      <c r="CMY149" s="14"/>
      <c r="CMZ149" s="14"/>
      <c r="CNA149" s="14"/>
      <c r="CNB149" s="15"/>
      <c r="CNC149" s="12"/>
      <c r="CND149" s="13"/>
      <c r="CNE149" s="14"/>
      <c r="CNF149" s="14"/>
      <c r="CNG149" s="14"/>
      <c r="CNH149" s="15"/>
      <c r="CNI149" s="12"/>
      <c r="CNJ149" s="13"/>
      <c r="CNK149" s="14"/>
      <c r="CNL149" s="14"/>
      <c r="CNM149" s="14"/>
      <c r="CNN149" s="15"/>
      <c r="CNO149" s="12"/>
      <c r="CNP149" s="13"/>
      <c r="CNQ149" s="14"/>
      <c r="CNR149" s="14"/>
      <c r="CNS149" s="14"/>
      <c r="CNT149" s="15"/>
      <c r="CNU149" s="12"/>
      <c r="CNV149" s="13"/>
      <c r="CNW149" s="14"/>
      <c r="CNX149" s="14"/>
      <c r="CNY149" s="14"/>
      <c r="CNZ149" s="15"/>
      <c r="COA149" s="12"/>
      <c r="COB149" s="13"/>
      <c r="COC149" s="14"/>
      <c r="COD149" s="14"/>
      <c r="COE149" s="14"/>
      <c r="COF149" s="15"/>
      <c r="COG149" s="12"/>
      <c r="COH149" s="13"/>
      <c r="COI149" s="14"/>
      <c r="COJ149" s="14"/>
      <c r="COK149" s="14"/>
      <c r="COL149" s="15"/>
      <c r="COM149" s="12"/>
      <c r="CON149" s="13"/>
      <c r="COO149" s="14"/>
      <c r="COP149" s="14"/>
      <c r="COQ149" s="14"/>
      <c r="COR149" s="15"/>
      <c r="COS149" s="12"/>
      <c r="COT149" s="13"/>
      <c r="COU149" s="14"/>
      <c r="COV149" s="14"/>
      <c r="COW149" s="14"/>
      <c r="COX149" s="15"/>
      <c r="COY149" s="12"/>
      <c r="COZ149" s="13"/>
      <c r="CPA149" s="14"/>
      <c r="CPB149" s="14"/>
      <c r="CPC149" s="14"/>
      <c r="CPD149" s="15"/>
      <c r="CPE149" s="12"/>
      <c r="CPF149" s="13"/>
      <c r="CPG149" s="14"/>
      <c r="CPH149" s="14"/>
      <c r="CPI149" s="14"/>
      <c r="CPJ149" s="15"/>
      <c r="CPK149" s="12"/>
      <c r="CPL149" s="13"/>
      <c r="CPM149" s="14"/>
      <c r="CPN149" s="14"/>
      <c r="CPO149" s="14"/>
      <c r="CPP149" s="15"/>
      <c r="CPQ149" s="12"/>
      <c r="CPR149" s="13"/>
      <c r="CPS149" s="14"/>
      <c r="CPT149" s="14"/>
      <c r="CPU149" s="14"/>
      <c r="CPV149" s="15"/>
      <c r="CPW149" s="12"/>
      <c r="CPX149" s="13"/>
      <c r="CPY149" s="14"/>
      <c r="CPZ149" s="14"/>
      <c r="CQA149" s="14"/>
      <c r="CQB149" s="15"/>
      <c r="CQC149" s="12"/>
      <c r="CQD149" s="13"/>
      <c r="CQE149" s="14"/>
      <c r="CQF149" s="14"/>
      <c r="CQG149" s="14"/>
      <c r="CQH149" s="15"/>
      <c r="CQI149" s="12"/>
      <c r="CQJ149" s="13"/>
      <c r="CQK149" s="14"/>
      <c r="CQL149" s="14"/>
      <c r="CQM149" s="14"/>
      <c r="CQN149" s="15"/>
      <c r="CQO149" s="12"/>
      <c r="CQP149" s="13"/>
      <c r="CQQ149" s="14"/>
      <c r="CQR149" s="14"/>
      <c r="CQS149" s="14"/>
      <c r="CQT149" s="15"/>
      <c r="CQU149" s="12"/>
      <c r="CQV149" s="13"/>
      <c r="CQW149" s="14"/>
      <c r="CQX149" s="14"/>
      <c r="CQY149" s="14"/>
      <c r="CQZ149" s="15"/>
      <c r="CRA149" s="12"/>
      <c r="CRB149" s="13"/>
      <c r="CRC149" s="14"/>
      <c r="CRD149" s="14"/>
      <c r="CRE149" s="14"/>
      <c r="CRF149" s="15"/>
      <c r="CRG149" s="12"/>
      <c r="CRH149" s="13"/>
      <c r="CRI149" s="14"/>
      <c r="CRJ149" s="14"/>
      <c r="CRK149" s="14"/>
      <c r="CRL149" s="15"/>
      <c r="CRM149" s="12"/>
      <c r="CRN149" s="13"/>
      <c r="CRO149" s="14"/>
      <c r="CRP149" s="14"/>
      <c r="CRQ149" s="14"/>
      <c r="CRR149" s="15"/>
      <c r="CRS149" s="12"/>
      <c r="CRT149" s="13"/>
      <c r="CRU149" s="14"/>
      <c r="CRV149" s="14"/>
      <c r="CRW149" s="14"/>
      <c r="CRX149" s="15"/>
      <c r="CRY149" s="12"/>
      <c r="CRZ149" s="13"/>
      <c r="CSA149" s="14"/>
      <c r="CSB149" s="14"/>
      <c r="CSC149" s="14"/>
      <c r="CSD149" s="15"/>
      <c r="CSE149" s="12"/>
      <c r="CSF149" s="13"/>
      <c r="CSG149" s="14"/>
      <c r="CSH149" s="14"/>
      <c r="CSI149" s="14"/>
      <c r="CSJ149" s="15"/>
      <c r="CSK149" s="12"/>
      <c r="CSL149" s="13"/>
      <c r="CSM149" s="14"/>
      <c r="CSN149" s="14"/>
      <c r="CSO149" s="14"/>
      <c r="CSP149" s="15"/>
      <c r="CSQ149" s="12"/>
      <c r="CSR149" s="13"/>
      <c r="CSS149" s="14"/>
      <c r="CST149" s="14"/>
      <c r="CSU149" s="14"/>
      <c r="CSV149" s="15"/>
      <c r="CSW149" s="12"/>
      <c r="CSX149" s="13"/>
      <c r="CSY149" s="14"/>
      <c r="CSZ149" s="14"/>
      <c r="CTA149" s="14"/>
      <c r="CTB149" s="15"/>
      <c r="CTC149" s="12"/>
      <c r="CTD149" s="13"/>
      <c r="CTE149" s="14"/>
      <c r="CTF149" s="14"/>
      <c r="CTG149" s="14"/>
      <c r="CTH149" s="15"/>
      <c r="CTI149" s="12"/>
      <c r="CTJ149" s="13"/>
      <c r="CTK149" s="14"/>
      <c r="CTL149" s="14"/>
      <c r="CTM149" s="14"/>
      <c r="CTN149" s="15"/>
      <c r="CTO149" s="12"/>
      <c r="CTP149" s="13"/>
      <c r="CTQ149" s="14"/>
      <c r="CTR149" s="14"/>
      <c r="CTS149" s="14"/>
      <c r="CTT149" s="15"/>
      <c r="CTU149" s="12"/>
      <c r="CTV149" s="13"/>
      <c r="CTW149" s="14"/>
      <c r="CTX149" s="14"/>
      <c r="CTY149" s="14"/>
      <c r="CTZ149" s="15"/>
      <c r="CUA149" s="12"/>
      <c r="CUB149" s="13"/>
      <c r="CUC149" s="14"/>
      <c r="CUD149" s="14"/>
      <c r="CUE149" s="14"/>
      <c r="CUF149" s="15"/>
      <c r="CUG149" s="12"/>
      <c r="CUH149" s="13"/>
      <c r="CUI149" s="14"/>
      <c r="CUJ149" s="14"/>
      <c r="CUK149" s="14"/>
      <c r="CUL149" s="15"/>
      <c r="CUM149" s="12"/>
      <c r="CUN149" s="13"/>
      <c r="CUO149" s="14"/>
      <c r="CUP149" s="14"/>
      <c r="CUQ149" s="14"/>
      <c r="CUR149" s="15"/>
      <c r="CUS149" s="12"/>
      <c r="CUT149" s="13"/>
      <c r="CUU149" s="14"/>
      <c r="CUV149" s="14"/>
      <c r="CUW149" s="14"/>
      <c r="CUX149" s="15"/>
      <c r="CUY149" s="12"/>
      <c r="CUZ149" s="13"/>
      <c r="CVA149" s="14"/>
      <c r="CVB149" s="14"/>
      <c r="CVC149" s="14"/>
      <c r="CVD149" s="15"/>
      <c r="CVE149" s="12"/>
      <c r="CVF149" s="13"/>
      <c r="CVG149" s="14"/>
      <c r="CVH149" s="14"/>
      <c r="CVI149" s="14"/>
      <c r="CVJ149" s="15"/>
      <c r="CVK149" s="12"/>
      <c r="CVL149" s="13"/>
      <c r="CVM149" s="14"/>
      <c r="CVN149" s="14"/>
      <c r="CVO149" s="14"/>
      <c r="CVP149" s="15"/>
      <c r="CVQ149" s="12"/>
      <c r="CVR149" s="13"/>
      <c r="CVS149" s="14"/>
      <c r="CVT149" s="14"/>
      <c r="CVU149" s="14"/>
      <c r="CVV149" s="15"/>
      <c r="CVW149" s="12"/>
      <c r="CVX149" s="13"/>
      <c r="CVY149" s="14"/>
      <c r="CVZ149" s="14"/>
      <c r="CWA149" s="14"/>
      <c r="CWB149" s="15"/>
      <c r="CWC149" s="12"/>
      <c r="CWD149" s="13"/>
      <c r="CWE149" s="14"/>
      <c r="CWF149" s="14"/>
      <c r="CWG149" s="14"/>
      <c r="CWH149" s="15"/>
      <c r="CWI149" s="12"/>
      <c r="CWJ149" s="13"/>
      <c r="CWK149" s="14"/>
      <c r="CWL149" s="14"/>
      <c r="CWM149" s="14"/>
      <c r="CWN149" s="15"/>
      <c r="CWO149" s="12"/>
      <c r="CWP149" s="13"/>
      <c r="CWQ149" s="14"/>
      <c r="CWR149" s="14"/>
      <c r="CWS149" s="14"/>
      <c r="CWT149" s="15"/>
      <c r="CWU149" s="12"/>
      <c r="CWV149" s="13"/>
      <c r="CWW149" s="14"/>
      <c r="CWX149" s="14"/>
      <c r="CWY149" s="14"/>
      <c r="CWZ149" s="15"/>
      <c r="CXA149" s="12"/>
      <c r="CXB149" s="13"/>
      <c r="CXC149" s="14"/>
      <c r="CXD149" s="14"/>
      <c r="CXE149" s="14"/>
      <c r="CXF149" s="15"/>
      <c r="CXG149" s="12"/>
      <c r="CXH149" s="13"/>
      <c r="CXI149" s="14"/>
      <c r="CXJ149" s="14"/>
      <c r="CXK149" s="14"/>
      <c r="CXL149" s="15"/>
      <c r="CXM149" s="12"/>
      <c r="CXN149" s="13"/>
      <c r="CXO149" s="14"/>
      <c r="CXP149" s="14"/>
      <c r="CXQ149" s="14"/>
      <c r="CXR149" s="15"/>
      <c r="CXS149" s="12"/>
      <c r="CXT149" s="13"/>
      <c r="CXU149" s="14"/>
      <c r="CXV149" s="14"/>
      <c r="CXW149" s="14"/>
      <c r="CXX149" s="15"/>
      <c r="CXY149" s="12"/>
      <c r="CXZ149" s="13"/>
      <c r="CYA149" s="14"/>
      <c r="CYB149" s="14"/>
      <c r="CYC149" s="14"/>
      <c r="CYD149" s="15"/>
      <c r="CYE149" s="12"/>
      <c r="CYF149" s="13"/>
      <c r="CYG149" s="14"/>
      <c r="CYH149" s="14"/>
      <c r="CYI149" s="14"/>
      <c r="CYJ149" s="15"/>
      <c r="CYK149" s="12"/>
      <c r="CYL149" s="13"/>
      <c r="CYM149" s="14"/>
      <c r="CYN149" s="14"/>
      <c r="CYO149" s="14"/>
      <c r="CYP149" s="15"/>
      <c r="CYQ149" s="12"/>
      <c r="CYR149" s="13"/>
      <c r="CYS149" s="14"/>
      <c r="CYT149" s="14"/>
      <c r="CYU149" s="14"/>
      <c r="CYV149" s="15"/>
      <c r="CYW149" s="12"/>
      <c r="CYX149" s="13"/>
      <c r="CYY149" s="14"/>
      <c r="CYZ149" s="14"/>
      <c r="CZA149" s="14"/>
      <c r="CZB149" s="15"/>
      <c r="CZC149" s="12"/>
      <c r="CZD149" s="13"/>
      <c r="CZE149" s="14"/>
      <c r="CZF149" s="14"/>
      <c r="CZG149" s="14"/>
      <c r="CZH149" s="15"/>
      <c r="CZI149" s="12"/>
      <c r="CZJ149" s="13"/>
      <c r="CZK149" s="14"/>
      <c r="CZL149" s="14"/>
      <c r="CZM149" s="14"/>
      <c r="CZN149" s="15"/>
      <c r="CZO149" s="12"/>
      <c r="CZP149" s="13"/>
      <c r="CZQ149" s="14"/>
      <c r="CZR149" s="14"/>
      <c r="CZS149" s="14"/>
      <c r="CZT149" s="15"/>
      <c r="CZU149" s="12"/>
      <c r="CZV149" s="13"/>
      <c r="CZW149" s="14"/>
      <c r="CZX149" s="14"/>
      <c r="CZY149" s="14"/>
      <c r="CZZ149" s="15"/>
      <c r="DAA149" s="12"/>
      <c r="DAB149" s="13"/>
      <c r="DAC149" s="14"/>
      <c r="DAD149" s="14"/>
      <c r="DAE149" s="14"/>
      <c r="DAF149" s="15"/>
      <c r="DAG149" s="12"/>
      <c r="DAH149" s="13"/>
      <c r="DAI149" s="14"/>
      <c r="DAJ149" s="14"/>
      <c r="DAK149" s="14"/>
      <c r="DAL149" s="15"/>
      <c r="DAM149" s="12"/>
      <c r="DAN149" s="13"/>
      <c r="DAO149" s="14"/>
      <c r="DAP149" s="14"/>
      <c r="DAQ149" s="14"/>
      <c r="DAR149" s="15"/>
      <c r="DAS149" s="12"/>
      <c r="DAT149" s="13"/>
      <c r="DAU149" s="14"/>
      <c r="DAV149" s="14"/>
      <c r="DAW149" s="14"/>
      <c r="DAX149" s="15"/>
      <c r="DAY149" s="12"/>
      <c r="DAZ149" s="13"/>
      <c r="DBA149" s="14"/>
      <c r="DBB149" s="14"/>
      <c r="DBC149" s="14"/>
      <c r="DBD149" s="15"/>
      <c r="DBE149" s="12"/>
      <c r="DBF149" s="13"/>
      <c r="DBG149" s="14"/>
      <c r="DBH149" s="14"/>
      <c r="DBI149" s="14"/>
      <c r="DBJ149" s="15"/>
      <c r="DBK149" s="12"/>
      <c r="DBL149" s="13"/>
      <c r="DBM149" s="14"/>
      <c r="DBN149" s="14"/>
      <c r="DBO149" s="14"/>
      <c r="DBP149" s="15"/>
      <c r="DBQ149" s="12"/>
      <c r="DBR149" s="13"/>
      <c r="DBS149" s="14"/>
      <c r="DBT149" s="14"/>
      <c r="DBU149" s="14"/>
      <c r="DBV149" s="15"/>
      <c r="DBW149" s="12"/>
      <c r="DBX149" s="13"/>
      <c r="DBY149" s="14"/>
      <c r="DBZ149" s="14"/>
      <c r="DCA149" s="14"/>
      <c r="DCB149" s="15"/>
      <c r="DCC149" s="12"/>
      <c r="DCD149" s="13"/>
      <c r="DCE149" s="14"/>
      <c r="DCF149" s="14"/>
      <c r="DCG149" s="14"/>
      <c r="DCH149" s="15"/>
      <c r="DCI149" s="12"/>
      <c r="DCJ149" s="13"/>
      <c r="DCK149" s="14"/>
      <c r="DCL149" s="14"/>
      <c r="DCM149" s="14"/>
      <c r="DCN149" s="15"/>
      <c r="DCO149" s="12"/>
      <c r="DCP149" s="13"/>
      <c r="DCQ149" s="14"/>
      <c r="DCR149" s="14"/>
      <c r="DCS149" s="14"/>
      <c r="DCT149" s="15"/>
      <c r="DCU149" s="12"/>
      <c r="DCV149" s="13"/>
      <c r="DCW149" s="14"/>
      <c r="DCX149" s="14"/>
      <c r="DCY149" s="14"/>
      <c r="DCZ149" s="15"/>
      <c r="DDA149" s="12"/>
      <c r="DDB149" s="13"/>
      <c r="DDC149" s="14"/>
      <c r="DDD149" s="14"/>
      <c r="DDE149" s="14"/>
      <c r="DDF149" s="15"/>
      <c r="DDG149" s="12"/>
      <c r="DDH149" s="13"/>
      <c r="DDI149" s="14"/>
      <c r="DDJ149" s="14"/>
      <c r="DDK149" s="14"/>
      <c r="DDL149" s="15"/>
      <c r="DDM149" s="12"/>
      <c r="DDN149" s="13"/>
      <c r="DDO149" s="14"/>
      <c r="DDP149" s="14"/>
      <c r="DDQ149" s="14"/>
      <c r="DDR149" s="15"/>
      <c r="DDS149" s="12"/>
      <c r="DDT149" s="13"/>
      <c r="DDU149" s="14"/>
      <c r="DDV149" s="14"/>
      <c r="DDW149" s="14"/>
      <c r="DDX149" s="15"/>
      <c r="DDY149" s="12"/>
      <c r="DDZ149" s="13"/>
      <c r="DEA149" s="14"/>
      <c r="DEB149" s="14"/>
      <c r="DEC149" s="14"/>
      <c r="DED149" s="15"/>
      <c r="DEE149" s="12"/>
      <c r="DEF149" s="13"/>
      <c r="DEG149" s="14"/>
      <c r="DEH149" s="14"/>
      <c r="DEI149" s="14"/>
      <c r="DEJ149" s="15"/>
      <c r="DEK149" s="12"/>
      <c r="DEL149" s="13"/>
      <c r="DEM149" s="14"/>
      <c r="DEN149" s="14"/>
      <c r="DEO149" s="14"/>
      <c r="DEP149" s="15"/>
      <c r="DEQ149" s="12"/>
      <c r="DER149" s="13"/>
      <c r="DES149" s="14"/>
      <c r="DET149" s="14"/>
      <c r="DEU149" s="14"/>
      <c r="DEV149" s="15"/>
      <c r="DEW149" s="12"/>
      <c r="DEX149" s="13"/>
      <c r="DEY149" s="14"/>
      <c r="DEZ149" s="14"/>
      <c r="DFA149" s="14"/>
      <c r="DFB149" s="15"/>
      <c r="DFC149" s="12"/>
      <c r="DFD149" s="13"/>
      <c r="DFE149" s="14"/>
      <c r="DFF149" s="14"/>
      <c r="DFG149" s="14"/>
      <c r="DFH149" s="15"/>
      <c r="DFI149" s="12"/>
      <c r="DFJ149" s="13"/>
      <c r="DFK149" s="14"/>
      <c r="DFL149" s="14"/>
      <c r="DFM149" s="14"/>
      <c r="DFN149" s="15"/>
      <c r="DFO149" s="12"/>
      <c r="DFP149" s="13"/>
      <c r="DFQ149" s="14"/>
      <c r="DFR149" s="14"/>
      <c r="DFS149" s="14"/>
      <c r="DFT149" s="15"/>
      <c r="DFU149" s="12"/>
      <c r="DFV149" s="13"/>
      <c r="DFW149" s="14"/>
      <c r="DFX149" s="14"/>
      <c r="DFY149" s="14"/>
      <c r="DFZ149" s="15"/>
      <c r="DGA149" s="12"/>
      <c r="DGB149" s="13"/>
      <c r="DGC149" s="14"/>
      <c r="DGD149" s="14"/>
      <c r="DGE149" s="14"/>
      <c r="DGF149" s="15"/>
      <c r="DGG149" s="12"/>
      <c r="DGH149" s="13"/>
      <c r="DGI149" s="14"/>
      <c r="DGJ149" s="14"/>
      <c r="DGK149" s="14"/>
      <c r="DGL149" s="15"/>
      <c r="DGM149" s="12"/>
      <c r="DGN149" s="13"/>
      <c r="DGO149" s="14"/>
      <c r="DGP149" s="14"/>
      <c r="DGQ149" s="14"/>
      <c r="DGR149" s="15"/>
      <c r="DGS149" s="12"/>
      <c r="DGT149" s="13"/>
      <c r="DGU149" s="14"/>
      <c r="DGV149" s="14"/>
      <c r="DGW149" s="14"/>
      <c r="DGX149" s="15"/>
      <c r="DGY149" s="12"/>
      <c r="DGZ149" s="13"/>
      <c r="DHA149" s="14"/>
      <c r="DHB149" s="14"/>
      <c r="DHC149" s="14"/>
      <c r="DHD149" s="15"/>
      <c r="DHE149" s="12"/>
      <c r="DHF149" s="13"/>
      <c r="DHG149" s="14"/>
      <c r="DHH149" s="14"/>
      <c r="DHI149" s="14"/>
      <c r="DHJ149" s="15"/>
      <c r="DHK149" s="12"/>
      <c r="DHL149" s="13"/>
      <c r="DHM149" s="14"/>
      <c r="DHN149" s="14"/>
      <c r="DHO149" s="14"/>
      <c r="DHP149" s="15"/>
      <c r="DHQ149" s="12"/>
      <c r="DHR149" s="13"/>
      <c r="DHS149" s="14"/>
      <c r="DHT149" s="14"/>
      <c r="DHU149" s="14"/>
      <c r="DHV149" s="15"/>
      <c r="DHW149" s="12"/>
      <c r="DHX149" s="13"/>
      <c r="DHY149" s="14"/>
      <c r="DHZ149" s="14"/>
      <c r="DIA149" s="14"/>
      <c r="DIB149" s="15"/>
      <c r="DIC149" s="12"/>
      <c r="DID149" s="13"/>
      <c r="DIE149" s="14"/>
      <c r="DIF149" s="14"/>
      <c r="DIG149" s="14"/>
      <c r="DIH149" s="15"/>
      <c r="DII149" s="12"/>
      <c r="DIJ149" s="13"/>
      <c r="DIK149" s="14"/>
      <c r="DIL149" s="14"/>
      <c r="DIM149" s="14"/>
      <c r="DIN149" s="15"/>
      <c r="DIO149" s="12"/>
      <c r="DIP149" s="13"/>
      <c r="DIQ149" s="14"/>
      <c r="DIR149" s="14"/>
      <c r="DIS149" s="14"/>
      <c r="DIT149" s="15"/>
      <c r="DIU149" s="12"/>
      <c r="DIV149" s="13"/>
      <c r="DIW149" s="14"/>
      <c r="DIX149" s="14"/>
      <c r="DIY149" s="14"/>
      <c r="DIZ149" s="15"/>
      <c r="DJA149" s="12"/>
      <c r="DJB149" s="13"/>
      <c r="DJC149" s="14"/>
      <c r="DJD149" s="14"/>
      <c r="DJE149" s="14"/>
      <c r="DJF149" s="15"/>
      <c r="DJG149" s="12"/>
      <c r="DJH149" s="13"/>
      <c r="DJI149" s="14"/>
      <c r="DJJ149" s="14"/>
      <c r="DJK149" s="14"/>
      <c r="DJL149" s="15"/>
      <c r="DJM149" s="12"/>
      <c r="DJN149" s="13"/>
      <c r="DJO149" s="14"/>
      <c r="DJP149" s="14"/>
      <c r="DJQ149" s="14"/>
      <c r="DJR149" s="15"/>
      <c r="DJS149" s="12"/>
      <c r="DJT149" s="13"/>
      <c r="DJU149" s="14"/>
      <c r="DJV149" s="14"/>
      <c r="DJW149" s="14"/>
      <c r="DJX149" s="15"/>
      <c r="DJY149" s="12"/>
      <c r="DJZ149" s="13"/>
      <c r="DKA149" s="14"/>
      <c r="DKB149" s="14"/>
      <c r="DKC149" s="14"/>
      <c r="DKD149" s="15"/>
      <c r="DKE149" s="12"/>
      <c r="DKF149" s="13"/>
      <c r="DKG149" s="14"/>
      <c r="DKH149" s="14"/>
      <c r="DKI149" s="14"/>
      <c r="DKJ149" s="15"/>
      <c r="DKK149" s="12"/>
      <c r="DKL149" s="13"/>
      <c r="DKM149" s="14"/>
      <c r="DKN149" s="14"/>
      <c r="DKO149" s="14"/>
      <c r="DKP149" s="15"/>
      <c r="DKQ149" s="12"/>
      <c r="DKR149" s="13"/>
      <c r="DKS149" s="14"/>
      <c r="DKT149" s="14"/>
      <c r="DKU149" s="14"/>
      <c r="DKV149" s="15"/>
      <c r="DKW149" s="12"/>
      <c r="DKX149" s="13"/>
      <c r="DKY149" s="14"/>
      <c r="DKZ149" s="14"/>
      <c r="DLA149" s="14"/>
      <c r="DLB149" s="15"/>
      <c r="DLC149" s="12"/>
      <c r="DLD149" s="13"/>
      <c r="DLE149" s="14"/>
      <c r="DLF149" s="14"/>
      <c r="DLG149" s="14"/>
      <c r="DLH149" s="15"/>
      <c r="DLI149" s="12"/>
      <c r="DLJ149" s="13"/>
      <c r="DLK149" s="14"/>
      <c r="DLL149" s="14"/>
      <c r="DLM149" s="14"/>
      <c r="DLN149" s="15"/>
      <c r="DLO149" s="12"/>
      <c r="DLP149" s="13"/>
      <c r="DLQ149" s="14"/>
      <c r="DLR149" s="14"/>
      <c r="DLS149" s="14"/>
      <c r="DLT149" s="15"/>
      <c r="DLU149" s="12"/>
      <c r="DLV149" s="13"/>
      <c r="DLW149" s="14"/>
      <c r="DLX149" s="14"/>
      <c r="DLY149" s="14"/>
      <c r="DLZ149" s="15"/>
      <c r="DMA149" s="12"/>
      <c r="DMB149" s="13"/>
      <c r="DMC149" s="14"/>
      <c r="DMD149" s="14"/>
      <c r="DME149" s="14"/>
      <c r="DMF149" s="15"/>
      <c r="DMG149" s="12"/>
      <c r="DMH149" s="13"/>
      <c r="DMI149" s="14"/>
      <c r="DMJ149" s="14"/>
      <c r="DMK149" s="14"/>
      <c r="DML149" s="15"/>
      <c r="DMM149" s="12"/>
      <c r="DMN149" s="13"/>
      <c r="DMO149" s="14"/>
      <c r="DMP149" s="14"/>
      <c r="DMQ149" s="14"/>
      <c r="DMR149" s="15"/>
      <c r="DMS149" s="12"/>
      <c r="DMT149" s="13"/>
      <c r="DMU149" s="14"/>
      <c r="DMV149" s="14"/>
      <c r="DMW149" s="14"/>
      <c r="DMX149" s="15"/>
      <c r="DMY149" s="12"/>
      <c r="DMZ149" s="13"/>
      <c r="DNA149" s="14"/>
      <c r="DNB149" s="14"/>
      <c r="DNC149" s="14"/>
      <c r="DND149" s="15"/>
      <c r="DNE149" s="12"/>
      <c r="DNF149" s="13"/>
      <c r="DNG149" s="14"/>
      <c r="DNH149" s="14"/>
      <c r="DNI149" s="14"/>
      <c r="DNJ149" s="15"/>
      <c r="DNK149" s="12"/>
      <c r="DNL149" s="13"/>
      <c r="DNM149" s="14"/>
      <c r="DNN149" s="14"/>
      <c r="DNO149" s="14"/>
      <c r="DNP149" s="15"/>
      <c r="DNQ149" s="12"/>
      <c r="DNR149" s="13"/>
      <c r="DNS149" s="14"/>
      <c r="DNT149" s="14"/>
      <c r="DNU149" s="14"/>
      <c r="DNV149" s="15"/>
      <c r="DNW149" s="12"/>
      <c r="DNX149" s="13"/>
      <c r="DNY149" s="14"/>
      <c r="DNZ149" s="14"/>
      <c r="DOA149" s="14"/>
      <c r="DOB149" s="15"/>
      <c r="DOC149" s="12"/>
      <c r="DOD149" s="13"/>
      <c r="DOE149" s="14"/>
      <c r="DOF149" s="14"/>
      <c r="DOG149" s="14"/>
      <c r="DOH149" s="15"/>
      <c r="DOI149" s="12"/>
      <c r="DOJ149" s="13"/>
      <c r="DOK149" s="14"/>
      <c r="DOL149" s="14"/>
      <c r="DOM149" s="14"/>
      <c r="DON149" s="15"/>
      <c r="DOO149" s="12"/>
      <c r="DOP149" s="13"/>
      <c r="DOQ149" s="14"/>
      <c r="DOR149" s="14"/>
      <c r="DOS149" s="14"/>
      <c r="DOT149" s="15"/>
      <c r="DOU149" s="12"/>
      <c r="DOV149" s="13"/>
      <c r="DOW149" s="14"/>
      <c r="DOX149" s="14"/>
      <c r="DOY149" s="14"/>
      <c r="DOZ149" s="15"/>
      <c r="DPA149" s="12"/>
      <c r="DPB149" s="13"/>
      <c r="DPC149" s="14"/>
      <c r="DPD149" s="14"/>
      <c r="DPE149" s="14"/>
      <c r="DPF149" s="15"/>
      <c r="DPG149" s="12"/>
      <c r="DPH149" s="13"/>
      <c r="DPI149" s="14"/>
      <c r="DPJ149" s="14"/>
      <c r="DPK149" s="14"/>
      <c r="DPL149" s="15"/>
      <c r="DPM149" s="12"/>
      <c r="DPN149" s="13"/>
      <c r="DPO149" s="14"/>
      <c r="DPP149" s="14"/>
      <c r="DPQ149" s="14"/>
      <c r="DPR149" s="15"/>
      <c r="DPS149" s="12"/>
      <c r="DPT149" s="13"/>
      <c r="DPU149" s="14"/>
      <c r="DPV149" s="14"/>
      <c r="DPW149" s="14"/>
      <c r="DPX149" s="15"/>
      <c r="DPY149" s="12"/>
      <c r="DPZ149" s="13"/>
      <c r="DQA149" s="14"/>
      <c r="DQB149" s="14"/>
      <c r="DQC149" s="14"/>
      <c r="DQD149" s="15"/>
      <c r="DQE149" s="12"/>
      <c r="DQF149" s="13"/>
      <c r="DQG149" s="14"/>
      <c r="DQH149" s="14"/>
      <c r="DQI149" s="14"/>
      <c r="DQJ149" s="15"/>
      <c r="DQK149" s="12"/>
      <c r="DQL149" s="13"/>
      <c r="DQM149" s="14"/>
      <c r="DQN149" s="14"/>
      <c r="DQO149" s="14"/>
      <c r="DQP149" s="15"/>
      <c r="DQQ149" s="12"/>
      <c r="DQR149" s="13"/>
      <c r="DQS149" s="14"/>
      <c r="DQT149" s="14"/>
      <c r="DQU149" s="14"/>
      <c r="DQV149" s="15"/>
      <c r="DQW149" s="12"/>
      <c r="DQX149" s="13"/>
      <c r="DQY149" s="14"/>
      <c r="DQZ149" s="14"/>
      <c r="DRA149" s="14"/>
      <c r="DRB149" s="15"/>
      <c r="DRC149" s="12"/>
      <c r="DRD149" s="13"/>
      <c r="DRE149" s="14"/>
      <c r="DRF149" s="14"/>
      <c r="DRG149" s="14"/>
      <c r="DRH149" s="15"/>
      <c r="DRI149" s="12"/>
      <c r="DRJ149" s="13"/>
      <c r="DRK149" s="14"/>
      <c r="DRL149" s="14"/>
      <c r="DRM149" s="14"/>
      <c r="DRN149" s="15"/>
      <c r="DRO149" s="12"/>
      <c r="DRP149" s="13"/>
      <c r="DRQ149" s="14"/>
      <c r="DRR149" s="14"/>
      <c r="DRS149" s="14"/>
      <c r="DRT149" s="15"/>
      <c r="DRU149" s="12"/>
      <c r="DRV149" s="13"/>
      <c r="DRW149" s="14"/>
      <c r="DRX149" s="14"/>
      <c r="DRY149" s="14"/>
      <c r="DRZ149" s="15"/>
      <c r="DSA149" s="12"/>
      <c r="DSB149" s="13"/>
      <c r="DSC149" s="14"/>
      <c r="DSD149" s="14"/>
      <c r="DSE149" s="14"/>
      <c r="DSF149" s="15"/>
      <c r="DSG149" s="12"/>
      <c r="DSH149" s="13"/>
      <c r="DSI149" s="14"/>
      <c r="DSJ149" s="14"/>
      <c r="DSK149" s="14"/>
      <c r="DSL149" s="15"/>
      <c r="DSM149" s="12"/>
      <c r="DSN149" s="13"/>
      <c r="DSO149" s="14"/>
      <c r="DSP149" s="14"/>
      <c r="DSQ149" s="14"/>
      <c r="DSR149" s="15"/>
      <c r="DSS149" s="12"/>
      <c r="DST149" s="13"/>
      <c r="DSU149" s="14"/>
      <c r="DSV149" s="14"/>
      <c r="DSW149" s="14"/>
      <c r="DSX149" s="15"/>
      <c r="DSY149" s="12"/>
      <c r="DSZ149" s="13"/>
      <c r="DTA149" s="14"/>
      <c r="DTB149" s="14"/>
      <c r="DTC149" s="14"/>
      <c r="DTD149" s="15"/>
      <c r="DTE149" s="12"/>
      <c r="DTF149" s="13"/>
      <c r="DTG149" s="14"/>
      <c r="DTH149" s="14"/>
      <c r="DTI149" s="14"/>
      <c r="DTJ149" s="15"/>
      <c r="DTK149" s="12"/>
      <c r="DTL149" s="13"/>
      <c r="DTM149" s="14"/>
      <c r="DTN149" s="14"/>
      <c r="DTO149" s="14"/>
      <c r="DTP149" s="15"/>
      <c r="DTQ149" s="12"/>
      <c r="DTR149" s="13"/>
      <c r="DTS149" s="14"/>
      <c r="DTT149" s="14"/>
      <c r="DTU149" s="14"/>
      <c r="DTV149" s="15"/>
      <c r="DTW149" s="12"/>
      <c r="DTX149" s="13"/>
      <c r="DTY149" s="14"/>
      <c r="DTZ149" s="14"/>
      <c r="DUA149" s="14"/>
      <c r="DUB149" s="15"/>
      <c r="DUC149" s="12"/>
      <c r="DUD149" s="13"/>
      <c r="DUE149" s="14"/>
      <c r="DUF149" s="14"/>
      <c r="DUG149" s="14"/>
      <c r="DUH149" s="15"/>
      <c r="DUI149" s="12"/>
      <c r="DUJ149" s="13"/>
      <c r="DUK149" s="14"/>
      <c r="DUL149" s="14"/>
      <c r="DUM149" s="14"/>
      <c r="DUN149" s="15"/>
      <c r="DUO149" s="12"/>
      <c r="DUP149" s="13"/>
      <c r="DUQ149" s="14"/>
      <c r="DUR149" s="14"/>
      <c r="DUS149" s="14"/>
      <c r="DUT149" s="15"/>
      <c r="DUU149" s="12"/>
      <c r="DUV149" s="13"/>
      <c r="DUW149" s="14"/>
      <c r="DUX149" s="14"/>
      <c r="DUY149" s="14"/>
      <c r="DUZ149" s="15"/>
      <c r="DVA149" s="12"/>
      <c r="DVB149" s="13"/>
      <c r="DVC149" s="14"/>
      <c r="DVD149" s="14"/>
      <c r="DVE149" s="14"/>
      <c r="DVF149" s="15"/>
      <c r="DVG149" s="12"/>
      <c r="DVH149" s="13"/>
      <c r="DVI149" s="14"/>
      <c r="DVJ149" s="14"/>
      <c r="DVK149" s="14"/>
      <c r="DVL149" s="15"/>
      <c r="DVM149" s="12"/>
      <c r="DVN149" s="13"/>
      <c r="DVO149" s="14"/>
      <c r="DVP149" s="14"/>
      <c r="DVQ149" s="14"/>
      <c r="DVR149" s="15"/>
      <c r="DVS149" s="12"/>
      <c r="DVT149" s="13"/>
      <c r="DVU149" s="14"/>
      <c r="DVV149" s="14"/>
      <c r="DVW149" s="14"/>
      <c r="DVX149" s="15"/>
      <c r="DVY149" s="12"/>
      <c r="DVZ149" s="13"/>
      <c r="DWA149" s="14"/>
      <c r="DWB149" s="14"/>
      <c r="DWC149" s="14"/>
      <c r="DWD149" s="15"/>
      <c r="DWE149" s="12"/>
      <c r="DWF149" s="13"/>
      <c r="DWG149" s="14"/>
      <c r="DWH149" s="14"/>
      <c r="DWI149" s="14"/>
      <c r="DWJ149" s="15"/>
      <c r="DWK149" s="12"/>
      <c r="DWL149" s="13"/>
      <c r="DWM149" s="14"/>
      <c r="DWN149" s="14"/>
      <c r="DWO149" s="14"/>
      <c r="DWP149" s="15"/>
      <c r="DWQ149" s="12"/>
      <c r="DWR149" s="13"/>
      <c r="DWS149" s="14"/>
      <c r="DWT149" s="14"/>
      <c r="DWU149" s="14"/>
      <c r="DWV149" s="15"/>
      <c r="DWW149" s="12"/>
      <c r="DWX149" s="13"/>
      <c r="DWY149" s="14"/>
      <c r="DWZ149" s="14"/>
      <c r="DXA149" s="14"/>
      <c r="DXB149" s="15"/>
      <c r="DXC149" s="12"/>
      <c r="DXD149" s="13"/>
      <c r="DXE149" s="14"/>
      <c r="DXF149" s="14"/>
      <c r="DXG149" s="14"/>
      <c r="DXH149" s="15"/>
      <c r="DXI149" s="12"/>
      <c r="DXJ149" s="13"/>
      <c r="DXK149" s="14"/>
      <c r="DXL149" s="14"/>
      <c r="DXM149" s="14"/>
      <c r="DXN149" s="15"/>
      <c r="DXO149" s="12"/>
      <c r="DXP149" s="13"/>
      <c r="DXQ149" s="14"/>
      <c r="DXR149" s="14"/>
      <c r="DXS149" s="14"/>
      <c r="DXT149" s="15"/>
      <c r="DXU149" s="12"/>
      <c r="DXV149" s="13"/>
      <c r="DXW149" s="14"/>
      <c r="DXX149" s="14"/>
      <c r="DXY149" s="14"/>
      <c r="DXZ149" s="15"/>
      <c r="DYA149" s="12"/>
      <c r="DYB149" s="13"/>
      <c r="DYC149" s="14"/>
      <c r="DYD149" s="14"/>
      <c r="DYE149" s="14"/>
      <c r="DYF149" s="15"/>
      <c r="DYG149" s="12"/>
      <c r="DYH149" s="13"/>
      <c r="DYI149" s="14"/>
      <c r="DYJ149" s="14"/>
      <c r="DYK149" s="14"/>
      <c r="DYL149" s="15"/>
      <c r="DYM149" s="12"/>
      <c r="DYN149" s="13"/>
      <c r="DYO149" s="14"/>
      <c r="DYP149" s="14"/>
      <c r="DYQ149" s="14"/>
      <c r="DYR149" s="15"/>
      <c r="DYS149" s="12"/>
      <c r="DYT149" s="13"/>
      <c r="DYU149" s="14"/>
      <c r="DYV149" s="14"/>
      <c r="DYW149" s="14"/>
      <c r="DYX149" s="15"/>
      <c r="DYY149" s="12"/>
      <c r="DYZ149" s="13"/>
      <c r="DZA149" s="14"/>
      <c r="DZB149" s="14"/>
      <c r="DZC149" s="14"/>
      <c r="DZD149" s="15"/>
      <c r="DZE149" s="12"/>
      <c r="DZF149" s="13"/>
      <c r="DZG149" s="14"/>
      <c r="DZH149" s="14"/>
      <c r="DZI149" s="14"/>
      <c r="DZJ149" s="15"/>
      <c r="DZK149" s="12"/>
      <c r="DZL149" s="13"/>
      <c r="DZM149" s="14"/>
      <c r="DZN149" s="14"/>
      <c r="DZO149" s="14"/>
      <c r="DZP149" s="15"/>
      <c r="DZQ149" s="12"/>
      <c r="DZR149" s="13"/>
      <c r="DZS149" s="14"/>
      <c r="DZT149" s="14"/>
      <c r="DZU149" s="14"/>
      <c r="DZV149" s="15"/>
      <c r="DZW149" s="12"/>
      <c r="DZX149" s="13"/>
      <c r="DZY149" s="14"/>
      <c r="DZZ149" s="14"/>
      <c r="EAA149" s="14"/>
      <c r="EAB149" s="15"/>
      <c r="EAC149" s="12"/>
      <c r="EAD149" s="13"/>
      <c r="EAE149" s="14"/>
      <c r="EAF149" s="14"/>
      <c r="EAG149" s="14"/>
      <c r="EAH149" s="15"/>
      <c r="EAI149" s="12"/>
      <c r="EAJ149" s="13"/>
      <c r="EAK149" s="14"/>
      <c r="EAL149" s="14"/>
      <c r="EAM149" s="14"/>
      <c r="EAN149" s="15"/>
      <c r="EAO149" s="12"/>
      <c r="EAP149" s="13"/>
      <c r="EAQ149" s="14"/>
      <c r="EAR149" s="14"/>
      <c r="EAS149" s="14"/>
      <c r="EAT149" s="15"/>
      <c r="EAU149" s="12"/>
      <c r="EAV149" s="13"/>
      <c r="EAW149" s="14"/>
      <c r="EAX149" s="14"/>
      <c r="EAY149" s="14"/>
      <c r="EAZ149" s="15"/>
      <c r="EBA149" s="12"/>
      <c r="EBB149" s="13"/>
      <c r="EBC149" s="14"/>
      <c r="EBD149" s="14"/>
      <c r="EBE149" s="14"/>
      <c r="EBF149" s="15"/>
      <c r="EBG149" s="12"/>
      <c r="EBH149" s="13"/>
      <c r="EBI149" s="14"/>
      <c r="EBJ149" s="14"/>
      <c r="EBK149" s="14"/>
      <c r="EBL149" s="15"/>
      <c r="EBM149" s="12"/>
      <c r="EBN149" s="13"/>
      <c r="EBO149" s="14"/>
      <c r="EBP149" s="14"/>
      <c r="EBQ149" s="14"/>
      <c r="EBR149" s="15"/>
      <c r="EBS149" s="12"/>
      <c r="EBT149" s="13"/>
      <c r="EBU149" s="14"/>
      <c r="EBV149" s="14"/>
      <c r="EBW149" s="14"/>
      <c r="EBX149" s="15"/>
      <c r="EBY149" s="12"/>
      <c r="EBZ149" s="13"/>
      <c r="ECA149" s="14"/>
      <c r="ECB149" s="14"/>
      <c r="ECC149" s="14"/>
      <c r="ECD149" s="15"/>
      <c r="ECE149" s="12"/>
      <c r="ECF149" s="13"/>
      <c r="ECG149" s="14"/>
      <c r="ECH149" s="14"/>
      <c r="ECI149" s="14"/>
      <c r="ECJ149" s="15"/>
      <c r="ECK149" s="12"/>
      <c r="ECL149" s="13"/>
      <c r="ECM149" s="14"/>
      <c r="ECN149" s="14"/>
      <c r="ECO149" s="14"/>
      <c r="ECP149" s="15"/>
      <c r="ECQ149" s="12"/>
      <c r="ECR149" s="13"/>
      <c r="ECS149" s="14"/>
      <c r="ECT149" s="14"/>
      <c r="ECU149" s="14"/>
      <c r="ECV149" s="15"/>
      <c r="ECW149" s="12"/>
      <c r="ECX149" s="13"/>
      <c r="ECY149" s="14"/>
      <c r="ECZ149" s="14"/>
      <c r="EDA149" s="14"/>
      <c r="EDB149" s="15"/>
      <c r="EDC149" s="12"/>
      <c r="EDD149" s="13"/>
      <c r="EDE149" s="14"/>
      <c r="EDF149" s="14"/>
      <c r="EDG149" s="14"/>
      <c r="EDH149" s="15"/>
      <c r="EDI149" s="12"/>
      <c r="EDJ149" s="13"/>
      <c r="EDK149" s="14"/>
      <c r="EDL149" s="14"/>
      <c r="EDM149" s="14"/>
      <c r="EDN149" s="15"/>
      <c r="EDO149" s="12"/>
      <c r="EDP149" s="13"/>
      <c r="EDQ149" s="14"/>
      <c r="EDR149" s="14"/>
      <c r="EDS149" s="14"/>
      <c r="EDT149" s="15"/>
      <c r="EDU149" s="12"/>
      <c r="EDV149" s="13"/>
      <c r="EDW149" s="14"/>
      <c r="EDX149" s="14"/>
      <c r="EDY149" s="14"/>
      <c r="EDZ149" s="15"/>
      <c r="EEA149" s="12"/>
      <c r="EEB149" s="13"/>
      <c r="EEC149" s="14"/>
      <c r="EED149" s="14"/>
      <c r="EEE149" s="14"/>
      <c r="EEF149" s="15"/>
      <c r="EEG149" s="12"/>
      <c r="EEH149" s="13"/>
      <c r="EEI149" s="14"/>
      <c r="EEJ149" s="14"/>
      <c r="EEK149" s="14"/>
      <c r="EEL149" s="15"/>
      <c r="EEM149" s="12"/>
      <c r="EEN149" s="13"/>
      <c r="EEO149" s="14"/>
      <c r="EEP149" s="14"/>
      <c r="EEQ149" s="14"/>
      <c r="EER149" s="15"/>
      <c r="EES149" s="12"/>
      <c r="EET149" s="13"/>
      <c r="EEU149" s="14"/>
      <c r="EEV149" s="14"/>
      <c r="EEW149" s="14"/>
      <c r="EEX149" s="15"/>
      <c r="EEY149" s="12"/>
      <c r="EEZ149" s="13"/>
      <c r="EFA149" s="14"/>
      <c r="EFB149" s="14"/>
      <c r="EFC149" s="14"/>
      <c r="EFD149" s="15"/>
      <c r="EFE149" s="12"/>
      <c r="EFF149" s="13"/>
      <c r="EFG149" s="14"/>
      <c r="EFH149" s="14"/>
      <c r="EFI149" s="14"/>
      <c r="EFJ149" s="15"/>
      <c r="EFK149" s="12"/>
      <c r="EFL149" s="13"/>
      <c r="EFM149" s="14"/>
      <c r="EFN149" s="14"/>
      <c r="EFO149" s="14"/>
      <c r="EFP149" s="15"/>
      <c r="EFQ149" s="12"/>
      <c r="EFR149" s="13"/>
      <c r="EFS149" s="14"/>
      <c r="EFT149" s="14"/>
      <c r="EFU149" s="14"/>
      <c r="EFV149" s="15"/>
      <c r="EFW149" s="12"/>
      <c r="EFX149" s="13"/>
      <c r="EFY149" s="14"/>
      <c r="EFZ149" s="14"/>
      <c r="EGA149" s="14"/>
      <c r="EGB149" s="15"/>
      <c r="EGC149" s="12"/>
      <c r="EGD149" s="13"/>
      <c r="EGE149" s="14"/>
      <c r="EGF149" s="14"/>
      <c r="EGG149" s="14"/>
      <c r="EGH149" s="15"/>
      <c r="EGI149" s="12"/>
      <c r="EGJ149" s="13"/>
      <c r="EGK149" s="14"/>
      <c r="EGL149" s="14"/>
      <c r="EGM149" s="14"/>
      <c r="EGN149" s="15"/>
      <c r="EGO149" s="12"/>
      <c r="EGP149" s="13"/>
      <c r="EGQ149" s="14"/>
      <c r="EGR149" s="14"/>
      <c r="EGS149" s="14"/>
      <c r="EGT149" s="15"/>
      <c r="EGU149" s="12"/>
      <c r="EGV149" s="13"/>
      <c r="EGW149" s="14"/>
      <c r="EGX149" s="14"/>
      <c r="EGY149" s="14"/>
      <c r="EGZ149" s="15"/>
      <c r="EHA149" s="12"/>
      <c r="EHB149" s="13"/>
      <c r="EHC149" s="14"/>
      <c r="EHD149" s="14"/>
      <c r="EHE149" s="14"/>
      <c r="EHF149" s="15"/>
      <c r="EHG149" s="12"/>
      <c r="EHH149" s="13"/>
      <c r="EHI149" s="14"/>
      <c r="EHJ149" s="14"/>
      <c r="EHK149" s="14"/>
      <c r="EHL149" s="15"/>
      <c r="EHM149" s="12"/>
      <c r="EHN149" s="13"/>
      <c r="EHO149" s="14"/>
      <c r="EHP149" s="14"/>
      <c r="EHQ149" s="14"/>
      <c r="EHR149" s="15"/>
      <c r="EHS149" s="12"/>
      <c r="EHT149" s="13"/>
      <c r="EHU149" s="14"/>
      <c r="EHV149" s="14"/>
      <c r="EHW149" s="14"/>
      <c r="EHX149" s="15"/>
      <c r="EHY149" s="12"/>
      <c r="EHZ149" s="13"/>
      <c r="EIA149" s="14"/>
      <c r="EIB149" s="14"/>
      <c r="EIC149" s="14"/>
      <c r="EID149" s="15"/>
      <c r="EIE149" s="12"/>
      <c r="EIF149" s="13"/>
      <c r="EIG149" s="14"/>
      <c r="EIH149" s="14"/>
      <c r="EII149" s="14"/>
      <c r="EIJ149" s="15"/>
      <c r="EIK149" s="12"/>
      <c r="EIL149" s="13"/>
      <c r="EIM149" s="14"/>
      <c r="EIN149" s="14"/>
      <c r="EIO149" s="14"/>
      <c r="EIP149" s="15"/>
      <c r="EIQ149" s="12"/>
      <c r="EIR149" s="13"/>
      <c r="EIS149" s="14"/>
      <c r="EIT149" s="14"/>
      <c r="EIU149" s="14"/>
      <c r="EIV149" s="15"/>
      <c r="EIW149" s="12"/>
      <c r="EIX149" s="13"/>
      <c r="EIY149" s="14"/>
      <c r="EIZ149" s="14"/>
      <c r="EJA149" s="14"/>
      <c r="EJB149" s="15"/>
      <c r="EJC149" s="12"/>
      <c r="EJD149" s="13"/>
      <c r="EJE149" s="14"/>
      <c r="EJF149" s="14"/>
      <c r="EJG149" s="14"/>
      <c r="EJH149" s="15"/>
      <c r="EJI149" s="12"/>
      <c r="EJJ149" s="13"/>
      <c r="EJK149" s="14"/>
      <c r="EJL149" s="14"/>
      <c r="EJM149" s="14"/>
      <c r="EJN149" s="15"/>
      <c r="EJO149" s="12"/>
      <c r="EJP149" s="13"/>
      <c r="EJQ149" s="14"/>
      <c r="EJR149" s="14"/>
      <c r="EJS149" s="14"/>
      <c r="EJT149" s="15"/>
      <c r="EJU149" s="12"/>
      <c r="EJV149" s="13"/>
      <c r="EJW149" s="14"/>
      <c r="EJX149" s="14"/>
      <c r="EJY149" s="14"/>
      <c r="EJZ149" s="15"/>
      <c r="EKA149" s="12"/>
      <c r="EKB149" s="13"/>
      <c r="EKC149" s="14"/>
      <c r="EKD149" s="14"/>
      <c r="EKE149" s="14"/>
      <c r="EKF149" s="15"/>
      <c r="EKG149" s="12"/>
      <c r="EKH149" s="13"/>
      <c r="EKI149" s="14"/>
      <c r="EKJ149" s="14"/>
      <c r="EKK149" s="14"/>
      <c r="EKL149" s="15"/>
      <c r="EKM149" s="12"/>
      <c r="EKN149" s="13"/>
      <c r="EKO149" s="14"/>
      <c r="EKP149" s="14"/>
      <c r="EKQ149" s="14"/>
      <c r="EKR149" s="15"/>
      <c r="EKS149" s="12"/>
      <c r="EKT149" s="13"/>
      <c r="EKU149" s="14"/>
      <c r="EKV149" s="14"/>
      <c r="EKW149" s="14"/>
      <c r="EKX149" s="15"/>
      <c r="EKY149" s="12"/>
      <c r="EKZ149" s="13"/>
      <c r="ELA149" s="14"/>
      <c r="ELB149" s="14"/>
      <c r="ELC149" s="14"/>
      <c r="ELD149" s="15"/>
      <c r="ELE149" s="12"/>
      <c r="ELF149" s="13"/>
      <c r="ELG149" s="14"/>
      <c r="ELH149" s="14"/>
      <c r="ELI149" s="14"/>
      <c r="ELJ149" s="15"/>
      <c r="ELK149" s="12"/>
      <c r="ELL149" s="13"/>
      <c r="ELM149" s="14"/>
      <c r="ELN149" s="14"/>
      <c r="ELO149" s="14"/>
      <c r="ELP149" s="15"/>
      <c r="ELQ149" s="12"/>
      <c r="ELR149" s="13"/>
      <c r="ELS149" s="14"/>
      <c r="ELT149" s="14"/>
      <c r="ELU149" s="14"/>
      <c r="ELV149" s="15"/>
      <c r="ELW149" s="12"/>
      <c r="ELX149" s="13"/>
      <c r="ELY149" s="14"/>
      <c r="ELZ149" s="14"/>
      <c r="EMA149" s="14"/>
      <c r="EMB149" s="15"/>
      <c r="EMC149" s="12"/>
      <c r="EMD149" s="13"/>
      <c r="EME149" s="14"/>
      <c r="EMF149" s="14"/>
      <c r="EMG149" s="14"/>
      <c r="EMH149" s="15"/>
      <c r="EMI149" s="12"/>
      <c r="EMJ149" s="13"/>
      <c r="EMK149" s="14"/>
      <c r="EML149" s="14"/>
      <c r="EMM149" s="14"/>
      <c r="EMN149" s="15"/>
      <c r="EMO149" s="12"/>
      <c r="EMP149" s="13"/>
      <c r="EMQ149" s="14"/>
      <c r="EMR149" s="14"/>
      <c r="EMS149" s="14"/>
      <c r="EMT149" s="15"/>
      <c r="EMU149" s="12"/>
      <c r="EMV149" s="13"/>
      <c r="EMW149" s="14"/>
      <c r="EMX149" s="14"/>
      <c r="EMY149" s="14"/>
      <c r="EMZ149" s="15"/>
      <c r="ENA149" s="12"/>
      <c r="ENB149" s="13"/>
      <c r="ENC149" s="14"/>
      <c r="END149" s="14"/>
      <c r="ENE149" s="14"/>
      <c r="ENF149" s="15"/>
      <c r="ENG149" s="12"/>
      <c r="ENH149" s="13"/>
      <c r="ENI149" s="14"/>
      <c r="ENJ149" s="14"/>
      <c r="ENK149" s="14"/>
      <c r="ENL149" s="15"/>
      <c r="ENM149" s="12"/>
      <c r="ENN149" s="13"/>
      <c r="ENO149" s="14"/>
      <c r="ENP149" s="14"/>
      <c r="ENQ149" s="14"/>
      <c r="ENR149" s="15"/>
      <c r="ENS149" s="12"/>
      <c r="ENT149" s="13"/>
      <c r="ENU149" s="14"/>
      <c r="ENV149" s="14"/>
      <c r="ENW149" s="14"/>
      <c r="ENX149" s="15"/>
      <c r="ENY149" s="12"/>
      <c r="ENZ149" s="13"/>
      <c r="EOA149" s="14"/>
      <c r="EOB149" s="14"/>
      <c r="EOC149" s="14"/>
      <c r="EOD149" s="15"/>
      <c r="EOE149" s="12"/>
      <c r="EOF149" s="13"/>
      <c r="EOG149" s="14"/>
      <c r="EOH149" s="14"/>
      <c r="EOI149" s="14"/>
      <c r="EOJ149" s="15"/>
      <c r="EOK149" s="12"/>
      <c r="EOL149" s="13"/>
      <c r="EOM149" s="14"/>
      <c r="EON149" s="14"/>
      <c r="EOO149" s="14"/>
      <c r="EOP149" s="15"/>
      <c r="EOQ149" s="12"/>
      <c r="EOR149" s="13"/>
      <c r="EOS149" s="14"/>
      <c r="EOT149" s="14"/>
      <c r="EOU149" s="14"/>
      <c r="EOV149" s="15"/>
      <c r="EOW149" s="12"/>
      <c r="EOX149" s="13"/>
      <c r="EOY149" s="14"/>
      <c r="EOZ149" s="14"/>
      <c r="EPA149" s="14"/>
      <c r="EPB149" s="15"/>
      <c r="EPC149" s="12"/>
      <c r="EPD149" s="13"/>
      <c r="EPE149" s="14"/>
      <c r="EPF149" s="14"/>
      <c r="EPG149" s="14"/>
      <c r="EPH149" s="15"/>
      <c r="EPI149" s="12"/>
      <c r="EPJ149" s="13"/>
      <c r="EPK149" s="14"/>
      <c r="EPL149" s="14"/>
      <c r="EPM149" s="14"/>
      <c r="EPN149" s="15"/>
      <c r="EPO149" s="12"/>
      <c r="EPP149" s="13"/>
      <c r="EPQ149" s="14"/>
      <c r="EPR149" s="14"/>
      <c r="EPS149" s="14"/>
      <c r="EPT149" s="15"/>
      <c r="EPU149" s="12"/>
      <c r="EPV149" s="13"/>
      <c r="EPW149" s="14"/>
      <c r="EPX149" s="14"/>
      <c r="EPY149" s="14"/>
      <c r="EPZ149" s="15"/>
      <c r="EQA149" s="12"/>
      <c r="EQB149" s="13"/>
      <c r="EQC149" s="14"/>
      <c r="EQD149" s="14"/>
      <c r="EQE149" s="14"/>
      <c r="EQF149" s="15"/>
      <c r="EQG149" s="12"/>
      <c r="EQH149" s="13"/>
      <c r="EQI149" s="14"/>
      <c r="EQJ149" s="14"/>
      <c r="EQK149" s="14"/>
      <c r="EQL149" s="15"/>
      <c r="EQM149" s="12"/>
      <c r="EQN149" s="13"/>
      <c r="EQO149" s="14"/>
      <c r="EQP149" s="14"/>
      <c r="EQQ149" s="14"/>
      <c r="EQR149" s="15"/>
      <c r="EQS149" s="12"/>
      <c r="EQT149" s="13"/>
      <c r="EQU149" s="14"/>
      <c r="EQV149" s="14"/>
      <c r="EQW149" s="14"/>
      <c r="EQX149" s="15"/>
      <c r="EQY149" s="12"/>
      <c r="EQZ149" s="13"/>
      <c r="ERA149" s="14"/>
      <c r="ERB149" s="14"/>
      <c r="ERC149" s="14"/>
      <c r="ERD149" s="15"/>
      <c r="ERE149" s="12"/>
      <c r="ERF149" s="13"/>
      <c r="ERG149" s="14"/>
      <c r="ERH149" s="14"/>
      <c r="ERI149" s="14"/>
      <c r="ERJ149" s="15"/>
      <c r="ERK149" s="12"/>
      <c r="ERL149" s="13"/>
      <c r="ERM149" s="14"/>
      <c r="ERN149" s="14"/>
      <c r="ERO149" s="14"/>
      <c r="ERP149" s="15"/>
      <c r="ERQ149" s="12"/>
      <c r="ERR149" s="13"/>
      <c r="ERS149" s="14"/>
      <c r="ERT149" s="14"/>
      <c r="ERU149" s="14"/>
      <c r="ERV149" s="15"/>
      <c r="ERW149" s="12"/>
      <c r="ERX149" s="13"/>
      <c r="ERY149" s="14"/>
      <c r="ERZ149" s="14"/>
      <c r="ESA149" s="14"/>
      <c r="ESB149" s="15"/>
      <c r="ESC149" s="12"/>
      <c r="ESD149" s="13"/>
      <c r="ESE149" s="14"/>
      <c r="ESF149" s="14"/>
      <c r="ESG149" s="14"/>
      <c r="ESH149" s="15"/>
      <c r="ESI149" s="12"/>
      <c r="ESJ149" s="13"/>
      <c r="ESK149" s="14"/>
      <c r="ESL149" s="14"/>
      <c r="ESM149" s="14"/>
      <c r="ESN149" s="15"/>
      <c r="ESO149" s="12"/>
      <c r="ESP149" s="13"/>
      <c r="ESQ149" s="14"/>
      <c r="ESR149" s="14"/>
      <c r="ESS149" s="14"/>
      <c r="EST149" s="15"/>
      <c r="ESU149" s="12"/>
      <c r="ESV149" s="13"/>
      <c r="ESW149" s="14"/>
      <c r="ESX149" s="14"/>
      <c r="ESY149" s="14"/>
      <c r="ESZ149" s="15"/>
      <c r="ETA149" s="12"/>
      <c r="ETB149" s="13"/>
      <c r="ETC149" s="14"/>
      <c r="ETD149" s="14"/>
      <c r="ETE149" s="14"/>
      <c r="ETF149" s="15"/>
      <c r="ETG149" s="12"/>
      <c r="ETH149" s="13"/>
      <c r="ETI149" s="14"/>
      <c r="ETJ149" s="14"/>
      <c r="ETK149" s="14"/>
      <c r="ETL149" s="15"/>
      <c r="ETM149" s="12"/>
      <c r="ETN149" s="13"/>
      <c r="ETO149" s="14"/>
      <c r="ETP149" s="14"/>
      <c r="ETQ149" s="14"/>
      <c r="ETR149" s="15"/>
      <c r="ETS149" s="12"/>
      <c r="ETT149" s="13"/>
      <c r="ETU149" s="14"/>
      <c r="ETV149" s="14"/>
      <c r="ETW149" s="14"/>
      <c r="ETX149" s="15"/>
      <c r="ETY149" s="12"/>
      <c r="ETZ149" s="13"/>
      <c r="EUA149" s="14"/>
      <c r="EUB149" s="14"/>
      <c r="EUC149" s="14"/>
      <c r="EUD149" s="15"/>
      <c r="EUE149" s="12"/>
      <c r="EUF149" s="13"/>
      <c r="EUG149" s="14"/>
      <c r="EUH149" s="14"/>
      <c r="EUI149" s="14"/>
      <c r="EUJ149" s="15"/>
      <c r="EUK149" s="12"/>
      <c r="EUL149" s="13"/>
      <c r="EUM149" s="14"/>
      <c r="EUN149" s="14"/>
      <c r="EUO149" s="14"/>
      <c r="EUP149" s="15"/>
      <c r="EUQ149" s="12"/>
      <c r="EUR149" s="13"/>
      <c r="EUS149" s="14"/>
      <c r="EUT149" s="14"/>
      <c r="EUU149" s="14"/>
      <c r="EUV149" s="15"/>
      <c r="EUW149" s="12"/>
      <c r="EUX149" s="13"/>
      <c r="EUY149" s="14"/>
      <c r="EUZ149" s="14"/>
      <c r="EVA149" s="14"/>
      <c r="EVB149" s="15"/>
      <c r="EVC149" s="12"/>
      <c r="EVD149" s="13"/>
      <c r="EVE149" s="14"/>
      <c r="EVF149" s="14"/>
      <c r="EVG149" s="14"/>
      <c r="EVH149" s="15"/>
      <c r="EVI149" s="12"/>
      <c r="EVJ149" s="13"/>
      <c r="EVK149" s="14"/>
      <c r="EVL149" s="14"/>
      <c r="EVM149" s="14"/>
      <c r="EVN149" s="15"/>
      <c r="EVO149" s="12"/>
      <c r="EVP149" s="13"/>
      <c r="EVQ149" s="14"/>
      <c r="EVR149" s="14"/>
      <c r="EVS149" s="14"/>
      <c r="EVT149" s="15"/>
      <c r="EVU149" s="12"/>
      <c r="EVV149" s="13"/>
      <c r="EVW149" s="14"/>
      <c r="EVX149" s="14"/>
      <c r="EVY149" s="14"/>
      <c r="EVZ149" s="15"/>
      <c r="EWA149" s="12"/>
      <c r="EWB149" s="13"/>
      <c r="EWC149" s="14"/>
      <c r="EWD149" s="14"/>
      <c r="EWE149" s="14"/>
      <c r="EWF149" s="15"/>
      <c r="EWG149" s="12"/>
      <c r="EWH149" s="13"/>
      <c r="EWI149" s="14"/>
      <c r="EWJ149" s="14"/>
      <c r="EWK149" s="14"/>
      <c r="EWL149" s="15"/>
      <c r="EWM149" s="12"/>
      <c r="EWN149" s="13"/>
      <c r="EWO149" s="14"/>
      <c r="EWP149" s="14"/>
      <c r="EWQ149" s="14"/>
      <c r="EWR149" s="15"/>
      <c r="EWS149" s="12"/>
      <c r="EWT149" s="13"/>
      <c r="EWU149" s="14"/>
      <c r="EWV149" s="14"/>
      <c r="EWW149" s="14"/>
      <c r="EWX149" s="15"/>
      <c r="EWY149" s="12"/>
      <c r="EWZ149" s="13"/>
      <c r="EXA149" s="14"/>
      <c r="EXB149" s="14"/>
      <c r="EXC149" s="14"/>
      <c r="EXD149" s="15"/>
      <c r="EXE149" s="12"/>
      <c r="EXF149" s="13"/>
      <c r="EXG149" s="14"/>
      <c r="EXH149" s="14"/>
      <c r="EXI149" s="14"/>
      <c r="EXJ149" s="15"/>
      <c r="EXK149" s="12"/>
      <c r="EXL149" s="13"/>
      <c r="EXM149" s="14"/>
      <c r="EXN149" s="14"/>
      <c r="EXO149" s="14"/>
      <c r="EXP149" s="15"/>
      <c r="EXQ149" s="12"/>
      <c r="EXR149" s="13"/>
      <c r="EXS149" s="14"/>
      <c r="EXT149" s="14"/>
      <c r="EXU149" s="14"/>
      <c r="EXV149" s="15"/>
      <c r="EXW149" s="12"/>
      <c r="EXX149" s="13"/>
      <c r="EXY149" s="14"/>
      <c r="EXZ149" s="14"/>
      <c r="EYA149" s="14"/>
      <c r="EYB149" s="15"/>
      <c r="EYC149" s="12"/>
      <c r="EYD149" s="13"/>
      <c r="EYE149" s="14"/>
      <c r="EYF149" s="14"/>
      <c r="EYG149" s="14"/>
      <c r="EYH149" s="15"/>
      <c r="EYI149" s="12"/>
      <c r="EYJ149" s="13"/>
      <c r="EYK149" s="14"/>
      <c r="EYL149" s="14"/>
      <c r="EYM149" s="14"/>
      <c r="EYN149" s="15"/>
      <c r="EYO149" s="12"/>
      <c r="EYP149" s="13"/>
      <c r="EYQ149" s="14"/>
      <c r="EYR149" s="14"/>
      <c r="EYS149" s="14"/>
      <c r="EYT149" s="15"/>
      <c r="EYU149" s="12"/>
      <c r="EYV149" s="13"/>
      <c r="EYW149" s="14"/>
      <c r="EYX149" s="14"/>
      <c r="EYY149" s="14"/>
      <c r="EYZ149" s="15"/>
      <c r="EZA149" s="12"/>
      <c r="EZB149" s="13"/>
      <c r="EZC149" s="14"/>
      <c r="EZD149" s="14"/>
      <c r="EZE149" s="14"/>
      <c r="EZF149" s="15"/>
      <c r="EZG149" s="12"/>
      <c r="EZH149" s="13"/>
      <c r="EZI149" s="14"/>
      <c r="EZJ149" s="14"/>
      <c r="EZK149" s="14"/>
      <c r="EZL149" s="15"/>
      <c r="EZM149" s="12"/>
      <c r="EZN149" s="13"/>
      <c r="EZO149" s="14"/>
      <c r="EZP149" s="14"/>
      <c r="EZQ149" s="14"/>
      <c r="EZR149" s="15"/>
      <c r="EZS149" s="12"/>
      <c r="EZT149" s="13"/>
      <c r="EZU149" s="14"/>
      <c r="EZV149" s="14"/>
      <c r="EZW149" s="14"/>
      <c r="EZX149" s="15"/>
      <c r="EZY149" s="12"/>
      <c r="EZZ149" s="13"/>
      <c r="FAA149" s="14"/>
      <c r="FAB149" s="14"/>
      <c r="FAC149" s="14"/>
      <c r="FAD149" s="15"/>
      <c r="FAE149" s="12"/>
      <c r="FAF149" s="13"/>
      <c r="FAG149" s="14"/>
      <c r="FAH149" s="14"/>
      <c r="FAI149" s="14"/>
      <c r="FAJ149" s="15"/>
      <c r="FAK149" s="12"/>
      <c r="FAL149" s="13"/>
      <c r="FAM149" s="14"/>
      <c r="FAN149" s="14"/>
      <c r="FAO149" s="14"/>
      <c r="FAP149" s="15"/>
      <c r="FAQ149" s="12"/>
      <c r="FAR149" s="13"/>
      <c r="FAS149" s="14"/>
      <c r="FAT149" s="14"/>
      <c r="FAU149" s="14"/>
      <c r="FAV149" s="15"/>
      <c r="FAW149" s="12"/>
      <c r="FAX149" s="13"/>
      <c r="FAY149" s="14"/>
      <c r="FAZ149" s="14"/>
      <c r="FBA149" s="14"/>
      <c r="FBB149" s="15"/>
      <c r="FBC149" s="12"/>
      <c r="FBD149" s="13"/>
      <c r="FBE149" s="14"/>
      <c r="FBF149" s="14"/>
      <c r="FBG149" s="14"/>
      <c r="FBH149" s="15"/>
      <c r="FBI149" s="12"/>
      <c r="FBJ149" s="13"/>
      <c r="FBK149" s="14"/>
      <c r="FBL149" s="14"/>
      <c r="FBM149" s="14"/>
      <c r="FBN149" s="15"/>
      <c r="FBO149" s="12"/>
      <c r="FBP149" s="13"/>
      <c r="FBQ149" s="14"/>
      <c r="FBR149" s="14"/>
      <c r="FBS149" s="14"/>
      <c r="FBT149" s="15"/>
      <c r="FBU149" s="12"/>
      <c r="FBV149" s="13"/>
      <c r="FBW149" s="14"/>
      <c r="FBX149" s="14"/>
      <c r="FBY149" s="14"/>
      <c r="FBZ149" s="15"/>
      <c r="FCA149" s="12"/>
      <c r="FCB149" s="13"/>
      <c r="FCC149" s="14"/>
      <c r="FCD149" s="14"/>
      <c r="FCE149" s="14"/>
      <c r="FCF149" s="15"/>
      <c r="FCG149" s="12"/>
      <c r="FCH149" s="13"/>
      <c r="FCI149" s="14"/>
      <c r="FCJ149" s="14"/>
      <c r="FCK149" s="14"/>
      <c r="FCL149" s="15"/>
      <c r="FCM149" s="12"/>
      <c r="FCN149" s="13"/>
      <c r="FCO149" s="14"/>
      <c r="FCP149" s="14"/>
      <c r="FCQ149" s="14"/>
      <c r="FCR149" s="15"/>
      <c r="FCS149" s="12"/>
      <c r="FCT149" s="13"/>
      <c r="FCU149" s="14"/>
      <c r="FCV149" s="14"/>
      <c r="FCW149" s="14"/>
      <c r="FCX149" s="15"/>
      <c r="FCY149" s="12"/>
      <c r="FCZ149" s="13"/>
      <c r="FDA149" s="14"/>
      <c r="FDB149" s="14"/>
      <c r="FDC149" s="14"/>
      <c r="FDD149" s="15"/>
      <c r="FDE149" s="12"/>
      <c r="FDF149" s="13"/>
      <c r="FDG149" s="14"/>
      <c r="FDH149" s="14"/>
      <c r="FDI149" s="14"/>
      <c r="FDJ149" s="15"/>
      <c r="FDK149" s="12"/>
      <c r="FDL149" s="13"/>
      <c r="FDM149" s="14"/>
      <c r="FDN149" s="14"/>
      <c r="FDO149" s="14"/>
      <c r="FDP149" s="15"/>
      <c r="FDQ149" s="12"/>
      <c r="FDR149" s="13"/>
      <c r="FDS149" s="14"/>
      <c r="FDT149" s="14"/>
      <c r="FDU149" s="14"/>
      <c r="FDV149" s="15"/>
      <c r="FDW149" s="12"/>
      <c r="FDX149" s="13"/>
      <c r="FDY149" s="14"/>
      <c r="FDZ149" s="14"/>
      <c r="FEA149" s="14"/>
      <c r="FEB149" s="15"/>
      <c r="FEC149" s="12"/>
      <c r="FED149" s="13"/>
      <c r="FEE149" s="14"/>
      <c r="FEF149" s="14"/>
      <c r="FEG149" s="14"/>
      <c r="FEH149" s="15"/>
      <c r="FEI149" s="12"/>
      <c r="FEJ149" s="13"/>
      <c r="FEK149" s="14"/>
      <c r="FEL149" s="14"/>
      <c r="FEM149" s="14"/>
      <c r="FEN149" s="15"/>
      <c r="FEO149" s="12"/>
      <c r="FEP149" s="13"/>
      <c r="FEQ149" s="14"/>
      <c r="FER149" s="14"/>
      <c r="FES149" s="14"/>
      <c r="FET149" s="15"/>
      <c r="FEU149" s="12"/>
      <c r="FEV149" s="13"/>
      <c r="FEW149" s="14"/>
      <c r="FEX149" s="14"/>
      <c r="FEY149" s="14"/>
      <c r="FEZ149" s="15"/>
      <c r="FFA149" s="12"/>
      <c r="FFB149" s="13"/>
      <c r="FFC149" s="14"/>
      <c r="FFD149" s="14"/>
      <c r="FFE149" s="14"/>
      <c r="FFF149" s="15"/>
      <c r="FFG149" s="12"/>
      <c r="FFH149" s="13"/>
      <c r="FFI149" s="14"/>
      <c r="FFJ149" s="14"/>
      <c r="FFK149" s="14"/>
      <c r="FFL149" s="15"/>
      <c r="FFM149" s="12"/>
      <c r="FFN149" s="13"/>
      <c r="FFO149" s="14"/>
      <c r="FFP149" s="14"/>
      <c r="FFQ149" s="14"/>
      <c r="FFR149" s="15"/>
      <c r="FFS149" s="12"/>
      <c r="FFT149" s="13"/>
      <c r="FFU149" s="14"/>
      <c r="FFV149" s="14"/>
      <c r="FFW149" s="14"/>
      <c r="FFX149" s="15"/>
      <c r="FFY149" s="12"/>
      <c r="FFZ149" s="13"/>
      <c r="FGA149" s="14"/>
      <c r="FGB149" s="14"/>
      <c r="FGC149" s="14"/>
      <c r="FGD149" s="15"/>
      <c r="FGE149" s="12"/>
      <c r="FGF149" s="13"/>
      <c r="FGG149" s="14"/>
      <c r="FGH149" s="14"/>
      <c r="FGI149" s="14"/>
      <c r="FGJ149" s="15"/>
      <c r="FGK149" s="12"/>
      <c r="FGL149" s="13"/>
      <c r="FGM149" s="14"/>
      <c r="FGN149" s="14"/>
      <c r="FGO149" s="14"/>
      <c r="FGP149" s="15"/>
      <c r="FGQ149" s="12"/>
      <c r="FGR149" s="13"/>
      <c r="FGS149" s="14"/>
      <c r="FGT149" s="14"/>
      <c r="FGU149" s="14"/>
      <c r="FGV149" s="15"/>
      <c r="FGW149" s="12"/>
      <c r="FGX149" s="13"/>
      <c r="FGY149" s="14"/>
      <c r="FGZ149" s="14"/>
      <c r="FHA149" s="14"/>
      <c r="FHB149" s="15"/>
      <c r="FHC149" s="12"/>
      <c r="FHD149" s="13"/>
      <c r="FHE149" s="14"/>
      <c r="FHF149" s="14"/>
      <c r="FHG149" s="14"/>
      <c r="FHH149" s="15"/>
      <c r="FHI149" s="12"/>
      <c r="FHJ149" s="13"/>
      <c r="FHK149" s="14"/>
      <c r="FHL149" s="14"/>
      <c r="FHM149" s="14"/>
      <c r="FHN149" s="15"/>
      <c r="FHO149" s="12"/>
      <c r="FHP149" s="13"/>
      <c r="FHQ149" s="14"/>
      <c r="FHR149" s="14"/>
      <c r="FHS149" s="14"/>
      <c r="FHT149" s="15"/>
      <c r="FHU149" s="12"/>
      <c r="FHV149" s="13"/>
      <c r="FHW149" s="14"/>
      <c r="FHX149" s="14"/>
      <c r="FHY149" s="14"/>
      <c r="FHZ149" s="15"/>
      <c r="FIA149" s="12"/>
      <c r="FIB149" s="13"/>
      <c r="FIC149" s="14"/>
      <c r="FID149" s="14"/>
      <c r="FIE149" s="14"/>
      <c r="FIF149" s="15"/>
      <c r="FIG149" s="12"/>
      <c r="FIH149" s="13"/>
      <c r="FII149" s="14"/>
      <c r="FIJ149" s="14"/>
      <c r="FIK149" s="14"/>
      <c r="FIL149" s="15"/>
      <c r="FIM149" s="12"/>
      <c r="FIN149" s="13"/>
      <c r="FIO149" s="14"/>
      <c r="FIP149" s="14"/>
      <c r="FIQ149" s="14"/>
      <c r="FIR149" s="15"/>
      <c r="FIS149" s="12"/>
      <c r="FIT149" s="13"/>
      <c r="FIU149" s="14"/>
      <c r="FIV149" s="14"/>
      <c r="FIW149" s="14"/>
      <c r="FIX149" s="15"/>
      <c r="FIY149" s="12"/>
      <c r="FIZ149" s="13"/>
      <c r="FJA149" s="14"/>
      <c r="FJB149" s="14"/>
      <c r="FJC149" s="14"/>
      <c r="FJD149" s="15"/>
      <c r="FJE149" s="12"/>
      <c r="FJF149" s="13"/>
      <c r="FJG149" s="14"/>
      <c r="FJH149" s="14"/>
      <c r="FJI149" s="14"/>
      <c r="FJJ149" s="15"/>
      <c r="FJK149" s="12"/>
      <c r="FJL149" s="13"/>
      <c r="FJM149" s="14"/>
      <c r="FJN149" s="14"/>
      <c r="FJO149" s="14"/>
      <c r="FJP149" s="15"/>
      <c r="FJQ149" s="12"/>
      <c r="FJR149" s="13"/>
      <c r="FJS149" s="14"/>
      <c r="FJT149" s="14"/>
      <c r="FJU149" s="14"/>
      <c r="FJV149" s="15"/>
      <c r="FJW149" s="12"/>
      <c r="FJX149" s="13"/>
      <c r="FJY149" s="14"/>
      <c r="FJZ149" s="14"/>
      <c r="FKA149" s="14"/>
      <c r="FKB149" s="15"/>
      <c r="FKC149" s="12"/>
      <c r="FKD149" s="13"/>
      <c r="FKE149" s="14"/>
      <c r="FKF149" s="14"/>
      <c r="FKG149" s="14"/>
      <c r="FKH149" s="15"/>
      <c r="FKI149" s="12"/>
      <c r="FKJ149" s="13"/>
      <c r="FKK149" s="14"/>
      <c r="FKL149" s="14"/>
      <c r="FKM149" s="14"/>
      <c r="FKN149" s="15"/>
      <c r="FKO149" s="12"/>
      <c r="FKP149" s="13"/>
      <c r="FKQ149" s="14"/>
      <c r="FKR149" s="14"/>
      <c r="FKS149" s="14"/>
      <c r="FKT149" s="15"/>
      <c r="FKU149" s="12"/>
      <c r="FKV149" s="13"/>
      <c r="FKW149" s="14"/>
      <c r="FKX149" s="14"/>
      <c r="FKY149" s="14"/>
      <c r="FKZ149" s="15"/>
      <c r="FLA149" s="12"/>
      <c r="FLB149" s="13"/>
      <c r="FLC149" s="14"/>
      <c r="FLD149" s="14"/>
      <c r="FLE149" s="14"/>
      <c r="FLF149" s="15"/>
      <c r="FLG149" s="12"/>
      <c r="FLH149" s="13"/>
      <c r="FLI149" s="14"/>
      <c r="FLJ149" s="14"/>
      <c r="FLK149" s="14"/>
      <c r="FLL149" s="15"/>
      <c r="FLM149" s="12"/>
      <c r="FLN149" s="13"/>
      <c r="FLO149" s="14"/>
      <c r="FLP149" s="14"/>
      <c r="FLQ149" s="14"/>
      <c r="FLR149" s="15"/>
      <c r="FLS149" s="12"/>
      <c r="FLT149" s="13"/>
      <c r="FLU149" s="14"/>
      <c r="FLV149" s="14"/>
      <c r="FLW149" s="14"/>
      <c r="FLX149" s="15"/>
      <c r="FLY149" s="12"/>
      <c r="FLZ149" s="13"/>
      <c r="FMA149" s="14"/>
      <c r="FMB149" s="14"/>
      <c r="FMC149" s="14"/>
      <c r="FMD149" s="15"/>
      <c r="FME149" s="12"/>
      <c r="FMF149" s="13"/>
      <c r="FMG149" s="14"/>
      <c r="FMH149" s="14"/>
      <c r="FMI149" s="14"/>
      <c r="FMJ149" s="15"/>
      <c r="FMK149" s="12"/>
      <c r="FML149" s="13"/>
      <c r="FMM149" s="14"/>
      <c r="FMN149" s="14"/>
      <c r="FMO149" s="14"/>
      <c r="FMP149" s="15"/>
      <c r="FMQ149" s="12"/>
      <c r="FMR149" s="13"/>
      <c r="FMS149" s="14"/>
      <c r="FMT149" s="14"/>
      <c r="FMU149" s="14"/>
      <c r="FMV149" s="15"/>
      <c r="FMW149" s="12"/>
      <c r="FMX149" s="13"/>
      <c r="FMY149" s="14"/>
      <c r="FMZ149" s="14"/>
      <c r="FNA149" s="14"/>
      <c r="FNB149" s="15"/>
      <c r="FNC149" s="12"/>
      <c r="FND149" s="13"/>
      <c r="FNE149" s="14"/>
      <c r="FNF149" s="14"/>
      <c r="FNG149" s="14"/>
      <c r="FNH149" s="15"/>
      <c r="FNI149" s="12"/>
      <c r="FNJ149" s="13"/>
      <c r="FNK149" s="14"/>
      <c r="FNL149" s="14"/>
      <c r="FNM149" s="14"/>
      <c r="FNN149" s="15"/>
      <c r="FNO149" s="12"/>
      <c r="FNP149" s="13"/>
      <c r="FNQ149" s="14"/>
      <c r="FNR149" s="14"/>
      <c r="FNS149" s="14"/>
      <c r="FNT149" s="15"/>
      <c r="FNU149" s="12"/>
      <c r="FNV149" s="13"/>
      <c r="FNW149" s="14"/>
      <c r="FNX149" s="14"/>
      <c r="FNY149" s="14"/>
      <c r="FNZ149" s="15"/>
      <c r="FOA149" s="12"/>
      <c r="FOB149" s="13"/>
      <c r="FOC149" s="14"/>
      <c r="FOD149" s="14"/>
      <c r="FOE149" s="14"/>
      <c r="FOF149" s="15"/>
      <c r="FOG149" s="12"/>
      <c r="FOH149" s="13"/>
      <c r="FOI149" s="14"/>
      <c r="FOJ149" s="14"/>
      <c r="FOK149" s="14"/>
      <c r="FOL149" s="15"/>
      <c r="FOM149" s="12"/>
      <c r="FON149" s="13"/>
      <c r="FOO149" s="14"/>
      <c r="FOP149" s="14"/>
      <c r="FOQ149" s="14"/>
      <c r="FOR149" s="15"/>
      <c r="FOS149" s="12"/>
      <c r="FOT149" s="13"/>
      <c r="FOU149" s="14"/>
      <c r="FOV149" s="14"/>
      <c r="FOW149" s="14"/>
      <c r="FOX149" s="15"/>
      <c r="FOY149" s="12"/>
      <c r="FOZ149" s="13"/>
      <c r="FPA149" s="14"/>
      <c r="FPB149" s="14"/>
      <c r="FPC149" s="14"/>
      <c r="FPD149" s="15"/>
      <c r="FPE149" s="12"/>
      <c r="FPF149" s="13"/>
      <c r="FPG149" s="14"/>
      <c r="FPH149" s="14"/>
      <c r="FPI149" s="14"/>
      <c r="FPJ149" s="15"/>
      <c r="FPK149" s="12"/>
      <c r="FPL149" s="13"/>
      <c r="FPM149" s="14"/>
      <c r="FPN149" s="14"/>
      <c r="FPO149" s="14"/>
      <c r="FPP149" s="15"/>
      <c r="FPQ149" s="12"/>
      <c r="FPR149" s="13"/>
      <c r="FPS149" s="14"/>
      <c r="FPT149" s="14"/>
      <c r="FPU149" s="14"/>
      <c r="FPV149" s="15"/>
      <c r="FPW149" s="12"/>
      <c r="FPX149" s="13"/>
      <c r="FPY149" s="14"/>
      <c r="FPZ149" s="14"/>
      <c r="FQA149" s="14"/>
      <c r="FQB149" s="15"/>
      <c r="FQC149" s="12"/>
      <c r="FQD149" s="13"/>
      <c r="FQE149" s="14"/>
      <c r="FQF149" s="14"/>
      <c r="FQG149" s="14"/>
      <c r="FQH149" s="15"/>
      <c r="FQI149" s="12"/>
      <c r="FQJ149" s="13"/>
      <c r="FQK149" s="14"/>
      <c r="FQL149" s="14"/>
      <c r="FQM149" s="14"/>
      <c r="FQN149" s="15"/>
      <c r="FQO149" s="12"/>
      <c r="FQP149" s="13"/>
      <c r="FQQ149" s="14"/>
      <c r="FQR149" s="14"/>
      <c r="FQS149" s="14"/>
      <c r="FQT149" s="15"/>
      <c r="FQU149" s="12"/>
      <c r="FQV149" s="13"/>
      <c r="FQW149" s="14"/>
      <c r="FQX149" s="14"/>
      <c r="FQY149" s="14"/>
      <c r="FQZ149" s="15"/>
      <c r="FRA149" s="12"/>
      <c r="FRB149" s="13"/>
      <c r="FRC149" s="14"/>
      <c r="FRD149" s="14"/>
      <c r="FRE149" s="14"/>
      <c r="FRF149" s="15"/>
      <c r="FRG149" s="12"/>
      <c r="FRH149" s="13"/>
      <c r="FRI149" s="14"/>
      <c r="FRJ149" s="14"/>
      <c r="FRK149" s="14"/>
      <c r="FRL149" s="15"/>
      <c r="FRM149" s="12"/>
      <c r="FRN149" s="13"/>
      <c r="FRO149" s="14"/>
      <c r="FRP149" s="14"/>
      <c r="FRQ149" s="14"/>
      <c r="FRR149" s="15"/>
      <c r="FRS149" s="12"/>
      <c r="FRT149" s="13"/>
      <c r="FRU149" s="14"/>
      <c r="FRV149" s="14"/>
      <c r="FRW149" s="14"/>
      <c r="FRX149" s="15"/>
      <c r="FRY149" s="12"/>
      <c r="FRZ149" s="13"/>
      <c r="FSA149" s="14"/>
      <c r="FSB149" s="14"/>
      <c r="FSC149" s="14"/>
      <c r="FSD149" s="15"/>
      <c r="FSE149" s="12"/>
      <c r="FSF149" s="13"/>
      <c r="FSG149" s="14"/>
      <c r="FSH149" s="14"/>
      <c r="FSI149" s="14"/>
      <c r="FSJ149" s="15"/>
      <c r="FSK149" s="12"/>
      <c r="FSL149" s="13"/>
      <c r="FSM149" s="14"/>
      <c r="FSN149" s="14"/>
      <c r="FSO149" s="14"/>
      <c r="FSP149" s="15"/>
      <c r="FSQ149" s="12"/>
      <c r="FSR149" s="13"/>
      <c r="FSS149" s="14"/>
      <c r="FST149" s="14"/>
      <c r="FSU149" s="14"/>
      <c r="FSV149" s="15"/>
      <c r="FSW149" s="12"/>
      <c r="FSX149" s="13"/>
      <c r="FSY149" s="14"/>
      <c r="FSZ149" s="14"/>
      <c r="FTA149" s="14"/>
      <c r="FTB149" s="15"/>
      <c r="FTC149" s="12"/>
      <c r="FTD149" s="13"/>
      <c r="FTE149" s="14"/>
      <c r="FTF149" s="14"/>
      <c r="FTG149" s="14"/>
      <c r="FTH149" s="15"/>
      <c r="FTI149" s="12"/>
      <c r="FTJ149" s="13"/>
      <c r="FTK149" s="14"/>
      <c r="FTL149" s="14"/>
      <c r="FTM149" s="14"/>
      <c r="FTN149" s="15"/>
      <c r="FTO149" s="12"/>
      <c r="FTP149" s="13"/>
      <c r="FTQ149" s="14"/>
      <c r="FTR149" s="14"/>
      <c r="FTS149" s="14"/>
      <c r="FTT149" s="15"/>
      <c r="FTU149" s="12"/>
      <c r="FTV149" s="13"/>
      <c r="FTW149" s="14"/>
      <c r="FTX149" s="14"/>
      <c r="FTY149" s="14"/>
      <c r="FTZ149" s="15"/>
      <c r="FUA149" s="12"/>
      <c r="FUB149" s="13"/>
      <c r="FUC149" s="14"/>
      <c r="FUD149" s="14"/>
      <c r="FUE149" s="14"/>
      <c r="FUF149" s="15"/>
      <c r="FUG149" s="12"/>
      <c r="FUH149" s="13"/>
      <c r="FUI149" s="14"/>
      <c r="FUJ149" s="14"/>
      <c r="FUK149" s="14"/>
      <c r="FUL149" s="15"/>
      <c r="FUM149" s="12"/>
      <c r="FUN149" s="13"/>
      <c r="FUO149" s="14"/>
      <c r="FUP149" s="14"/>
      <c r="FUQ149" s="14"/>
      <c r="FUR149" s="15"/>
      <c r="FUS149" s="12"/>
      <c r="FUT149" s="13"/>
      <c r="FUU149" s="14"/>
      <c r="FUV149" s="14"/>
      <c r="FUW149" s="14"/>
      <c r="FUX149" s="15"/>
      <c r="FUY149" s="12"/>
      <c r="FUZ149" s="13"/>
      <c r="FVA149" s="14"/>
      <c r="FVB149" s="14"/>
      <c r="FVC149" s="14"/>
      <c r="FVD149" s="15"/>
      <c r="FVE149" s="12"/>
      <c r="FVF149" s="13"/>
      <c r="FVG149" s="14"/>
      <c r="FVH149" s="14"/>
      <c r="FVI149" s="14"/>
      <c r="FVJ149" s="15"/>
      <c r="FVK149" s="12"/>
      <c r="FVL149" s="13"/>
      <c r="FVM149" s="14"/>
      <c r="FVN149" s="14"/>
      <c r="FVO149" s="14"/>
      <c r="FVP149" s="15"/>
      <c r="FVQ149" s="12"/>
      <c r="FVR149" s="13"/>
      <c r="FVS149" s="14"/>
      <c r="FVT149" s="14"/>
      <c r="FVU149" s="14"/>
      <c r="FVV149" s="15"/>
      <c r="FVW149" s="12"/>
      <c r="FVX149" s="13"/>
      <c r="FVY149" s="14"/>
      <c r="FVZ149" s="14"/>
      <c r="FWA149" s="14"/>
      <c r="FWB149" s="15"/>
      <c r="FWC149" s="12"/>
      <c r="FWD149" s="13"/>
      <c r="FWE149" s="14"/>
      <c r="FWF149" s="14"/>
      <c r="FWG149" s="14"/>
      <c r="FWH149" s="15"/>
      <c r="FWI149" s="12"/>
      <c r="FWJ149" s="13"/>
      <c r="FWK149" s="14"/>
      <c r="FWL149" s="14"/>
      <c r="FWM149" s="14"/>
      <c r="FWN149" s="15"/>
      <c r="FWO149" s="12"/>
      <c r="FWP149" s="13"/>
      <c r="FWQ149" s="14"/>
      <c r="FWR149" s="14"/>
      <c r="FWS149" s="14"/>
      <c r="FWT149" s="15"/>
      <c r="FWU149" s="12"/>
      <c r="FWV149" s="13"/>
      <c r="FWW149" s="14"/>
      <c r="FWX149" s="14"/>
      <c r="FWY149" s="14"/>
      <c r="FWZ149" s="15"/>
      <c r="FXA149" s="12"/>
      <c r="FXB149" s="13"/>
      <c r="FXC149" s="14"/>
      <c r="FXD149" s="14"/>
      <c r="FXE149" s="14"/>
      <c r="FXF149" s="15"/>
      <c r="FXG149" s="12"/>
      <c r="FXH149" s="13"/>
      <c r="FXI149" s="14"/>
      <c r="FXJ149" s="14"/>
      <c r="FXK149" s="14"/>
      <c r="FXL149" s="15"/>
      <c r="FXM149" s="12"/>
      <c r="FXN149" s="13"/>
      <c r="FXO149" s="14"/>
      <c r="FXP149" s="14"/>
      <c r="FXQ149" s="14"/>
      <c r="FXR149" s="15"/>
      <c r="FXS149" s="12"/>
      <c r="FXT149" s="13"/>
      <c r="FXU149" s="14"/>
      <c r="FXV149" s="14"/>
      <c r="FXW149" s="14"/>
      <c r="FXX149" s="15"/>
      <c r="FXY149" s="12"/>
      <c r="FXZ149" s="13"/>
      <c r="FYA149" s="14"/>
      <c r="FYB149" s="14"/>
      <c r="FYC149" s="14"/>
      <c r="FYD149" s="15"/>
      <c r="FYE149" s="12"/>
      <c r="FYF149" s="13"/>
      <c r="FYG149" s="14"/>
      <c r="FYH149" s="14"/>
      <c r="FYI149" s="14"/>
      <c r="FYJ149" s="15"/>
      <c r="FYK149" s="12"/>
      <c r="FYL149" s="13"/>
      <c r="FYM149" s="14"/>
      <c r="FYN149" s="14"/>
      <c r="FYO149" s="14"/>
      <c r="FYP149" s="15"/>
      <c r="FYQ149" s="12"/>
      <c r="FYR149" s="13"/>
      <c r="FYS149" s="14"/>
      <c r="FYT149" s="14"/>
      <c r="FYU149" s="14"/>
      <c r="FYV149" s="15"/>
      <c r="FYW149" s="12"/>
      <c r="FYX149" s="13"/>
      <c r="FYY149" s="14"/>
      <c r="FYZ149" s="14"/>
      <c r="FZA149" s="14"/>
      <c r="FZB149" s="15"/>
      <c r="FZC149" s="12"/>
      <c r="FZD149" s="13"/>
      <c r="FZE149" s="14"/>
      <c r="FZF149" s="14"/>
      <c r="FZG149" s="14"/>
      <c r="FZH149" s="15"/>
      <c r="FZI149" s="12"/>
      <c r="FZJ149" s="13"/>
      <c r="FZK149" s="14"/>
      <c r="FZL149" s="14"/>
      <c r="FZM149" s="14"/>
      <c r="FZN149" s="15"/>
      <c r="FZO149" s="12"/>
      <c r="FZP149" s="13"/>
      <c r="FZQ149" s="14"/>
      <c r="FZR149" s="14"/>
      <c r="FZS149" s="14"/>
      <c r="FZT149" s="15"/>
      <c r="FZU149" s="12"/>
      <c r="FZV149" s="13"/>
      <c r="FZW149" s="14"/>
      <c r="FZX149" s="14"/>
      <c r="FZY149" s="14"/>
      <c r="FZZ149" s="15"/>
      <c r="GAA149" s="12"/>
      <c r="GAB149" s="13"/>
      <c r="GAC149" s="14"/>
      <c r="GAD149" s="14"/>
      <c r="GAE149" s="14"/>
      <c r="GAF149" s="15"/>
      <c r="GAG149" s="12"/>
      <c r="GAH149" s="13"/>
      <c r="GAI149" s="14"/>
      <c r="GAJ149" s="14"/>
      <c r="GAK149" s="14"/>
      <c r="GAL149" s="15"/>
      <c r="GAM149" s="12"/>
      <c r="GAN149" s="13"/>
      <c r="GAO149" s="14"/>
      <c r="GAP149" s="14"/>
      <c r="GAQ149" s="14"/>
      <c r="GAR149" s="15"/>
      <c r="GAS149" s="12"/>
      <c r="GAT149" s="13"/>
      <c r="GAU149" s="14"/>
      <c r="GAV149" s="14"/>
      <c r="GAW149" s="14"/>
      <c r="GAX149" s="15"/>
      <c r="GAY149" s="12"/>
      <c r="GAZ149" s="13"/>
      <c r="GBA149" s="14"/>
      <c r="GBB149" s="14"/>
      <c r="GBC149" s="14"/>
      <c r="GBD149" s="15"/>
      <c r="GBE149" s="12"/>
      <c r="GBF149" s="13"/>
      <c r="GBG149" s="14"/>
      <c r="GBH149" s="14"/>
      <c r="GBI149" s="14"/>
      <c r="GBJ149" s="15"/>
      <c r="GBK149" s="12"/>
      <c r="GBL149" s="13"/>
      <c r="GBM149" s="14"/>
      <c r="GBN149" s="14"/>
      <c r="GBO149" s="14"/>
      <c r="GBP149" s="15"/>
      <c r="GBQ149" s="12"/>
      <c r="GBR149" s="13"/>
      <c r="GBS149" s="14"/>
      <c r="GBT149" s="14"/>
      <c r="GBU149" s="14"/>
      <c r="GBV149" s="15"/>
      <c r="GBW149" s="12"/>
      <c r="GBX149" s="13"/>
      <c r="GBY149" s="14"/>
      <c r="GBZ149" s="14"/>
      <c r="GCA149" s="14"/>
      <c r="GCB149" s="15"/>
      <c r="GCC149" s="12"/>
      <c r="GCD149" s="13"/>
      <c r="GCE149" s="14"/>
      <c r="GCF149" s="14"/>
      <c r="GCG149" s="14"/>
      <c r="GCH149" s="15"/>
      <c r="GCI149" s="12"/>
      <c r="GCJ149" s="13"/>
      <c r="GCK149" s="14"/>
      <c r="GCL149" s="14"/>
      <c r="GCM149" s="14"/>
      <c r="GCN149" s="15"/>
      <c r="GCO149" s="12"/>
      <c r="GCP149" s="13"/>
      <c r="GCQ149" s="14"/>
      <c r="GCR149" s="14"/>
      <c r="GCS149" s="14"/>
      <c r="GCT149" s="15"/>
      <c r="GCU149" s="12"/>
      <c r="GCV149" s="13"/>
      <c r="GCW149" s="14"/>
      <c r="GCX149" s="14"/>
      <c r="GCY149" s="14"/>
      <c r="GCZ149" s="15"/>
      <c r="GDA149" s="12"/>
      <c r="GDB149" s="13"/>
      <c r="GDC149" s="14"/>
      <c r="GDD149" s="14"/>
      <c r="GDE149" s="14"/>
      <c r="GDF149" s="15"/>
      <c r="GDG149" s="12"/>
      <c r="GDH149" s="13"/>
      <c r="GDI149" s="14"/>
      <c r="GDJ149" s="14"/>
      <c r="GDK149" s="14"/>
      <c r="GDL149" s="15"/>
      <c r="GDM149" s="12"/>
      <c r="GDN149" s="13"/>
      <c r="GDO149" s="14"/>
      <c r="GDP149" s="14"/>
      <c r="GDQ149" s="14"/>
      <c r="GDR149" s="15"/>
      <c r="GDS149" s="12"/>
      <c r="GDT149" s="13"/>
      <c r="GDU149" s="14"/>
      <c r="GDV149" s="14"/>
      <c r="GDW149" s="14"/>
      <c r="GDX149" s="15"/>
      <c r="GDY149" s="12"/>
      <c r="GDZ149" s="13"/>
      <c r="GEA149" s="14"/>
      <c r="GEB149" s="14"/>
      <c r="GEC149" s="14"/>
      <c r="GED149" s="15"/>
      <c r="GEE149" s="12"/>
      <c r="GEF149" s="13"/>
      <c r="GEG149" s="14"/>
      <c r="GEH149" s="14"/>
      <c r="GEI149" s="14"/>
      <c r="GEJ149" s="15"/>
      <c r="GEK149" s="12"/>
      <c r="GEL149" s="13"/>
      <c r="GEM149" s="14"/>
      <c r="GEN149" s="14"/>
      <c r="GEO149" s="14"/>
      <c r="GEP149" s="15"/>
      <c r="GEQ149" s="12"/>
      <c r="GER149" s="13"/>
      <c r="GES149" s="14"/>
      <c r="GET149" s="14"/>
      <c r="GEU149" s="14"/>
      <c r="GEV149" s="15"/>
      <c r="GEW149" s="12"/>
      <c r="GEX149" s="13"/>
      <c r="GEY149" s="14"/>
      <c r="GEZ149" s="14"/>
      <c r="GFA149" s="14"/>
      <c r="GFB149" s="15"/>
      <c r="GFC149" s="12"/>
      <c r="GFD149" s="13"/>
      <c r="GFE149" s="14"/>
      <c r="GFF149" s="14"/>
      <c r="GFG149" s="14"/>
      <c r="GFH149" s="15"/>
      <c r="GFI149" s="12"/>
      <c r="GFJ149" s="13"/>
      <c r="GFK149" s="14"/>
      <c r="GFL149" s="14"/>
      <c r="GFM149" s="14"/>
      <c r="GFN149" s="15"/>
      <c r="GFO149" s="12"/>
      <c r="GFP149" s="13"/>
      <c r="GFQ149" s="14"/>
      <c r="GFR149" s="14"/>
      <c r="GFS149" s="14"/>
      <c r="GFT149" s="15"/>
      <c r="GFU149" s="12"/>
      <c r="GFV149" s="13"/>
      <c r="GFW149" s="14"/>
      <c r="GFX149" s="14"/>
      <c r="GFY149" s="14"/>
      <c r="GFZ149" s="15"/>
      <c r="GGA149" s="12"/>
      <c r="GGB149" s="13"/>
      <c r="GGC149" s="14"/>
      <c r="GGD149" s="14"/>
      <c r="GGE149" s="14"/>
      <c r="GGF149" s="15"/>
      <c r="GGG149" s="12"/>
      <c r="GGH149" s="13"/>
      <c r="GGI149" s="14"/>
      <c r="GGJ149" s="14"/>
      <c r="GGK149" s="14"/>
      <c r="GGL149" s="15"/>
      <c r="GGM149" s="12"/>
      <c r="GGN149" s="13"/>
      <c r="GGO149" s="14"/>
      <c r="GGP149" s="14"/>
      <c r="GGQ149" s="14"/>
      <c r="GGR149" s="15"/>
      <c r="GGS149" s="12"/>
      <c r="GGT149" s="13"/>
      <c r="GGU149" s="14"/>
      <c r="GGV149" s="14"/>
      <c r="GGW149" s="14"/>
      <c r="GGX149" s="15"/>
      <c r="GGY149" s="12"/>
      <c r="GGZ149" s="13"/>
      <c r="GHA149" s="14"/>
      <c r="GHB149" s="14"/>
      <c r="GHC149" s="14"/>
      <c r="GHD149" s="15"/>
      <c r="GHE149" s="12"/>
      <c r="GHF149" s="13"/>
      <c r="GHG149" s="14"/>
      <c r="GHH149" s="14"/>
      <c r="GHI149" s="14"/>
      <c r="GHJ149" s="15"/>
      <c r="GHK149" s="12"/>
      <c r="GHL149" s="13"/>
      <c r="GHM149" s="14"/>
      <c r="GHN149" s="14"/>
      <c r="GHO149" s="14"/>
      <c r="GHP149" s="15"/>
      <c r="GHQ149" s="12"/>
      <c r="GHR149" s="13"/>
      <c r="GHS149" s="14"/>
      <c r="GHT149" s="14"/>
      <c r="GHU149" s="14"/>
      <c r="GHV149" s="15"/>
      <c r="GHW149" s="12"/>
      <c r="GHX149" s="13"/>
      <c r="GHY149" s="14"/>
      <c r="GHZ149" s="14"/>
      <c r="GIA149" s="14"/>
      <c r="GIB149" s="15"/>
      <c r="GIC149" s="12"/>
      <c r="GID149" s="13"/>
      <c r="GIE149" s="14"/>
      <c r="GIF149" s="14"/>
      <c r="GIG149" s="14"/>
      <c r="GIH149" s="15"/>
      <c r="GII149" s="12"/>
      <c r="GIJ149" s="13"/>
      <c r="GIK149" s="14"/>
      <c r="GIL149" s="14"/>
      <c r="GIM149" s="14"/>
      <c r="GIN149" s="15"/>
      <c r="GIO149" s="12"/>
      <c r="GIP149" s="13"/>
      <c r="GIQ149" s="14"/>
      <c r="GIR149" s="14"/>
      <c r="GIS149" s="14"/>
      <c r="GIT149" s="15"/>
      <c r="GIU149" s="12"/>
      <c r="GIV149" s="13"/>
      <c r="GIW149" s="14"/>
      <c r="GIX149" s="14"/>
      <c r="GIY149" s="14"/>
      <c r="GIZ149" s="15"/>
      <c r="GJA149" s="12"/>
      <c r="GJB149" s="13"/>
      <c r="GJC149" s="14"/>
      <c r="GJD149" s="14"/>
      <c r="GJE149" s="14"/>
      <c r="GJF149" s="15"/>
      <c r="GJG149" s="12"/>
      <c r="GJH149" s="13"/>
      <c r="GJI149" s="14"/>
      <c r="GJJ149" s="14"/>
      <c r="GJK149" s="14"/>
      <c r="GJL149" s="15"/>
      <c r="GJM149" s="12"/>
      <c r="GJN149" s="13"/>
      <c r="GJO149" s="14"/>
      <c r="GJP149" s="14"/>
      <c r="GJQ149" s="14"/>
      <c r="GJR149" s="15"/>
      <c r="GJS149" s="12"/>
      <c r="GJT149" s="13"/>
      <c r="GJU149" s="14"/>
      <c r="GJV149" s="14"/>
      <c r="GJW149" s="14"/>
      <c r="GJX149" s="15"/>
      <c r="GJY149" s="12"/>
      <c r="GJZ149" s="13"/>
      <c r="GKA149" s="14"/>
      <c r="GKB149" s="14"/>
      <c r="GKC149" s="14"/>
      <c r="GKD149" s="15"/>
      <c r="GKE149" s="12"/>
      <c r="GKF149" s="13"/>
      <c r="GKG149" s="14"/>
      <c r="GKH149" s="14"/>
      <c r="GKI149" s="14"/>
      <c r="GKJ149" s="15"/>
      <c r="GKK149" s="12"/>
      <c r="GKL149" s="13"/>
      <c r="GKM149" s="14"/>
      <c r="GKN149" s="14"/>
      <c r="GKO149" s="14"/>
      <c r="GKP149" s="15"/>
      <c r="GKQ149" s="12"/>
      <c r="GKR149" s="13"/>
      <c r="GKS149" s="14"/>
      <c r="GKT149" s="14"/>
      <c r="GKU149" s="14"/>
      <c r="GKV149" s="15"/>
      <c r="GKW149" s="12"/>
      <c r="GKX149" s="13"/>
      <c r="GKY149" s="14"/>
      <c r="GKZ149" s="14"/>
      <c r="GLA149" s="14"/>
      <c r="GLB149" s="15"/>
      <c r="GLC149" s="12"/>
      <c r="GLD149" s="13"/>
      <c r="GLE149" s="14"/>
      <c r="GLF149" s="14"/>
      <c r="GLG149" s="14"/>
      <c r="GLH149" s="15"/>
      <c r="GLI149" s="12"/>
      <c r="GLJ149" s="13"/>
      <c r="GLK149" s="14"/>
      <c r="GLL149" s="14"/>
      <c r="GLM149" s="14"/>
      <c r="GLN149" s="15"/>
      <c r="GLO149" s="12"/>
      <c r="GLP149" s="13"/>
      <c r="GLQ149" s="14"/>
      <c r="GLR149" s="14"/>
      <c r="GLS149" s="14"/>
      <c r="GLT149" s="15"/>
      <c r="GLU149" s="12"/>
      <c r="GLV149" s="13"/>
      <c r="GLW149" s="14"/>
      <c r="GLX149" s="14"/>
      <c r="GLY149" s="14"/>
      <c r="GLZ149" s="15"/>
      <c r="GMA149" s="12"/>
      <c r="GMB149" s="13"/>
      <c r="GMC149" s="14"/>
      <c r="GMD149" s="14"/>
      <c r="GME149" s="14"/>
      <c r="GMF149" s="15"/>
      <c r="GMG149" s="12"/>
      <c r="GMH149" s="13"/>
      <c r="GMI149" s="14"/>
      <c r="GMJ149" s="14"/>
      <c r="GMK149" s="14"/>
      <c r="GML149" s="15"/>
      <c r="GMM149" s="12"/>
      <c r="GMN149" s="13"/>
      <c r="GMO149" s="14"/>
      <c r="GMP149" s="14"/>
      <c r="GMQ149" s="14"/>
      <c r="GMR149" s="15"/>
      <c r="GMS149" s="12"/>
      <c r="GMT149" s="13"/>
      <c r="GMU149" s="14"/>
      <c r="GMV149" s="14"/>
      <c r="GMW149" s="14"/>
      <c r="GMX149" s="15"/>
      <c r="GMY149" s="12"/>
      <c r="GMZ149" s="13"/>
      <c r="GNA149" s="14"/>
      <c r="GNB149" s="14"/>
      <c r="GNC149" s="14"/>
      <c r="GND149" s="15"/>
      <c r="GNE149" s="12"/>
      <c r="GNF149" s="13"/>
      <c r="GNG149" s="14"/>
      <c r="GNH149" s="14"/>
      <c r="GNI149" s="14"/>
      <c r="GNJ149" s="15"/>
      <c r="GNK149" s="12"/>
      <c r="GNL149" s="13"/>
      <c r="GNM149" s="14"/>
      <c r="GNN149" s="14"/>
      <c r="GNO149" s="14"/>
      <c r="GNP149" s="15"/>
      <c r="GNQ149" s="12"/>
      <c r="GNR149" s="13"/>
      <c r="GNS149" s="14"/>
      <c r="GNT149" s="14"/>
      <c r="GNU149" s="14"/>
      <c r="GNV149" s="15"/>
      <c r="GNW149" s="12"/>
      <c r="GNX149" s="13"/>
      <c r="GNY149" s="14"/>
      <c r="GNZ149" s="14"/>
      <c r="GOA149" s="14"/>
      <c r="GOB149" s="15"/>
      <c r="GOC149" s="12"/>
      <c r="GOD149" s="13"/>
      <c r="GOE149" s="14"/>
      <c r="GOF149" s="14"/>
      <c r="GOG149" s="14"/>
      <c r="GOH149" s="15"/>
      <c r="GOI149" s="12"/>
      <c r="GOJ149" s="13"/>
      <c r="GOK149" s="14"/>
      <c r="GOL149" s="14"/>
      <c r="GOM149" s="14"/>
      <c r="GON149" s="15"/>
      <c r="GOO149" s="12"/>
      <c r="GOP149" s="13"/>
      <c r="GOQ149" s="14"/>
      <c r="GOR149" s="14"/>
      <c r="GOS149" s="14"/>
      <c r="GOT149" s="15"/>
      <c r="GOU149" s="12"/>
      <c r="GOV149" s="13"/>
      <c r="GOW149" s="14"/>
      <c r="GOX149" s="14"/>
      <c r="GOY149" s="14"/>
      <c r="GOZ149" s="15"/>
      <c r="GPA149" s="12"/>
      <c r="GPB149" s="13"/>
      <c r="GPC149" s="14"/>
      <c r="GPD149" s="14"/>
      <c r="GPE149" s="14"/>
      <c r="GPF149" s="15"/>
      <c r="GPG149" s="12"/>
      <c r="GPH149" s="13"/>
      <c r="GPI149" s="14"/>
      <c r="GPJ149" s="14"/>
      <c r="GPK149" s="14"/>
      <c r="GPL149" s="15"/>
      <c r="GPM149" s="12"/>
      <c r="GPN149" s="13"/>
      <c r="GPO149" s="14"/>
      <c r="GPP149" s="14"/>
      <c r="GPQ149" s="14"/>
      <c r="GPR149" s="15"/>
      <c r="GPS149" s="12"/>
      <c r="GPT149" s="13"/>
      <c r="GPU149" s="14"/>
      <c r="GPV149" s="14"/>
      <c r="GPW149" s="14"/>
      <c r="GPX149" s="15"/>
      <c r="GPY149" s="12"/>
      <c r="GPZ149" s="13"/>
      <c r="GQA149" s="14"/>
      <c r="GQB149" s="14"/>
      <c r="GQC149" s="14"/>
      <c r="GQD149" s="15"/>
      <c r="GQE149" s="12"/>
      <c r="GQF149" s="13"/>
      <c r="GQG149" s="14"/>
      <c r="GQH149" s="14"/>
      <c r="GQI149" s="14"/>
      <c r="GQJ149" s="15"/>
      <c r="GQK149" s="12"/>
      <c r="GQL149" s="13"/>
      <c r="GQM149" s="14"/>
      <c r="GQN149" s="14"/>
      <c r="GQO149" s="14"/>
      <c r="GQP149" s="15"/>
      <c r="GQQ149" s="12"/>
      <c r="GQR149" s="13"/>
      <c r="GQS149" s="14"/>
      <c r="GQT149" s="14"/>
      <c r="GQU149" s="14"/>
      <c r="GQV149" s="15"/>
      <c r="GQW149" s="12"/>
      <c r="GQX149" s="13"/>
      <c r="GQY149" s="14"/>
      <c r="GQZ149" s="14"/>
      <c r="GRA149" s="14"/>
      <c r="GRB149" s="15"/>
      <c r="GRC149" s="12"/>
      <c r="GRD149" s="13"/>
      <c r="GRE149" s="14"/>
      <c r="GRF149" s="14"/>
      <c r="GRG149" s="14"/>
      <c r="GRH149" s="15"/>
      <c r="GRI149" s="12"/>
      <c r="GRJ149" s="13"/>
      <c r="GRK149" s="14"/>
      <c r="GRL149" s="14"/>
      <c r="GRM149" s="14"/>
      <c r="GRN149" s="15"/>
      <c r="GRO149" s="12"/>
      <c r="GRP149" s="13"/>
      <c r="GRQ149" s="14"/>
      <c r="GRR149" s="14"/>
      <c r="GRS149" s="14"/>
      <c r="GRT149" s="15"/>
      <c r="GRU149" s="12"/>
      <c r="GRV149" s="13"/>
      <c r="GRW149" s="14"/>
      <c r="GRX149" s="14"/>
      <c r="GRY149" s="14"/>
      <c r="GRZ149" s="15"/>
      <c r="GSA149" s="12"/>
      <c r="GSB149" s="13"/>
      <c r="GSC149" s="14"/>
      <c r="GSD149" s="14"/>
      <c r="GSE149" s="14"/>
      <c r="GSF149" s="15"/>
      <c r="GSG149" s="12"/>
      <c r="GSH149" s="13"/>
      <c r="GSI149" s="14"/>
      <c r="GSJ149" s="14"/>
      <c r="GSK149" s="14"/>
      <c r="GSL149" s="15"/>
      <c r="GSM149" s="12"/>
      <c r="GSN149" s="13"/>
      <c r="GSO149" s="14"/>
      <c r="GSP149" s="14"/>
      <c r="GSQ149" s="14"/>
      <c r="GSR149" s="15"/>
      <c r="GSS149" s="12"/>
      <c r="GST149" s="13"/>
      <c r="GSU149" s="14"/>
      <c r="GSV149" s="14"/>
      <c r="GSW149" s="14"/>
      <c r="GSX149" s="15"/>
      <c r="GSY149" s="12"/>
      <c r="GSZ149" s="13"/>
      <c r="GTA149" s="14"/>
      <c r="GTB149" s="14"/>
      <c r="GTC149" s="14"/>
      <c r="GTD149" s="15"/>
      <c r="GTE149" s="12"/>
      <c r="GTF149" s="13"/>
      <c r="GTG149" s="14"/>
      <c r="GTH149" s="14"/>
      <c r="GTI149" s="14"/>
      <c r="GTJ149" s="15"/>
      <c r="GTK149" s="12"/>
      <c r="GTL149" s="13"/>
      <c r="GTM149" s="14"/>
      <c r="GTN149" s="14"/>
      <c r="GTO149" s="14"/>
      <c r="GTP149" s="15"/>
      <c r="GTQ149" s="12"/>
      <c r="GTR149" s="13"/>
      <c r="GTS149" s="14"/>
      <c r="GTT149" s="14"/>
      <c r="GTU149" s="14"/>
      <c r="GTV149" s="15"/>
      <c r="GTW149" s="12"/>
      <c r="GTX149" s="13"/>
      <c r="GTY149" s="14"/>
      <c r="GTZ149" s="14"/>
      <c r="GUA149" s="14"/>
      <c r="GUB149" s="15"/>
      <c r="GUC149" s="12"/>
      <c r="GUD149" s="13"/>
      <c r="GUE149" s="14"/>
      <c r="GUF149" s="14"/>
      <c r="GUG149" s="14"/>
      <c r="GUH149" s="15"/>
      <c r="GUI149" s="12"/>
      <c r="GUJ149" s="13"/>
      <c r="GUK149" s="14"/>
      <c r="GUL149" s="14"/>
      <c r="GUM149" s="14"/>
      <c r="GUN149" s="15"/>
      <c r="GUO149" s="12"/>
      <c r="GUP149" s="13"/>
      <c r="GUQ149" s="14"/>
      <c r="GUR149" s="14"/>
      <c r="GUS149" s="14"/>
      <c r="GUT149" s="15"/>
      <c r="GUU149" s="12"/>
      <c r="GUV149" s="13"/>
      <c r="GUW149" s="14"/>
      <c r="GUX149" s="14"/>
      <c r="GUY149" s="14"/>
      <c r="GUZ149" s="15"/>
      <c r="GVA149" s="12"/>
      <c r="GVB149" s="13"/>
      <c r="GVC149" s="14"/>
      <c r="GVD149" s="14"/>
      <c r="GVE149" s="14"/>
      <c r="GVF149" s="15"/>
      <c r="GVG149" s="12"/>
      <c r="GVH149" s="13"/>
      <c r="GVI149" s="14"/>
      <c r="GVJ149" s="14"/>
      <c r="GVK149" s="14"/>
      <c r="GVL149" s="15"/>
      <c r="GVM149" s="12"/>
      <c r="GVN149" s="13"/>
      <c r="GVO149" s="14"/>
      <c r="GVP149" s="14"/>
      <c r="GVQ149" s="14"/>
      <c r="GVR149" s="15"/>
      <c r="GVS149" s="12"/>
      <c r="GVT149" s="13"/>
      <c r="GVU149" s="14"/>
      <c r="GVV149" s="14"/>
      <c r="GVW149" s="14"/>
      <c r="GVX149" s="15"/>
      <c r="GVY149" s="12"/>
      <c r="GVZ149" s="13"/>
      <c r="GWA149" s="14"/>
      <c r="GWB149" s="14"/>
      <c r="GWC149" s="14"/>
      <c r="GWD149" s="15"/>
      <c r="GWE149" s="12"/>
      <c r="GWF149" s="13"/>
      <c r="GWG149" s="14"/>
      <c r="GWH149" s="14"/>
      <c r="GWI149" s="14"/>
      <c r="GWJ149" s="15"/>
      <c r="GWK149" s="12"/>
      <c r="GWL149" s="13"/>
      <c r="GWM149" s="14"/>
      <c r="GWN149" s="14"/>
      <c r="GWO149" s="14"/>
      <c r="GWP149" s="15"/>
      <c r="GWQ149" s="12"/>
      <c r="GWR149" s="13"/>
      <c r="GWS149" s="14"/>
      <c r="GWT149" s="14"/>
      <c r="GWU149" s="14"/>
      <c r="GWV149" s="15"/>
      <c r="GWW149" s="12"/>
      <c r="GWX149" s="13"/>
      <c r="GWY149" s="14"/>
      <c r="GWZ149" s="14"/>
      <c r="GXA149" s="14"/>
      <c r="GXB149" s="15"/>
      <c r="GXC149" s="12"/>
      <c r="GXD149" s="13"/>
      <c r="GXE149" s="14"/>
      <c r="GXF149" s="14"/>
      <c r="GXG149" s="14"/>
      <c r="GXH149" s="15"/>
      <c r="GXI149" s="12"/>
      <c r="GXJ149" s="13"/>
      <c r="GXK149" s="14"/>
      <c r="GXL149" s="14"/>
      <c r="GXM149" s="14"/>
      <c r="GXN149" s="15"/>
      <c r="GXO149" s="12"/>
      <c r="GXP149" s="13"/>
      <c r="GXQ149" s="14"/>
      <c r="GXR149" s="14"/>
      <c r="GXS149" s="14"/>
      <c r="GXT149" s="15"/>
      <c r="GXU149" s="12"/>
      <c r="GXV149" s="13"/>
      <c r="GXW149" s="14"/>
      <c r="GXX149" s="14"/>
      <c r="GXY149" s="14"/>
      <c r="GXZ149" s="15"/>
      <c r="GYA149" s="12"/>
      <c r="GYB149" s="13"/>
      <c r="GYC149" s="14"/>
      <c r="GYD149" s="14"/>
      <c r="GYE149" s="14"/>
      <c r="GYF149" s="15"/>
      <c r="GYG149" s="12"/>
      <c r="GYH149" s="13"/>
      <c r="GYI149" s="14"/>
      <c r="GYJ149" s="14"/>
      <c r="GYK149" s="14"/>
      <c r="GYL149" s="15"/>
      <c r="GYM149" s="12"/>
      <c r="GYN149" s="13"/>
      <c r="GYO149" s="14"/>
      <c r="GYP149" s="14"/>
      <c r="GYQ149" s="14"/>
      <c r="GYR149" s="15"/>
      <c r="GYS149" s="12"/>
      <c r="GYT149" s="13"/>
      <c r="GYU149" s="14"/>
      <c r="GYV149" s="14"/>
      <c r="GYW149" s="14"/>
      <c r="GYX149" s="15"/>
      <c r="GYY149" s="12"/>
      <c r="GYZ149" s="13"/>
      <c r="GZA149" s="14"/>
      <c r="GZB149" s="14"/>
      <c r="GZC149" s="14"/>
      <c r="GZD149" s="15"/>
      <c r="GZE149" s="12"/>
      <c r="GZF149" s="13"/>
      <c r="GZG149" s="14"/>
      <c r="GZH149" s="14"/>
      <c r="GZI149" s="14"/>
      <c r="GZJ149" s="15"/>
      <c r="GZK149" s="12"/>
      <c r="GZL149" s="13"/>
      <c r="GZM149" s="14"/>
      <c r="GZN149" s="14"/>
      <c r="GZO149" s="14"/>
      <c r="GZP149" s="15"/>
      <c r="GZQ149" s="12"/>
      <c r="GZR149" s="13"/>
      <c r="GZS149" s="14"/>
      <c r="GZT149" s="14"/>
      <c r="GZU149" s="14"/>
      <c r="GZV149" s="15"/>
      <c r="GZW149" s="12"/>
      <c r="GZX149" s="13"/>
      <c r="GZY149" s="14"/>
      <c r="GZZ149" s="14"/>
      <c r="HAA149" s="14"/>
      <c r="HAB149" s="15"/>
      <c r="HAC149" s="12"/>
      <c r="HAD149" s="13"/>
      <c r="HAE149" s="14"/>
      <c r="HAF149" s="14"/>
      <c r="HAG149" s="14"/>
      <c r="HAH149" s="15"/>
      <c r="HAI149" s="12"/>
      <c r="HAJ149" s="13"/>
      <c r="HAK149" s="14"/>
      <c r="HAL149" s="14"/>
      <c r="HAM149" s="14"/>
      <c r="HAN149" s="15"/>
      <c r="HAO149" s="12"/>
      <c r="HAP149" s="13"/>
      <c r="HAQ149" s="14"/>
      <c r="HAR149" s="14"/>
      <c r="HAS149" s="14"/>
      <c r="HAT149" s="15"/>
      <c r="HAU149" s="12"/>
      <c r="HAV149" s="13"/>
      <c r="HAW149" s="14"/>
      <c r="HAX149" s="14"/>
      <c r="HAY149" s="14"/>
      <c r="HAZ149" s="15"/>
      <c r="HBA149" s="12"/>
      <c r="HBB149" s="13"/>
      <c r="HBC149" s="14"/>
      <c r="HBD149" s="14"/>
      <c r="HBE149" s="14"/>
      <c r="HBF149" s="15"/>
      <c r="HBG149" s="12"/>
      <c r="HBH149" s="13"/>
      <c r="HBI149" s="14"/>
      <c r="HBJ149" s="14"/>
      <c r="HBK149" s="14"/>
      <c r="HBL149" s="15"/>
      <c r="HBM149" s="12"/>
      <c r="HBN149" s="13"/>
      <c r="HBO149" s="14"/>
      <c r="HBP149" s="14"/>
      <c r="HBQ149" s="14"/>
      <c r="HBR149" s="15"/>
      <c r="HBS149" s="12"/>
      <c r="HBT149" s="13"/>
      <c r="HBU149" s="14"/>
      <c r="HBV149" s="14"/>
      <c r="HBW149" s="14"/>
      <c r="HBX149" s="15"/>
      <c r="HBY149" s="12"/>
      <c r="HBZ149" s="13"/>
      <c r="HCA149" s="14"/>
      <c r="HCB149" s="14"/>
      <c r="HCC149" s="14"/>
      <c r="HCD149" s="15"/>
      <c r="HCE149" s="12"/>
      <c r="HCF149" s="13"/>
      <c r="HCG149" s="14"/>
      <c r="HCH149" s="14"/>
      <c r="HCI149" s="14"/>
      <c r="HCJ149" s="15"/>
      <c r="HCK149" s="12"/>
      <c r="HCL149" s="13"/>
      <c r="HCM149" s="14"/>
      <c r="HCN149" s="14"/>
      <c r="HCO149" s="14"/>
      <c r="HCP149" s="15"/>
      <c r="HCQ149" s="12"/>
      <c r="HCR149" s="13"/>
      <c r="HCS149" s="14"/>
      <c r="HCT149" s="14"/>
      <c r="HCU149" s="14"/>
      <c r="HCV149" s="15"/>
      <c r="HCW149" s="12"/>
      <c r="HCX149" s="13"/>
      <c r="HCY149" s="14"/>
      <c r="HCZ149" s="14"/>
      <c r="HDA149" s="14"/>
      <c r="HDB149" s="15"/>
      <c r="HDC149" s="12"/>
      <c r="HDD149" s="13"/>
      <c r="HDE149" s="14"/>
      <c r="HDF149" s="14"/>
      <c r="HDG149" s="14"/>
      <c r="HDH149" s="15"/>
      <c r="HDI149" s="12"/>
      <c r="HDJ149" s="13"/>
      <c r="HDK149" s="14"/>
      <c r="HDL149" s="14"/>
      <c r="HDM149" s="14"/>
      <c r="HDN149" s="15"/>
      <c r="HDO149" s="12"/>
      <c r="HDP149" s="13"/>
      <c r="HDQ149" s="14"/>
      <c r="HDR149" s="14"/>
      <c r="HDS149" s="14"/>
      <c r="HDT149" s="15"/>
      <c r="HDU149" s="12"/>
      <c r="HDV149" s="13"/>
      <c r="HDW149" s="14"/>
      <c r="HDX149" s="14"/>
      <c r="HDY149" s="14"/>
      <c r="HDZ149" s="15"/>
      <c r="HEA149" s="12"/>
      <c r="HEB149" s="13"/>
      <c r="HEC149" s="14"/>
      <c r="HED149" s="14"/>
      <c r="HEE149" s="14"/>
      <c r="HEF149" s="15"/>
      <c r="HEG149" s="12"/>
      <c r="HEH149" s="13"/>
      <c r="HEI149" s="14"/>
      <c r="HEJ149" s="14"/>
      <c r="HEK149" s="14"/>
      <c r="HEL149" s="15"/>
      <c r="HEM149" s="12"/>
      <c r="HEN149" s="13"/>
      <c r="HEO149" s="14"/>
      <c r="HEP149" s="14"/>
      <c r="HEQ149" s="14"/>
      <c r="HER149" s="15"/>
      <c r="HES149" s="12"/>
      <c r="HET149" s="13"/>
      <c r="HEU149" s="14"/>
      <c r="HEV149" s="14"/>
      <c r="HEW149" s="14"/>
      <c r="HEX149" s="15"/>
      <c r="HEY149" s="12"/>
      <c r="HEZ149" s="13"/>
      <c r="HFA149" s="14"/>
      <c r="HFB149" s="14"/>
      <c r="HFC149" s="14"/>
      <c r="HFD149" s="15"/>
      <c r="HFE149" s="12"/>
      <c r="HFF149" s="13"/>
      <c r="HFG149" s="14"/>
      <c r="HFH149" s="14"/>
      <c r="HFI149" s="14"/>
      <c r="HFJ149" s="15"/>
      <c r="HFK149" s="12"/>
      <c r="HFL149" s="13"/>
      <c r="HFM149" s="14"/>
      <c r="HFN149" s="14"/>
      <c r="HFO149" s="14"/>
      <c r="HFP149" s="15"/>
      <c r="HFQ149" s="12"/>
      <c r="HFR149" s="13"/>
      <c r="HFS149" s="14"/>
      <c r="HFT149" s="14"/>
      <c r="HFU149" s="14"/>
      <c r="HFV149" s="15"/>
      <c r="HFW149" s="12"/>
      <c r="HFX149" s="13"/>
      <c r="HFY149" s="14"/>
      <c r="HFZ149" s="14"/>
      <c r="HGA149" s="14"/>
      <c r="HGB149" s="15"/>
      <c r="HGC149" s="12"/>
      <c r="HGD149" s="13"/>
      <c r="HGE149" s="14"/>
      <c r="HGF149" s="14"/>
      <c r="HGG149" s="14"/>
      <c r="HGH149" s="15"/>
      <c r="HGI149" s="12"/>
      <c r="HGJ149" s="13"/>
      <c r="HGK149" s="14"/>
      <c r="HGL149" s="14"/>
      <c r="HGM149" s="14"/>
      <c r="HGN149" s="15"/>
      <c r="HGO149" s="12"/>
      <c r="HGP149" s="13"/>
      <c r="HGQ149" s="14"/>
      <c r="HGR149" s="14"/>
      <c r="HGS149" s="14"/>
      <c r="HGT149" s="15"/>
      <c r="HGU149" s="12"/>
      <c r="HGV149" s="13"/>
      <c r="HGW149" s="14"/>
      <c r="HGX149" s="14"/>
      <c r="HGY149" s="14"/>
      <c r="HGZ149" s="15"/>
      <c r="HHA149" s="12"/>
      <c r="HHB149" s="13"/>
      <c r="HHC149" s="14"/>
      <c r="HHD149" s="14"/>
      <c r="HHE149" s="14"/>
      <c r="HHF149" s="15"/>
      <c r="HHG149" s="12"/>
      <c r="HHH149" s="13"/>
      <c r="HHI149" s="14"/>
      <c r="HHJ149" s="14"/>
      <c r="HHK149" s="14"/>
      <c r="HHL149" s="15"/>
      <c r="HHM149" s="12"/>
      <c r="HHN149" s="13"/>
      <c r="HHO149" s="14"/>
      <c r="HHP149" s="14"/>
      <c r="HHQ149" s="14"/>
      <c r="HHR149" s="15"/>
      <c r="HHS149" s="12"/>
      <c r="HHT149" s="13"/>
      <c r="HHU149" s="14"/>
      <c r="HHV149" s="14"/>
      <c r="HHW149" s="14"/>
      <c r="HHX149" s="15"/>
      <c r="HHY149" s="12"/>
      <c r="HHZ149" s="13"/>
      <c r="HIA149" s="14"/>
      <c r="HIB149" s="14"/>
      <c r="HIC149" s="14"/>
      <c r="HID149" s="15"/>
      <c r="HIE149" s="12"/>
      <c r="HIF149" s="13"/>
      <c r="HIG149" s="14"/>
      <c r="HIH149" s="14"/>
      <c r="HII149" s="14"/>
      <c r="HIJ149" s="15"/>
      <c r="HIK149" s="12"/>
      <c r="HIL149" s="13"/>
      <c r="HIM149" s="14"/>
      <c r="HIN149" s="14"/>
      <c r="HIO149" s="14"/>
      <c r="HIP149" s="15"/>
      <c r="HIQ149" s="12"/>
      <c r="HIR149" s="13"/>
      <c r="HIS149" s="14"/>
      <c r="HIT149" s="14"/>
      <c r="HIU149" s="14"/>
      <c r="HIV149" s="15"/>
      <c r="HIW149" s="12"/>
      <c r="HIX149" s="13"/>
      <c r="HIY149" s="14"/>
      <c r="HIZ149" s="14"/>
      <c r="HJA149" s="14"/>
      <c r="HJB149" s="15"/>
      <c r="HJC149" s="12"/>
      <c r="HJD149" s="13"/>
      <c r="HJE149" s="14"/>
      <c r="HJF149" s="14"/>
      <c r="HJG149" s="14"/>
      <c r="HJH149" s="15"/>
      <c r="HJI149" s="12"/>
      <c r="HJJ149" s="13"/>
      <c r="HJK149" s="14"/>
      <c r="HJL149" s="14"/>
      <c r="HJM149" s="14"/>
      <c r="HJN149" s="15"/>
      <c r="HJO149" s="12"/>
      <c r="HJP149" s="13"/>
      <c r="HJQ149" s="14"/>
      <c r="HJR149" s="14"/>
      <c r="HJS149" s="14"/>
      <c r="HJT149" s="15"/>
      <c r="HJU149" s="12"/>
      <c r="HJV149" s="13"/>
      <c r="HJW149" s="14"/>
      <c r="HJX149" s="14"/>
      <c r="HJY149" s="14"/>
      <c r="HJZ149" s="15"/>
      <c r="HKA149" s="12"/>
      <c r="HKB149" s="13"/>
      <c r="HKC149" s="14"/>
      <c r="HKD149" s="14"/>
      <c r="HKE149" s="14"/>
      <c r="HKF149" s="15"/>
      <c r="HKG149" s="12"/>
      <c r="HKH149" s="13"/>
      <c r="HKI149" s="14"/>
      <c r="HKJ149" s="14"/>
      <c r="HKK149" s="14"/>
      <c r="HKL149" s="15"/>
      <c r="HKM149" s="12"/>
      <c r="HKN149" s="13"/>
      <c r="HKO149" s="14"/>
      <c r="HKP149" s="14"/>
      <c r="HKQ149" s="14"/>
      <c r="HKR149" s="15"/>
      <c r="HKS149" s="12"/>
      <c r="HKT149" s="13"/>
      <c r="HKU149" s="14"/>
      <c r="HKV149" s="14"/>
      <c r="HKW149" s="14"/>
      <c r="HKX149" s="15"/>
      <c r="HKY149" s="12"/>
      <c r="HKZ149" s="13"/>
      <c r="HLA149" s="14"/>
      <c r="HLB149" s="14"/>
      <c r="HLC149" s="14"/>
      <c r="HLD149" s="15"/>
      <c r="HLE149" s="12"/>
      <c r="HLF149" s="13"/>
      <c r="HLG149" s="14"/>
      <c r="HLH149" s="14"/>
      <c r="HLI149" s="14"/>
      <c r="HLJ149" s="15"/>
      <c r="HLK149" s="12"/>
      <c r="HLL149" s="13"/>
      <c r="HLM149" s="14"/>
      <c r="HLN149" s="14"/>
      <c r="HLO149" s="14"/>
      <c r="HLP149" s="15"/>
      <c r="HLQ149" s="12"/>
      <c r="HLR149" s="13"/>
      <c r="HLS149" s="14"/>
      <c r="HLT149" s="14"/>
      <c r="HLU149" s="14"/>
      <c r="HLV149" s="15"/>
      <c r="HLW149" s="12"/>
      <c r="HLX149" s="13"/>
      <c r="HLY149" s="14"/>
      <c r="HLZ149" s="14"/>
      <c r="HMA149" s="14"/>
      <c r="HMB149" s="15"/>
      <c r="HMC149" s="12"/>
      <c r="HMD149" s="13"/>
      <c r="HME149" s="14"/>
      <c r="HMF149" s="14"/>
      <c r="HMG149" s="14"/>
      <c r="HMH149" s="15"/>
      <c r="HMI149" s="12"/>
      <c r="HMJ149" s="13"/>
      <c r="HMK149" s="14"/>
      <c r="HML149" s="14"/>
      <c r="HMM149" s="14"/>
      <c r="HMN149" s="15"/>
      <c r="HMO149" s="12"/>
      <c r="HMP149" s="13"/>
      <c r="HMQ149" s="14"/>
      <c r="HMR149" s="14"/>
      <c r="HMS149" s="14"/>
      <c r="HMT149" s="15"/>
      <c r="HMU149" s="12"/>
      <c r="HMV149" s="13"/>
      <c r="HMW149" s="14"/>
      <c r="HMX149" s="14"/>
      <c r="HMY149" s="14"/>
      <c r="HMZ149" s="15"/>
      <c r="HNA149" s="12"/>
      <c r="HNB149" s="13"/>
      <c r="HNC149" s="14"/>
      <c r="HND149" s="14"/>
      <c r="HNE149" s="14"/>
      <c r="HNF149" s="15"/>
      <c r="HNG149" s="12"/>
      <c r="HNH149" s="13"/>
      <c r="HNI149" s="14"/>
      <c r="HNJ149" s="14"/>
      <c r="HNK149" s="14"/>
      <c r="HNL149" s="15"/>
      <c r="HNM149" s="12"/>
      <c r="HNN149" s="13"/>
      <c r="HNO149" s="14"/>
      <c r="HNP149" s="14"/>
      <c r="HNQ149" s="14"/>
      <c r="HNR149" s="15"/>
      <c r="HNS149" s="12"/>
      <c r="HNT149" s="13"/>
      <c r="HNU149" s="14"/>
      <c r="HNV149" s="14"/>
      <c r="HNW149" s="14"/>
      <c r="HNX149" s="15"/>
      <c r="HNY149" s="12"/>
      <c r="HNZ149" s="13"/>
      <c r="HOA149" s="14"/>
      <c r="HOB149" s="14"/>
      <c r="HOC149" s="14"/>
      <c r="HOD149" s="15"/>
      <c r="HOE149" s="12"/>
      <c r="HOF149" s="13"/>
      <c r="HOG149" s="14"/>
      <c r="HOH149" s="14"/>
      <c r="HOI149" s="14"/>
      <c r="HOJ149" s="15"/>
      <c r="HOK149" s="12"/>
      <c r="HOL149" s="13"/>
      <c r="HOM149" s="14"/>
      <c r="HON149" s="14"/>
      <c r="HOO149" s="14"/>
      <c r="HOP149" s="15"/>
      <c r="HOQ149" s="12"/>
      <c r="HOR149" s="13"/>
      <c r="HOS149" s="14"/>
      <c r="HOT149" s="14"/>
      <c r="HOU149" s="14"/>
      <c r="HOV149" s="15"/>
      <c r="HOW149" s="12"/>
      <c r="HOX149" s="13"/>
      <c r="HOY149" s="14"/>
      <c r="HOZ149" s="14"/>
      <c r="HPA149" s="14"/>
      <c r="HPB149" s="15"/>
      <c r="HPC149" s="12"/>
      <c r="HPD149" s="13"/>
      <c r="HPE149" s="14"/>
      <c r="HPF149" s="14"/>
      <c r="HPG149" s="14"/>
      <c r="HPH149" s="15"/>
      <c r="HPI149" s="12"/>
      <c r="HPJ149" s="13"/>
      <c r="HPK149" s="14"/>
      <c r="HPL149" s="14"/>
      <c r="HPM149" s="14"/>
      <c r="HPN149" s="15"/>
      <c r="HPO149" s="12"/>
      <c r="HPP149" s="13"/>
      <c r="HPQ149" s="14"/>
      <c r="HPR149" s="14"/>
      <c r="HPS149" s="14"/>
      <c r="HPT149" s="15"/>
      <c r="HPU149" s="12"/>
      <c r="HPV149" s="13"/>
      <c r="HPW149" s="14"/>
      <c r="HPX149" s="14"/>
      <c r="HPY149" s="14"/>
      <c r="HPZ149" s="15"/>
      <c r="HQA149" s="12"/>
      <c r="HQB149" s="13"/>
      <c r="HQC149" s="14"/>
      <c r="HQD149" s="14"/>
      <c r="HQE149" s="14"/>
      <c r="HQF149" s="15"/>
      <c r="HQG149" s="12"/>
      <c r="HQH149" s="13"/>
      <c r="HQI149" s="14"/>
      <c r="HQJ149" s="14"/>
      <c r="HQK149" s="14"/>
      <c r="HQL149" s="15"/>
      <c r="HQM149" s="12"/>
      <c r="HQN149" s="13"/>
      <c r="HQO149" s="14"/>
      <c r="HQP149" s="14"/>
      <c r="HQQ149" s="14"/>
      <c r="HQR149" s="15"/>
      <c r="HQS149" s="12"/>
      <c r="HQT149" s="13"/>
      <c r="HQU149" s="14"/>
      <c r="HQV149" s="14"/>
      <c r="HQW149" s="14"/>
      <c r="HQX149" s="15"/>
      <c r="HQY149" s="12"/>
      <c r="HQZ149" s="13"/>
      <c r="HRA149" s="14"/>
      <c r="HRB149" s="14"/>
      <c r="HRC149" s="14"/>
      <c r="HRD149" s="15"/>
      <c r="HRE149" s="12"/>
      <c r="HRF149" s="13"/>
      <c r="HRG149" s="14"/>
      <c r="HRH149" s="14"/>
      <c r="HRI149" s="14"/>
      <c r="HRJ149" s="15"/>
      <c r="HRK149" s="12"/>
      <c r="HRL149" s="13"/>
      <c r="HRM149" s="14"/>
      <c r="HRN149" s="14"/>
      <c r="HRO149" s="14"/>
      <c r="HRP149" s="15"/>
      <c r="HRQ149" s="12"/>
      <c r="HRR149" s="13"/>
      <c r="HRS149" s="14"/>
      <c r="HRT149" s="14"/>
      <c r="HRU149" s="14"/>
      <c r="HRV149" s="15"/>
      <c r="HRW149" s="12"/>
      <c r="HRX149" s="13"/>
      <c r="HRY149" s="14"/>
      <c r="HRZ149" s="14"/>
      <c r="HSA149" s="14"/>
      <c r="HSB149" s="15"/>
      <c r="HSC149" s="12"/>
      <c r="HSD149" s="13"/>
      <c r="HSE149" s="14"/>
      <c r="HSF149" s="14"/>
      <c r="HSG149" s="14"/>
      <c r="HSH149" s="15"/>
      <c r="HSI149" s="12"/>
      <c r="HSJ149" s="13"/>
      <c r="HSK149" s="14"/>
      <c r="HSL149" s="14"/>
      <c r="HSM149" s="14"/>
      <c r="HSN149" s="15"/>
      <c r="HSO149" s="12"/>
      <c r="HSP149" s="13"/>
      <c r="HSQ149" s="14"/>
      <c r="HSR149" s="14"/>
      <c r="HSS149" s="14"/>
      <c r="HST149" s="15"/>
      <c r="HSU149" s="12"/>
      <c r="HSV149" s="13"/>
      <c r="HSW149" s="14"/>
      <c r="HSX149" s="14"/>
      <c r="HSY149" s="14"/>
      <c r="HSZ149" s="15"/>
      <c r="HTA149" s="12"/>
      <c r="HTB149" s="13"/>
      <c r="HTC149" s="14"/>
      <c r="HTD149" s="14"/>
      <c r="HTE149" s="14"/>
      <c r="HTF149" s="15"/>
      <c r="HTG149" s="12"/>
      <c r="HTH149" s="13"/>
      <c r="HTI149" s="14"/>
      <c r="HTJ149" s="14"/>
      <c r="HTK149" s="14"/>
      <c r="HTL149" s="15"/>
      <c r="HTM149" s="12"/>
      <c r="HTN149" s="13"/>
      <c r="HTO149" s="14"/>
      <c r="HTP149" s="14"/>
      <c r="HTQ149" s="14"/>
      <c r="HTR149" s="15"/>
      <c r="HTS149" s="12"/>
      <c r="HTT149" s="13"/>
      <c r="HTU149" s="14"/>
      <c r="HTV149" s="14"/>
      <c r="HTW149" s="14"/>
      <c r="HTX149" s="15"/>
      <c r="HTY149" s="12"/>
      <c r="HTZ149" s="13"/>
      <c r="HUA149" s="14"/>
      <c r="HUB149" s="14"/>
      <c r="HUC149" s="14"/>
      <c r="HUD149" s="15"/>
      <c r="HUE149" s="12"/>
      <c r="HUF149" s="13"/>
      <c r="HUG149" s="14"/>
      <c r="HUH149" s="14"/>
      <c r="HUI149" s="14"/>
      <c r="HUJ149" s="15"/>
      <c r="HUK149" s="12"/>
      <c r="HUL149" s="13"/>
      <c r="HUM149" s="14"/>
      <c r="HUN149" s="14"/>
      <c r="HUO149" s="14"/>
      <c r="HUP149" s="15"/>
      <c r="HUQ149" s="12"/>
      <c r="HUR149" s="13"/>
      <c r="HUS149" s="14"/>
      <c r="HUT149" s="14"/>
      <c r="HUU149" s="14"/>
      <c r="HUV149" s="15"/>
      <c r="HUW149" s="12"/>
      <c r="HUX149" s="13"/>
      <c r="HUY149" s="14"/>
      <c r="HUZ149" s="14"/>
      <c r="HVA149" s="14"/>
      <c r="HVB149" s="15"/>
      <c r="HVC149" s="12"/>
      <c r="HVD149" s="13"/>
      <c r="HVE149" s="14"/>
      <c r="HVF149" s="14"/>
      <c r="HVG149" s="14"/>
      <c r="HVH149" s="15"/>
      <c r="HVI149" s="12"/>
      <c r="HVJ149" s="13"/>
      <c r="HVK149" s="14"/>
      <c r="HVL149" s="14"/>
      <c r="HVM149" s="14"/>
      <c r="HVN149" s="15"/>
      <c r="HVO149" s="12"/>
      <c r="HVP149" s="13"/>
      <c r="HVQ149" s="14"/>
      <c r="HVR149" s="14"/>
      <c r="HVS149" s="14"/>
      <c r="HVT149" s="15"/>
      <c r="HVU149" s="12"/>
      <c r="HVV149" s="13"/>
      <c r="HVW149" s="14"/>
      <c r="HVX149" s="14"/>
      <c r="HVY149" s="14"/>
      <c r="HVZ149" s="15"/>
      <c r="HWA149" s="12"/>
      <c r="HWB149" s="13"/>
      <c r="HWC149" s="14"/>
      <c r="HWD149" s="14"/>
      <c r="HWE149" s="14"/>
      <c r="HWF149" s="15"/>
      <c r="HWG149" s="12"/>
      <c r="HWH149" s="13"/>
      <c r="HWI149" s="14"/>
      <c r="HWJ149" s="14"/>
      <c r="HWK149" s="14"/>
      <c r="HWL149" s="15"/>
      <c r="HWM149" s="12"/>
      <c r="HWN149" s="13"/>
      <c r="HWO149" s="14"/>
      <c r="HWP149" s="14"/>
      <c r="HWQ149" s="14"/>
      <c r="HWR149" s="15"/>
      <c r="HWS149" s="12"/>
      <c r="HWT149" s="13"/>
      <c r="HWU149" s="14"/>
      <c r="HWV149" s="14"/>
      <c r="HWW149" s="14"/>
      <c r="HWX149" s="15"/>
      <c r="HWY149" s="12"/>
      <c r="HWZ149" s="13"/>
      <c r="HXA149" s="14"/>
      <c r="HXB149" s="14"/>
      <c r="HXC149" s="14"/>
      <c r="HXD149" s="15"/>
      <c r="HXE149" s="12"/>
      <c r="HXF149" s="13"/>
      <c r="HXG149" s="14"/>
      <c r="HXH149" s="14"/>
      <c r="HXI149" s="14"/>
      <c r="HXJ149" s="15"/>
      <c r="HXK149" s="12"/>
      <c r="HXL149" s="13"/>
      <c r="HXM149" s="14"/>
      <c r="HXN149" s="14"/>
      <c r="HXO149" s="14"/>
      <c r="HXP149" s="15"/>
      <c r="HXQ149" s="12"/>
      <c r="HXR149" s="13"/>
      <c r="HXS149" s="14"/>
      <c r="HXT149" s="14"/>
      <c r="HXU149" s="14"/>
      <c r="HXV149" s="15"/>
      <c r="HXW149" s="12"/>
      <c r="HXX149" s="13"/>
      <c r="HXY149" s="14"/>
      <c r="HXZ149" s="14"/>
      <c r="HYA149" s="14"/>
      <c r="HYB149" s="15"/>
      <c r="HYC149" s="12"/>
      <c r="HYD149" s="13"/>
      <c r="HYE149" s="14"/>
      <c r="HYF149" s="14"/>
      <c r="HYG149" s="14"/>
      <c r="HYH149" s="15"/>
      <c r="HYI149" s="12"/>
      <c r="HYJ149" s="13"/>
      <c r="HYK149" s="14"/>
      <c r="HYL149" s="14"/>
      <c r="HYM149" s="14"/>
      <c r="HYN149" s="15"/>
      <c r="HYO149" s="12"/>
      <c r="HYP149" s="13"/>
      <c r="HYQ149" s="14"/>
      <c r="HYR149" s="14"/>
      <c r="HYS149" s="14"/>
      <c r="HYT149" s="15"/>
      <c r="HYU149" s="12"/>
      <c r="HYV149" s="13"/>
      <c r="HYW149" s="14"/>
      <c r="HYX149" s="14"/>
      <c r="HYY149" s="14"/>
      <c r="HYZ149" s="15"/>
      <c r="HZA149" s="12"/>
      <c r="HZB149" s="13"/>
      <c r="HZC149" s="14"/>
      <c r="HZD149" s="14"/>
      <c r="HZE149" s="14"/>
      <c r="HZF149" s="15"/>
      <c r="HZG149" s="12"/>
      <c r="HZH149" s="13"/>
      <c r="HZI149" s="14"/>
      <c r="HZJ149" s="14"/>
      <c r="HZK149" s="14"/>
      <c r="HZL149" s="15"/>
      <c r="HZM149" s="12"/>
      <c r="HZN149" s="13"/>
      <c r="HZO149" s="14"/>
      <c r="HZP149" s="14"/>
      <c r="HZQ149" s="14"/>
      <c r="HZR149" s="15"/>
      <c r="HZS149" s="12"/>
      <c r="HZT149" s="13"/>
      <c r="HZU149" s="14"/>
      <c r="HZV149" s="14"/>
      <c r="HZW149" s="14"/>
      <c r="HZX149" s="15"/>
      <c r="HZY149" s="12"/>
      <c r="HZZ149" s="13"/>
      <c r="IAA149" s="14"/>
      <c r="IAB149" s="14"/>
      <c r="IAC149" s="14"/>
      <c r="IAD149" s="15"/>
      <c r="IAE149" s="12"/>
      <c r="IAF149" s="13"/>
      <c r="IAG149" s="14"/>
      <c r="IAH149" s="14"/>
      <c r="IAI149" s="14"/>
      <c r="IAJ149" s="15"/>
      <c r="IAK149" s="12"/>
      <c r="IAL149" s="13"/>
      <c r="IAM149" s="14"/>
      <c r="IAN149" s="14"/>
      <c r="IAO149" s="14"/>
      <c r="IAP149" s="15"/>
      <c r="IAQ149" s="12"/>
      <c r="IAR149" s="13"/>
      <c r="IAS149" s="14"/>
      <c r="IAT149" s="14"/>
      <c r="IAU149" s="14"/>
      <c r="IAV149" s="15"/>
      <c r="IAW149" s="12"/>
      <c r="IAX149" s="13"/>
      <c r="IAY149" s="14"/>
      <c r="IAZ149" s="14"/>
      <c r="IBA149" s="14"/>
      <c r="IBB149" s="15"/>
      <c r="IBC149" s="12"/>
      <c r="IBD149" s="13"/>
      <c r="IBE149" s="14"/>
      <c r="IBF149" s="14"/>
      <c r="IBG149" s="14"/>
      <c r="IBH149" s="15"/>
      <c r="IBI149" s="12"/>
      <c r="IBJ149" s="13"/>
      <c r="IBK149" s="14"/>
      <c r="IBL149" s="14"/>
      <c r="IBM149" s="14"/>
      <c r="IBN149" s="15"/>
      <c r="IBO149" s="12"/>
      <c r="IBP149" s="13"/>
      <c r="IBQ149" s="14"/>
      <c r="IBR149" s="14"/>
      <c r="IBS149" s="14"/>
      <c r="IBT149" s="15"/>
      <c r="IBU149" s="12"/>
      <c r="IBV149" s="13"/>
      <c r="IBW149" s="14"/>
      <c r="IBX149" s="14"/>
      <c r="IBY149" s="14"/>
      <c r="IBZ149" s="15"/>
      <c r="ICA149" s="12"/>
      <c r="ICB149" s="13"/>
      <c r="ICC149" s="14"/>
      <c r="ICD149" s="14"/>
      <c r="ICE149" s="14"/>
      <c r="ICF149" s="15"/>
      <c r="ICG149" s="12"/>
      <c r="ICH149" s="13"/>
      <c r="ICI149" s="14"/>
      <c r="ICJ149" s="14"/>
      <c r="ICK149" s="14"/>
      <c r="ICL149" s="15"/>
      <c r="ICM149" s="12"/>
      <c r="ICN149" s="13"/>
      <c r="ICO149" s="14"/>
      <c r="ICP149" s="14"/>
      <c r="ICQ149" s="14"/>
      <c r="ICR149" s="15"/>
      <c r="ICS149" s="12"/>
      <c r="ICT149" s="13"/>
      <c r="ICU149" s="14"/>
      <c r="ICV149" s="14"/>
      <c r="ICW149" s="14"/>
      <c r="ICX149" s="15"/>
      <c r="ICY149" s="12"/>
      <c r="ICZ149" s="13"/>
      <c r="IDA149" s="14"/>
      <c r="IDB149" s="14"/>
      <c r="IDC149" s="14"/>
      <c r="IDD149" s="15"/>
      <c r="IDE149" s="12"/>
      <c r="IDF149" s="13"/>
      <c r="IDG149" s="14"/>
      <c r="IDH149" s="14"/>
      <c r="IDI149" s="14"/>
      <c r="IDJ149" s="15"/>
      <c r="IDK149" s="12"/>
      <c r="IDL149" s="13"/>
      <c r="IDM149" s="14"/>
      <c r="IDN149" s="14"/>
      <c r="IDO149" s="14"/>
      <c r="IDP149" s="15"/>
      <c r="IDQ149" s="12"/>
      <c r="IDR149" s="13"/>
      <c r="IDS149" s="14"/>
      <c r="IDT149" s="14"/>
      <c r="IDU149" s="14"/>
      <c r="IDV149" s="15"/>
      <c r="IDW149" s="12"/>
      <c r="IDX149" s="13"/>
      <c r="IDY149" s="14"/>
      <c r="IDZ149" s="14"/>
      <c r="IEA149" s="14"/>
      <c r="IEB149" s="15"/>
      <c r="IEC149" s="12"/>
      <c r="IED149" s="13"/>
      <c r="IEE149" s="14"/>
      <c r="IEF149" s="14"/>
      <c r="IEG149" s="14"/>
      <c r="IEH149" s="15"/>
      <c r="IEI149" s="12"/>
      <c r="IEJ149" s="13"/>
      <c r="IEK149" s="14"/>
      <c r="IEL149" s="14"/>
      <c r="IEM149" s="14"/>
      <c r="IEN149" s="15"/>
      <c r="IEO149" s="12"/>
      <c r="IEP149" s="13"/>
      <c r="IEQ149" s="14"/>
      <c r="IER149" s="14"/>
      <c r="IES149" s="14"/>
      <c r="IET149" s="15"/>
      <c r="IEU149" s="12"/>
      <c r="IEV149" s="13"/>
      <c r="IEW149" s="14"/>
      <c r="IEX149" s="14"/>
      <c r="IEY149" s="14"/>
      <c r="IEZ149" s="15"/>
      <c r="IFA149" s="12"/>
      <c r="IFB149" s="13"/>
      <c r="IFC149" s="14"/>
      <c r="IFD149" s="14"/>
      <c r="IFE149" s="14"/>
      <c r="IFF149" s="15"/>
      <c r="IFG149" s="12"/>
      <c r="IFH149" s="13"/>
      <c r="IFI149" s="14"/>
      <c r="IFJ149" s="14"/>
      <c r="IFK149" s="14"/>
      <c r="IFL149" s="15"/>
      <c r="IFM149" s="12"/>
      <c r="IFN149" s="13"/>
      <c r="IFO149" s="14"/>
      <c r="IFP149" s="14"/>
      <c r="IFQ149" s="14"/>
      <c r="IFR149" s="15"/>
      <c r="IFS149" s="12"/>
      <c r="IFT149" s="13"/>
      <c r="IFU149" s="14"/>
      <c r="IFV149" s="14"/>
      <c r="IFW149" s="14"/>
      <c r="IFX149" s="15"/>
      <c r="IFY149" s="12"/>
      <c r="IFZ149" s="13"/>
      <c r="IGA149" s="14"/>
      <c r="IGB149" s="14"/>
      <c r="IGC149" s="14"/>
      <c r="IGD149" s="15"/>
      <c r="IGE149" s="12"/>
      <c r="IGF149" s="13"/>
      <c r="IGG149" s="14"/>
      <c r="IGH149" s="14"/>
      <c r="IGI149" s="14"/>
      <c r="IGJ149" s="15"/>
      <c r="IGK149" s="12"/>
      <c r="IGL149" s="13"/>
      <c r="IGM149" s="14"/>
      <c r="IGN149" s="14"/>
      <c r="IGO149" s="14"/>
      <c r="IGP149" s="15"/>
      <c r="IGQ149" s="12"/>
      <c r="IGR149" s="13"/>
      <c r="IGS149" s="14"/>
      <c r="IGT149" s="14"/>
      <c r="IGU149" s="14"/>
      <c r="IGV149" s="15"/>
      <c r="IGW149" s="12"/>
      <c r="IGX149" s="13"/>
      <c r="IGY149" s="14"/>
      <c r="IGZ149" s="14"/>
      <c r="IHA149" s="14"/>
      <c r="IHB149" s="15"/>
      <c r="IHC149" s="12"/>
      <c r="IHD149" s="13"/>
      <c r="IHE149" s="14"/>
      <c r="IHF149" s="14"/>
      <c r="IHG149" s="14"/>
      <c r="IHH149" s="15"/>
      <c r="IHI149" s="12"/>
      <c r="IHJ149" s="13"/>
      <c r="IHK149" s="14"/>
      <c r="IHL149" s="14"/>
      <c r="IHM149" s="14"/>
      <c r="IHN149" s="15"/>
      <c r="IHO149" s="12"/>
      <c r="IHP149" s="13"/>
      <c r="IHQ149" s="14"/>
      <c r="IHR149" s="14"/>
      <c r="IHS149" s="14"/>
      <c r="IHT149" s="15"/>
      <c r="IHU149" s="12"/>
      <c r="IHV149" s="13"/>
      <c r="IHW149" s="14"/>
      <c r="IHX149" s="14"/>
      <c r="IHY149" s="14"/>
      <c r="IHZ149" s="15"/>
      <c r="IIA149" s="12"/>
      <c r="IIB149" s="13"/>
      <c r="IIC149" s="14"/>
      <c r="IID149" s="14"/>
      <c r="IIE149" s="14"/>
      <c r="IIF149" s="15"/>
      <c r="IIG149" s="12"/>
      <c r="IIH149" s="13"/>
      <c r="III149" s="14"/>
      <c r="IIJ149" s="14"/>
      <c r="IIK149" s="14"/>
      <c r="IIL149" s="15"/>
      <c r="IIM149" s="12"/>
      <c r="IIN149" s="13"/>
      <c r="IIO149" s="14"/>
      <c r="IIP149" s="14"/>
      <c r="IIQ149" s="14"/>
      <c r="IIR149" s="15"/>
      <c r="IIS149" s="12"/>
      <c r="IIT149" s="13"/>
      <c r="IIU149" s="14"/>
      <c r="IIV149" s="14"/>
      <c r="IIW149" s="14"/>
      <c r="IIX149" s="15"/>
      <c r="IIY149" s="12"/>
      <c r="IIZ149" s="13"/>
      <c r="IJA149" s="14"/>
      <c r="IJB149" s="14"/>
      <c r="IJC149" s="14"/>
      <c r="IJD149" s="15"/>
      <c r="IJE149" s="12"/>
      <c r="IJF149" s="13"/>
      <c r="IJG149" s="14"/>
      <c r="IJH149" s="14"/>
      <c r="IJI149" s="14"/>
      <c r="IJJ149" s="15"/>
      <c r="IJK149" s="12"/>
      <c r="IJL149" s="13"/>
      <c r="IJM149" s="14"/>
      <c r="IJN149" s="14"/>
      <c r="IJO149" s="14"/>
      <c r="IJP149" s="15"/>
      <c r="IJQ149" s="12"/>
      <c r="IJR149" s="13"/>
      <c r="IJS149" s="14"/>
      <c r="IJT149" s="14"/>
      <c r="IJU149" s="14"/>
      <c r="IJV149" s="15"/>
      <c r="IJW149" s="12"/>
      <c r="IJX149" s="13"/>
      <c r="IJY149" s="14"/>
      <c r="IJZ149" s="14"/>
      <c r="IKA149" s="14"/>
      <c r="IKB149" s="15"/>
      <c r="IKC149" s="12"/>
      <c r="IKD149" s="13"/>
      <c r="IKE149" s="14"/>
      <c r="IKF149" s="14"/>
      <c r="IKG149" s="14"/>
      <c r="IKH149" s="15"/>
      <c r="IKI149" s="12"/>
      <c r="IKJ149" s="13"/>
      <c r="IKK149" s="14"/>
      <c r="IKL149" s="14"/>
      <c r="IKM149" s="14"/>
      <c r="IKN149" s="15"/>
      <c r="IKO149" s="12"/>
      <c r="IKP149" s="13"/>
      <c r="IKQ149" s="14"/>
      <c r="IKR149" s="14"/>
      <c r="IKS149" s="14"/>
      <c r="IKT149" s="15"/>
      <c r="IKU149" s="12"/>
      <c r="IKV149" s="13"/>
      <c r="IKW149" s="14"/>
      <c r="IKX149" s="14"/>
      <c r="IKY149" s="14"/>
      <c r="IKZ149" s="15"/>
      <c r="ILA149" s="12"/>
      <c r="ILB149" s="13"/>
      <c r="ILC149" s="14"/>
      <c r="ILD149" s="14"/>
      <c r="ILE149" s="14"/>
      <c r="ILF149" s="15"/>
      <c r="ILG149" s="12"/>
      <c r="ILH149" s="13"/>
      <c r="ILI149" s="14"/>
      <c r="ILJ149" s="14"/>
      <c r="ILK149" s="14"/>
      <c r="ILL149" s="15"/>
      <c r="ILM149" s="12"/>
      <c r="ILN149" s="13"/>
      <c r="ILO149" s="14"/>
      <c r="ILP149" s="14"/>
      <c r="ILQ149" s="14"/>
      <c r="ILR149" s="15"/>
      <c r="ILS149" s="12"/>
      <c r="ILT149" s="13"/>
      <c r="ILU149" s="14"/>
      <c r="ILV149" s="14"/>
      <c r="ILW149" s="14"/>
      <c r="ILX149" s="15"/>
      <c r="ILY149" s="12"/>
      <c r="ILZ149" s="13"/>
      <c r="IMA149" s="14"/>
      <c r="IMB149" s="14"/>
      <c r="IMC149" s="14"/>
      <c r="IMD149" s="15"/>
      <c r="IME149" s="12"/>
      <c r="IMF149" s="13"/>
      <c r="IMG149" s="14"/>
      <c r="IMH149" s="14"/>
      <c r="IMI149" s="14"/>
      <c r="IMJ149" s="15"/>
      <c r="IMK149" s="12"/>
      <c r="IML149" s="13"/>
      <c r="IMM149" s="14"/>
      <c r="IMN149" s="14"/>
      <c r="IMO149" s="14"/>
      <c r="IMP149" s="15"/>
      <c r="IMQ149" s="12"/>
      <c r="IMR149" s="13"/>
      <c r="IMS149" s="14"/>
      <c r="IMT149" s="14"/>
      <c r="IMU149" s="14"/>
      <c r="IMV149" s="15"/>
      <c r="IMW149" s="12"/>
      <c r="IMX149" s="13"/>
      <c r="IMY149" s="14"/>
      <c r="IMZ149" s="14"/>
      <c r="INA149" s="14"/>
      <c r="INB149" s="15"/>
      <c r="INC149" s="12"/>
      <c r="IND149" s="13"/>
      <c r="INE149" s="14"/>
      <c r="INF149" s="14"/>
      <c r="ING149" s="14"/>
      <c r="INH149" s="15"/>
      <c r="INI149" s="12"/>
      <c r="INJ149" s="13"/>
      <c r="INK149" s="14"/>
      <c r="INL149" s="14"/>
      <c r="INM149" s="14"/>
      <c r="INN149" s="15"/>
      <c r="INO149" s="12"/>
      <c r="INP149" s="13"/>
      <c r="INQ149" s="14"/>
      <c r="INR149" s="14"/>
      <c r="INS149" s="14"/>
      <c r="INT149" s="15"/>
      <c r="INU149" s="12"/>
      <c r="INV149" s="13"/>
      <c r="INW149" s="14"/>
      <c r="INX149" s="14"/>
      <c r="INY149" s="14"/>
      <c r="INZ149" s="15"/>
      <c r="IOA149" s="12"/>
      <c r="IOB149" s="13"/>
      <c r="IOC149" s="14"/>
      <c r="IOD149" s="14"/>
      <c r="IOE149" s="14"/>
      <c r="IOF149" s="15"/>
      <c r="IOG149" s="12"/>
      <c r="IOH149" s="13"/>
      <c r="IOI149" s="14"/>
      <c r="IOJ149" s="14"/>
      <c r="IOK149" s="14"/>
      <c r="IOL149" s="15"/>
      <c r="IOM149" s="12"/>
      <c r="ION149" s="13"/>
      <c r="IOO149" s="14"/>
      <c r="IOP149" s="14"/>
      <c r="IOQ149" s="14"/>
      <c r="IOR149" s="15"/>
      <c r="IOS149" s="12"/>
      <c r="IOT149" s="13"/>
      <c r="IOU149" s="14"/>
      <c r="IOV149" s="14"/>
      <c r="IOW149" s="14"/>
      <c r="IOX149" s="15"/>
      <c r="IOY149" s="12"/>
      <c r="IOZ149" s="13"/>
      <c r="IPA149" s="14"/>
      <c r="IPB149" s="14"/>
      <c r="IPC149" s="14"/>
      <c r="IPD149" s="15"/>
      <c r="IPE149" s="12"/>
      <c r="IPF149" s="13"/>
      <c r="IPG149" s="14"/>
      <c r="IPH149" s="14"/>
      <c r="IPI149" s="14"/>
      <c r="IPJ149" s="15"/>
      <c r="IPK149" s="12"/>
      <c r="IPL149" s="13"/>
      <c r="IPM149" s="14"/>
      <c r="IPN149" s="14"/>
      <c r="IPO149" s="14"/>
      <c r="IPP149" s="15"/>
      <c r="IPQ149" s="12"/>
      <c r="IPR149" s="13"/>
      <c r="IPS149" s="14"/>
      <c r="IPT149" s="14"/>
      <c r="IPU149" s="14"/>
      <c r="IPV149" s="15"/>
      <c r="IPW149" s="12"/>
      <c r="IPX149" s="13"/>
      <c r="IPY149" s="14"/>
      <c r="IPZ149" s="14"/>
      <c r="IQA149" s="14"/>
      <c r="IQB149" s="15"/>
      <c r="IQC149" s="12"/>
      <c r="IQD149" s="13"/>
      <c r="IQE149" s="14"/>
      <c r="IQF149" s="14"/>
      <c r="IQG149" s="14"/>
      <c r="IQH149" s="15"/>
      <c r="IQI149" s="12"/>
      <c r="IQJ149" s="13"/>
      <c r="IQK149" s="14"/>
      <c r="IQL149" s="14"/>
      <c r="IQM149" s="14"/>
      <c r="IQN149" s="15"/>
      <c r="IQO149" s="12"/>
      <c r="IQP149" s="13"/>
      <c r="IQQ149" s="14"/>
      <c r="IQR149" s="14"/>
      <c r="IQS149" s="14"/>
      <c r="IQT149" s="15"/>
      <c r="IQU149" s="12"/>
      <c r="IQV149" s="13"/>
      <c r="IQW149" s="14"/>
      <c r="IQX149" s="14"/>
      <c r="IQY149" s="14"/>
      <c r="IQZ149" s="15"/>
      <c r="IRA149" s="12"/>
      <c r="IRB149" s="13"/>
      <c r="IRC149" s="14"/>
      <c r="IRD149" s="14"/>
      <c r="IRE149" s="14"/>
      <c r="IRF149" s="15"/>
      <c r="IRG149" s="12"/>
      <c r="IRH149" s="13"/>
      <c r="IRI149" s="14"/>
      <c r="IRJ149" s="14"/>
      <c r="IRK149" s="14"/>
      <c r="IRL149" s="15"/>
      <c r="IRM149" s="12"/>
      <c r="IRN149" s="13"/>
      <c r="IRO149" s="14"/>
      <c r="IRP149" s="14"/>
      <c r="IRQ149" s="14"/>
      <c r="IRR149" s="15"/>
      <c r="IRS149" s="12"/>
      <c r="IRT149" s="13"/>
      <c r="IRU149" s="14"/>
      <c r="IRV149" s="14"/>
      <c r="IRW149" s="14"/>
      <c r="IRX149" s="15"/>
      <c r="IRY149" s="12"/>
      <c r="IRZ149" s="13"/>
      <c r="ISA149" s="14"/>
      <c r="ISB149" s="14"/>
      <c r="ISC149" s="14"/>
      <c r="ISD149" s="15"/>
      <c r="ISE149" s="12"/>
      <c r="ISF149" s="13"/>
      <c r="ISG149" s="14"/>
      <c r="ISH149" s="14"/>
      <c r="ISI149" s="14"/>
      <c r="ISJ149" s="15"/>
      <c r="ISK149" s="12"/>
      <c r="ISL149" s="13"/>
      <c r="ISM149" s="14"/>
      <c r="ISN149" s="14"/>
      <c r="ISO149" s="14"/>
      <c r="ISP149" s="15"/>
      <c r="ISQ149" s="12"/>
      <c r="ISR149" s="13"/>
      <c r="ISS149" s="14"/>
      <c r="IST149" s="14"/>
      <c r="ISU149" s="14"/>
      <c r="ISV149" s="15"/>
      <c r="ISW149" s="12"/>
      <c r="ISX149" s="13"/>
      <c r="ISY149" s="14"/>
      <c r="ISZ149" s="14"/>
      <c r="ITA149" s="14"/>
      <c r="ITB149" s="15"/>
      <c r="ITC149" s="12"/>
      <c r="ITD149" s="13"/>
      <c r="ITE149" s="14"/>
      <c r="ITF149" s="14"/>
      <c r="ITG149" s="14"/>
      <c r="ITH149" s="15"/>
      <c r="ITI149" s="12"/>
      <c r="ITJ149" s="13"/>
      <c r="ITK149" s="14"/>
      <c r="ITL149" s="14"/>
      <c r="ITM149" s="14"/>
      <c r="ITN149" s="15"/>
      <c r="ITO149" s="12"/>
      <c r="ITP149" s="13"/>
      <c r="ITQ149" s="14"/>
      <c r="ITR149" s="14"/>
      <c r="ITS149" s="14"/>
      <c r="ITT149" s="15"/>
      <c r="ITU149" s="12"/>
      <c r="ITV149" s="13"/>
      <c r="ITW149" s="14"/>
      <c r="ITX149" s="14"/>
      <c r="ITY149" s="14"/>
      <c r="ITZ149" s="15"/>
      <c r="IUA149" s="12"/>
      <c r="IUB149" s="13"/>
      <c r="IUC149" s="14"/>
      <c r="IUD149" s="14"/>
      <c r="IUE149" s="14"/>
      <c r="IUF149" s="15"/>
      <c r="IUG149" s="12"/>
      <c r="IUH149" s="13"/>
      <c r="IUI149" s="14"/>
      <c r="IUJ149" s="14"/>
      <c r="IUK149" s="14"/>
      <c r="IUL149" s="15"/>
      <c r="IUM149" s="12"/>
      <c r="IUN149" s="13"/>
      <c r="IUO149" s="14"/>
      <c r="IUP149" s="14"/>
      <c r="IUQ149" s="14"/>
      <c r="IUR149" s="15"/>
      <c r="IUS149" s="12"/>
      <c r="IUT149" s="13"/>
      <c r="IUU149" s="14"/>
      <c r="IUV149" s="14"/>
      <c r="IUW149" s="14"/>
      <c r="IUX149" s="15"/>
      <c r="IUY149" s="12"/>
      <c r="IUZ149" s="13"/>
      <c r="IVA149" s="14"/>
      <c r="IVB149" s="14"/>
      <c r="IVC149" s="14"/>
      <c r="IVD149" s="15"/>
      <c r="IVE149" s="12"/>
      <c r="IVF149" s="13"/>
      <c r="IVG149" s="14"/>
      <c r="IVH149" s="14"/>
      <c r="IVI149" s="14"/>
      <c r="IVJ149" s="15"/>
      <c r="IVK149" s="12"/>
      <c r="IVL149" s="13"/>
      <c r="IVM149" s="14"/>
      <c r="IVN149" s="14"/>
      <c r="IVO149" s="14"/>
      <c r="IVP149" s="15"/>
      <c r="IVQ149" s="12"/>
      <c r="IVR149" s="13"/>
      <c r="IVS149" s="14"/>
      <c r="IVT149" s="14"/>
      <c r="IVU149" s="14"/>
      <c r="IVV149" s="15"/>
      <c r="IVW149" s="12"/>
      <c r="IVX149" s="13"/>
      <c r="IVY149" s="14"/>
      <c r="IVZ149" s="14"/>
      <c r="IWA149" s="14"/>
      <c r="IWB149" s="15"/>
      <c r="IWC149" s="12"/>
      <c r="IWD149" s="13"/>
      <c r="IWE149" s="14"/>
      <c r="IWF149" s="14"/>
      <c r="IWG149" s="14"/>
      <c r="IWH149" s="15"/>
      <c r="IWI149" s="12"/>
      <c r="IWJ149" s="13"/>
      <c r="IWK149" s="14"/>
      <c r="IWL149" s="14"/>
      <c r="IWM149" s="14"/>
      <c r="IWN149" s="15"/>
      <c r="IWO149" s="12"/>
      <c r="IWP149" s="13"/>
      <c r="IWQ149" s="14"/>
      <c r="IWR149" s="14"/>
      <c r="IWS149" s="14"/>
      <c r="IWT149" s="15"/>
      <c r="IWU149" s="12"/>
      <c r="IWV149" s="13"/>
      <c r="IWW149" s="14"/>
      <c r="IWX149" s="14"/>
      <c r="IWY149" s="14"/>
      <c r="IWZ149" s="15"/>
      <c r="IXA149" s="12"/>
      <c r="IXB149" s="13"/>
      <c r="IXC149" s="14"/>
      <c r="IXD149" s="14"/>
      <c r="IXE149" s="14"/>
      <c r="IXF149" s="15"/>
      <c r="IXG149" s="12"/>
      <c r="IXH149" s="13"/>
      <c r="IXI149" s="14"/>
      <c r="IXJ149" s="14"/>
      <c r="IXK149" s="14"/>
      <c r="IXL149" s="15"/>
      <c r="IXM149" s="12"/>
      <c r="IXN149" s="13"/>
      <c r="IXO149" s="14"/>
      <c r="IXP149" s="14"/>
      <c r="IXQ149" s="14"/>
      <c r="IXR149" s="15"/>
      <c r="IXS149" s="12"/>
      <c r="IXT149" s="13"/>
      <c r="IXU149" s="14"/>
      <c r="IXV149" s="14"/>
      <c r="IXW149" s="14"/>
      <c r="IXX149" s="15"/>
      <c r="IXY149" s="12"/>
      <c r="IXZ149" s="13"/>
      <c r="IYA149" s="14"/>
      <c r="IYB149" s="14"/>
      <c r="IYC149" s="14"/>
      <c r="IYD149" s="15"/>
      <c r="IYE149" s="12"/>
      <c r="IYF149" s="13"/>
      <c r="IYG149" s="14"/>
      <c r="IYH149" s="14"/>
      <c r="IYI149" s="14"/>
      <c r="IYJ149" s="15"/>
      <c r="IYK149" s="12"/>
      <c r="IYL149" s="13"/>
      <c r="IYM149" s="14"/>
      <c r="IYN149" s="14"/>
      <c r="IYO149" s="14"/>
      <c r="IYP149" s="15"/>
      <c r="IYQ149" s="12"/>
      <c r="IYR149" s="13"/>
      <c r="IYS149" s="14"/>
      <c r="IYT149" s="14"/>
      <c r="IYU149" s="14"/>
      <c r="IYV149" s="15"/>
      <c r="IYW149" s="12"/>
      <c r="IYX149" s="13"/>
      <c r="IYY149" s="14"/>
      <c r="IYZ149" s="14"/>
      <c r="IZA149" s="14"/>
      <c r="IZB149" s="15"/>
      <c r="IZC149" s="12"/>
      <c r="IZD149" s="13"/>
      <c r="IZE149" s="14"/>
      <c r="IZF149" s="14"/>
      <c r="IZG149" s="14"/>
      <c r="IZH149" s="15"/>
      <c r="IZI149" s="12"/>
      <c r="IZJ149" s="13"/>
      <c r="IZK149" s="14"/>
      <c r="IZL149" s="14"/>
      <c r="IZM149" s="14"/>
      <c r="IZN149" s="15"/>
      <c r="IZO149" s="12"/>
      <c r="IZP149" s="13"/>
      <c r="IZQ149" s="14"/>
      <c r="IZR149" s="14"/>
      <c r="IZS149" s="14"/>
      <c r="IZT149" s="15"/>
      <c r="IZU149" s="12"/>
      <c r="IZV149" s="13"/>
      <c r="IZW149" s="14"/>
      <c r="IZX149" s="14"/>
      <c r="IZY149" s="14"/>
      <c r="IZZ149" s="15"/>
      <c r="JAA149" s="12"/>
      <c r="JAB149" s="13"/>
      <c r="JAC149" s="14"/>
      <c r="JAD149" s="14"/>
      <c r="JAE149" s="14"/>
      <c r="JAF149" s="15"/>
      <c r="JAG149" s="12"/>
      <c r="JAH149" s="13"/>
      <c r="JAI149" s="14"/>
      <c r="JAJ149" s="14"/>
      <c r="JAK149" s="14"/>
      <c r="JAL149" s="15"/>
      <c r="JAM149" s="12"/>
      <c r="JAN149" s="13"/>
      <c r="JAO149" s="14"/>
      <c r="JAP149" s="14"/>
      <c r="JAQ149" s="14"/>
      <c r="JAR149" s="15"/>
      <c r="JAS149" s="12"/>
      <c r="JAT149" s="13"/>
      <c r="JAU149" s="14"/>
      <c r="JAV149" s="14"/>
      <c r="JAW149" s="14"/>
      <c r="JAX149" s="15"/>
      <c r="JAY149" s="12"/>
      <c r="JAZ149" s="13"/>
      <c r="JBA149" s="14"/>
      <c r="JBB149" s="14"/>
      <c r="JBC149" s="14"/>
      <c r="JBD149" s="15"/>
      <c r="JBE149" s="12"/>
      <c r="JBF149" s="13"/>
      <c r="JBG149" s="14"/>
      <c r="JBH149" s="14"/>
      <c r="JBI149" s="14"/>
      <c r="JBJ149" s="15"/>
      <c r="JBK149" s="12"/>
      <c r="JBL149" s="13"/>
      <c r="JBM149" s="14"/>
      <c r="JBN149" s="14"/>
      <c r="JBO149" s="14"/>
      <c r="JBP149" s="15"/>
      <c r="JBQ149" s="12"/>
      <c r="JBR149" s="13"/>
      <c r="JBS149" s="14"/>
      <c r="JBT149" s="14"/>
      <c r="JBU149" s="14"/>
      <c r="JBV149" s="15"/>
      <c r="JBW149" s="12"/>
      <c r="JBX149" s="13"/>
      <c r="JBY149" s="14"/>
      <c r="JBZ149" s="14"/>
      <c r="JCA149" s="14"/>
      <c r="JCB149" s="15"/>
      <c r="JCC149" s="12"/>
      <c r="JCD149" s="13"/>
      <c r="JCE149" s="14"/>
      <c r="JCF149" s="14"/>
      <c r="JCG149" s="14"/>
      <c r="JCH149" s="15"/>
      <c r="JCI149" s="12"/>
      <c r="JCJ149" s="13"/>
      <c r="JCK149" s="14"/>
      <c r="JCL149" s="14"/>
      <c r="JCM149" s="14"/>
      <c r="JCN149" s="15"/>
      <c r="JCO149" s="12"/>
      <c r="JCP149" s="13"/>
      <c r="JCQ149" s="14"/>
      <c r="JCR149" s="14"/>
      <c r="JCS149" s="14"/>
      <c r="JCT149" s="15"/>
      <c r="JCU149" s="12"/>
      <c r="JCV149" s="13"/>
      <c r="JCW149" s="14"/>
      <c r="JCX149" s="14"/>
      <c r="JCY149" s="14"/>
      <c r="JCZ149" s="15"/>
      <c r="JDA149" s="12"/>
      <c r="JDB149" s="13"/>
      <c r="JDC149" s="14"/>
      <c r="JDD149" s="14"/>
      <c r="JDE149" s="14"/>
      <c r="JDF149" s="15"/>
      <c r="JDG149" s="12"/>
      <c r="JDH149" s="13"/>
      <c r="JDI149" s="14"/>
      <c r="JDJ149" s="14"/>
      <c r="JDK149" s="14"/>
      <c r="JDL149" s="15"/>
      <c r="JDM149" s="12"/>
      <c r="JDN149" s="13"/>
      <c r="JDO149" s="14"/>
      <c r="JDP149" s="14"/>
      <c r="JDQ149" s="14"/>
      <c r="JDR149" s="15"/>
      <c r="JDS149" s="12"/>
      <c r="JDT149" s="13"/>
      <c r="JDU149" s="14"/>
      <c r="JDV149" s="14"/>
      <c r="JDW149" s="14"/>
      <c r="JDX149" s="15"/>
      <c r="JDY149" s="12"/>
      <c r="JDZ149" s="13"/>
      <c r="JEA149" s="14"/>
      <c r="JEB149" s="14"/>
      <c r="JEC149" s="14"/>
      <c r="JED149" s="15"/>
      <c r="JEE149" s="12"/>
      <c r="JEF149" s="13"/>
      <c r="JEG149" s="14"/>
      <c r="JEH149" s="14"/>
      <c r="JEI149" s="14"/>
      <c r="JEJ149" s="15"/>
      <c r="JEK149" s="12"/>
      <c r="JEL149" s="13"/>
      <c r="JEM149" s="14"/>
      <c r="JEN149" s="14"/>
      <c r="JEO149" s="14"/>
      <c r="JEP149" s="15"/>
      <c r="JEQ149" s="12"/>
      <c r="JER149" s="13"/>
      <c r="JES149" s="14"/>
      <c r="JET149" s="14"/>
      <c r="JEU149" s="14"/>
      <c r="JEV149" s="15"/>
      <c r="JEW149" s="12"/>
      <c r="JEX149" s="13"/>
      <c r="JEY149" s="14"/>
      <c r="JEZ149" s="14"/>
      <c r="JFA149" s="14"/>
      <c r="JFB149" s="15"/>
      <c r="JFC149" s="12"/>
      <c r="JFD149" s="13"/>
      <c r="JFE149" s="14"/>
      <c r="JFF149" s="14"/>
      <c r="JFG149" s="14"/>
      <c r="JFH149" s="15"/>
      <c r="JFI149" s="12"/>
      <c r="JFJ149" s="13"/>
      <c r="JFK149" s="14"/>
      <c r="JFL149" s="14"/>
      <c r="JFM149" s="14"/>
      <c r="JFN149" s="15"/>
      <c r="JFO149" s="12"/>
      <c r="JFP149" s="13"/>
      <c r="JFQ149" s="14"/>
      <c r="JFR149" s="14"/>
      <c r="JFS149" s="14"/>
      <c r="JFT149" s="15"/>
      <c r="JFU149" s="12"/>
      <c r="JFV149" s="13"/>
      <c r="JFW149" s="14"/>
      <c r="JFX149" s="14"/>
      <c r="JFY149" s="14"/>
      <c r="JFZ149" s="15"/>
      <c r="JGA149" s="12"/>
      <c r="JGB149" s="13"/>
      <c r="JGC149" s="14"/>
      <c r="JGD149" s="14"/>
      <c r="JGE149" s="14"/>
      <c r="JGF149" s="15"/>
      <c r="JGG149" s="12"/>
      <c r="JGH149" s="13"/>
      <c r="JGI149" s="14"/>
      <c r="JGJ149" s="14"/>
      <c r="JGK149" s="14"/>
      <c r="JGL149" s="15"/>
      <c r="JGM149" s="12"/>
      <c r="JGN149" s="13"/>
      <c r="JGO149" s="14"/>
      <c r="JGP149" s="14"/>
      <c r="JGQ149" s="14"/>
      <c r="JGR149" s="15"/>
      <c r="JGS149" s="12"/>
      <c r="JGT149" s="13"/>
      <c r="JGU149" s="14"/>
      <c r="JGV149" s="14"/>
      <c r="JGW149" s="14"/>
      <c r="JGX149" s="15"/>
      <c r="JGY149" s="12"/>
      <c r="JGZ149" s="13"/>
      <c r="JHA149" s="14"/>
      <c r="JHB149" s="14"/>
      <c r="JHC149" s="14"/>
      <c r="JHD149" s="15"/>
      <c r="JHE149" s="12"/>
      <c r="JHF149" s="13"/>
      <c r="JHG149" s="14"/>
      <c r="JHH149" s="14"/>
      <c r="JHI149" s="14"/>
      <c r="JHJ149" s="15"/>
      <c r="JHK149" s="12"/>
      <c r="JHL149" s="13"/>
      <c r="JHM149" s="14"/>
      <c r="JHN149" s="14"/>
      <c r="JHO149" s="14"/>
      <c r="JHP149" s="15"/>
      <c r="JHQ149" s="12"/>
      <c r="JHR149" s="13"/>
      <c r="JHS149" s="14"/>
      <c r="JHT149" s="14"/>
      <c r="JHU149" s="14"/>
      <c r="JHV149" s="15"/>
      <c r="JHW149" s="12"/>
      <c r="JHX149" s="13"/>
      <c r="JHY149" s="14"/>
      <c r="JHZ149" s="14"/>
      <c r="JIA149" s="14"/>
      <c r="JIB149" s="15"/>
      <c r="JIC149" s="12"/>
      <c r="JID149" s="13"/>
      <c r="JIE149" s="14"/>
      <c r="JIF149" s="14"/>
      <c r="JIG149" s="14"/>
      <c r="JIH149" s="15"/>
      <c r="JII149" s="12"/>
      <c r="JIJ149" s="13"/>
      <c r="JIK149" s="14"/>
      <c r="JIL149" s="14"/>
      <c r="JIM149" s="14"/>
      <c r="JIN149" s="15"/>
      <c r="JIO149" s="12"/>
      <c r="JIP149" s="13"/>
      <c r="JIQ149" s="14"/>
      <c r="JIR149" s="14"/>
      <c r="JIS149" s="14"/>
      <c r="JIT149" s="15"/>
      <c r="JIU149" s="12"/>
      <c r="JIV149" s="13"/>
      <c r="JIW149" s="14"/>
      <c r="JIX149" s="14"/>
      <c r="JIY149" s="14"/>
      <c r="JIZ149" s="15"/>
      <c r="JJA149" s="12"/>
      <c r="JJB149" s="13"/>
      <c r="JJC149" s="14"/>
      <c r="JJD149" s="14"/>
      <c r="JJE149" s="14"/>
      <c r="JJF149" s="15"/>
      <c r="JJG149" s="12"/>
      <c r="JJH149" s="13"/>
      <c r="JJI149" s="14"/>
      <c r="JJJ149" s="14"/>
      <c r="JJK149" s="14"/>
      <c r="JJL149" s="15"/>
      <c r="JJM149" s="12"/>
      <c r="JJN149" s="13"/>
      <c r="JJO149" s="14"/>
      <c r="JJP149" s="14"/>
      <c r="JJQ149" s="14"/>
      <c r="JJR149" s="15"/>
      <c r="JJS149" s="12"/>
      <c r="JJT149" s="13"/>
      <c r="JJU149" s="14"/>
      <c r="JJV149" s="14"/>
      <c r="JJW149" s="14"/>
      <c r="JJX149" s="15"/>
      <c r="JJY149" s="12"/>
      <c r="JJZ149" s="13"/>
      <c r="JKA149" s="14"/>
      <c r="JKB149" s="14"/>
      <c r="JKC149" s="14"/>
      <c r="JKD149" s="15"/>
      <c r="JKE149" s="12"/>
      <c r="JKF149" s="13"/>
      <c r="JKG149" s="14"/>
      <c r="JKH149" s="14"/>
      <c r="JKI149" s="14"/>
      <c r="JKJ149" s="15"/>
      <c r="JKK149" s="12"/>
      <c r="JKL149" s="13"/>
      <c r="JKM149" s="14"/>
      <c r="JKN149" s="14"/>
      <c r="JKO149" s="14"/>
      <c r="JKP149" s="15"/>
      <c r="JKQ149" s="12"/>
      <c r="JKR149" s="13"/>
      <c r="JKS149" s="14"/>
      <c r="JKT149" s="14"/>
      <c r="JKU149" s="14"/>
      <c r="JKV149" s="15"/>
      <c r="JKW149" s="12"/>
      <c r="JKX149" s="13"/>
      <c r="JKY149" s="14"/>
      <c r="JKZ149" s="14"/>
      <c r="JLA149" s="14"/>
      <c r="JLB149" s="15"/>
      <c r="JLC149" s="12"/>
      <c r="JLD149" s="13"/>
      <c r="JLE149" s="14"/>
      <c r="JLF149" s="14"/>
      <c r="JLG149" s="14"/>
      <c r="JLH149" s="15"/>
      <c r="JLI149" s="12"/>
      <c r="JLJ149" s="13"/>
      <c r="JLK149" s="14"/>
      <c r="JLL149" s="14"/>
      <c r="JLM149" s="14"/>
      <c r="JLN149" s="15"/>
      <c r="JLO149" s="12"/>
      <c r="JLP149" s="13"/>
      <c r="JLQ149" s="14"/>
      <c r="JLR149" s="14"/>
      <c r="JLS149" s="14"/>
      <c r="JLT149" s="15"/>
      <c r="JLU149" s="12"/>
      <c r="JLV149" s="13"/>
      <c r="JLW149" s="14"/>
      <c r="JLX149" s="14"/>
      <c r="JLY149" s="14"/>
      <c r="JLZ149" s="15"/>
      <c r="JMA149" s="12"/>
      <c r="JMB149" s="13"/>
      <c r="JMC149" s="14"/>
      <c r="JMD149" s="14"/>
      <c r="JME149" s="14"/>
      <c r="JMF149" s="15"/>
      <c r="JMG149" s="12"/>
      <c r="JMH149" s="13"/>
      <c r="JMI149" s="14"/>
      <c r="JMJ149" s="14"/>
      <c r="JMK149" s="14"/>
      <c r="JML149" s="15"/>
      <c r="JMM149" s="12"/>
      <c r="JMN149" s="13"/>
      <c r="JMO149" s="14"/>
      <c r="JMP149" s="14"/>
      <c r="JMQ149" s="14"/>
      <c r="JMR149" s="15"/>
      <c r="JMS149" s="12"/>
      <c r="JMT149" s="13"/>
      <c r="JMU149" s="14"/>
      <c r="JMV149" s="14"/>
      <c r="JMW149" s="14"/>
      <c r="JMX149" s="15"/>
      <c r="JMY149" s="12"/>
      <c r="JMZ149" s="13"/>
      <c r="JNA149" s="14"/>
      <c r="JNB149" s="14"/>
      <c r="JNC149" s="14"/>
      <c r="JND149" s="15"/>
      <c r="JNE149" s="12"/>
      <c r="JNF149" s="13"/>
      <c r="JNG149" s="14"/>
      <c r="JNH149" s="14"/>
      <c r="JNI149" s="14"/>
      <c r="JNJ149" s="15"/>
      <c r="JNK149" s="12"/>
      <c r="JNL149" s="13"/>
      <c r="JNM149" s="14"/>
      <c r="JNN149" s="14"/>
      <c r="JNO149" s="14"/>
      <c r="JNP149" s="15"/>
      <c r="JNQ149" s="12"/>
      <c r="JNR149" s="13"/>
      <c r="JNS149" s="14"/>
      <c r="JNT149" s="14"/>
      <c r="JNU149" s="14"/>
      <c r="JNV149" s="15"/>
      <c r="JNW149" s="12"/>
      <c r="JNX149" s="13"/>
      <c r="JNY149" s="14"/>
      <c r="JNZ149" s="14"/>
      <c r="JOA149" s="14"/>
      <c r="JOB149" s="15"/>
      <c r="JOC149" s="12"/>
      <c r="JOD149" s="13"/>
      <c r="JOE149" s="14"/>
      <c r="JOF149" s="14"/>
      <c r="JOG149" s="14"/>
      <c r="JOH149" s="15"/>
      <c r="JOI149" s="12"/>
      <c r="JOJ149" s="13"/>
      <c r="JOK149" s="14"/>
      <c r="JOL149" s="14"/>
      <c r="JOM149" s="14"/>
      <c r="JON149" s="15"/>
      <c r="JOO149" s="12"/>
      <c r="JOP149" s="13"/>
      <c r="JOQ149" s="14"/>
      <c r="JOR149" s="14"/>
      <c r="JOS149" s="14"/>
      <c r="JOT149" s="15"/>
      <c r="JOU149" s="12"/>
      <c r="JOV149" s="13"/>
      <c r="JOW149" s="14"/>
      <c r="JOX149" s="14"/>
      <c r="JOY149" s="14"/>
      <c r="JOZ149" s="15"/>
      <c r="JPA149" s="12"/>
      <c r="JPB149" s="13"/>
      <c r="JPC149" s="14"/>
      <c r="JPD149" s="14"/>
      <c r="JPE149" s="14"/>
      <c r="JPF149" s="15"/>
      <c r="JPG149" s="12"/>
      <c r="JPH149" s="13"/>
      <c r="JPI149" s="14"/>
      <c r="JPJ149" s="14"/>
      <c r="JPK149" s="14"/>
      <c r="JPL149" s="15"/>
      <c r="JPM149" s="12"/>
      <c r="JPN149" s="13"/>
      <c r="JPO149" s="14"/>
      <c r="JPP149" s="14"/>
      <c r="JPQ149" s="14"/>
      <c r="JPR149" s="15"/>
      <c r="JPS149" s="12"/>
      <c r="JPT149" s="13"/>
      <c r="JPU149" s="14"/>
      <c r="JPV149" s="14"/>
      <c r="JPW149" s="14"/>
      <c r="JPX149" s="15"/>
      <c r="JPY149" s="12"/>
      <c r="JPZ149" s="13"/>
      <c r="JQA149" s="14"/>
      <c r="JQB149" s="14"/>
      <c r="JQC149" s="14"/>
      <c r="JQD149" s="15"/>
      <c r="JQE149" s="12"/>
      <c r="JQF149" s="13"/>
      <c r="JQG149" s="14"/>
      <c r="JQH149" s="14"/>
      <c r="JQI149" s="14"/>
      <c r="JQJ149" s="15"/>
      <c r="JQK149" s="12"/>
      <c r="JQL149" s="13"/>
      <c r="JQM149" s="14"/>
      <c r="JQN149" s="14"/>
      <c r="JQO149" s="14"/>
      <c r="JQP149" s="15"/>
      <c r="JQQ149" s="12"/>
      <c r="JQR149" s="13"/>
      <c r="JQS149" s="14"/>
      <c r="JQT149" s="14"/>
      <c r="JQU149" s="14"/>
      <c r="JQV149" s="15"/>
      <c r="JQW149" s="12"/>
      <c r="JQX149" s="13"/>
      <c r="JQY149" s="14"/>
      <c r="JQZ149" s="14"/>
      <c r="JRA149" s="14"/>
      <c r="JRB149" s="15"/>
      <c r="JRC149" s="12"/>
      <c r="JRD149" s="13"/>
      <c r="JRE149" s="14"/>
      <c r="JRF149" s="14"/>
      <c r="JRG149" s="14"/>
      <c r="JRH149" s="15"/>
      <c r="JRI149" s="12"/>
      <c r="JRJ149" s="13"/>
      <c r="JRK149" s="14"/>
      <c r="JRL149" s="14"/>
      <c r="JRM149" s="14"/>
      <c r="JRN149" s="15"/>
      <c r="JRO149" s="12"/>
      <c r="JRP149" s="13"/>
      <c r="JRQ149" s="14"/>
      <c r="JRR149" s="14"/>
      <c r="JRS149" s="14"/>
      <c r="JRT149" s="15"/>
      <c r="JRU149" s="12"/>
      <c r="JRV149" s="13"/>
      <c r="JRW149" s="14"/>
      <c r="JRX149" s="14"/>
      <c r="JRY149" s="14"/>
      <c r="JRZ149" s="15"/>
      <c r="JSA149" s="12"/>
      <c r="JSB149" s="13"/>
      <c r="JSC149" s="14"/>
      <c r="JSD149" s="14"/>
      <c r="JSE149" s="14"/>
      <c r="JSF149" s="15"/>
      <c r="JSG149" s="12"/>
      <c r="JSH149" s="13"/>
      <c r="JSI149" s="14"/>
      <c r="JSJ149" s="14"/>
      <c r="JSK149" s="14"/>
      <c r="JSL149" s="15"/>
      <c r="JSM149" s="12"/>
      <c r="JSN149" s="13"/>
      <c r="JSO149" s="14"/>
      <c r="JSP149" s="14"/>
      <c r="JSQ149" s="14"/>
      <c r="JSR149" s="15"/>
      <c r="JSS149" s="12"/>
      <c r="JST149" s="13"/>
      <c r="JSU149" s="14"/>
      <c r="JSV149" s="14"/>
      <c r="JSW149" s="14"/>
      <c r="JSX149" s="15"/>
      <c r="JSY149" s="12"/>
      <c r="JSZ149" s="13"/>
      <c r="JTA149" s="14"/>
      <c r="JTB149" s="14"/>
      <c r="JTC149" s="14"/>
      <c r="JTD149" s="15"/>
      <c r="JTE149" s="12"/>
      <c r="JTF149" s="13"/>
      <c r="JTG149" s="14"/>
      <c r="JTH149" s="14"/>
      <c r="JTI149" s="14"/>
      <c r="JTJ149" s="15"/>
      <c r="JTK149" s="12"/>
      <c r="JTL149" s="13"/>
      <c r="JTM149" s="14"/>
      <c r="JTN149" s="14"/>
      <c r="JTO149" s="14"/>
      <c r="JTP149" s="15"/>
      <c r="JTQ149" s="12"/>
      <c r="JTR149" s="13"/>
      <c r="JTS149" s="14"/>
      <c r="JTT149" s="14"/>
      <c r="JTU149" s="14"/>
      <c r="JTV149" s="15"/>
      <c r="JTW149" s="12"/>
      <c r="JTX149" s="13"/>
      <c r="JTY149" s="14"/>
      <c r="JTZ149" s="14"/>
      <c r="JUA149" s="14"/>
      <c r="JUB149" s="15"/>
      <c r="JUC149" s="12"/>
      <c r="JUD149" s="13"/>
      <c r="JUE149" s="14"/>
      <c r="JUF149" s="14"/>
      <c r="JUG149" s="14"/>
      <c r="JUH149" s="15"/>
      <c r="JUI149" s="12"/>
      <c r="JUJ149" s="13"/>
      <c r="JUK149" s="14"/>
      <c r="JUL149" s="14"/>
      <c r="JUM149" s="14"/>
      <c r="JUN149" s="15"/>
      <c r="JUO149" s="12"/>
      <c r="JUP149" s="13"/>
      <c r="JUQ149" s="14"/>
      <c r="JUR149" s="14"/>
      <c r="JUS149" s="14"/>
      <c r="JUT149" s="15"/>
      <c r="JUU149" s="12"/>
      <c r="JUV149" s="13"/>
      <c r="JUW149" s="14"/>
      <c r="JUX149" s="14"/>
      <c r="JUY149" s="14"/>
      <c r="JUZ149" s="15"/>
      <c r="JVA149" s="12"/>
      <c r="JVB149" s="13"/>
      <c r="JVC149" s="14"/>
      <c r="JVD149" s="14"/>
      <c r="JVE149" s="14"/>
      <c r="JVF149" s="15"/>
      <c r="JVG149" s="12"/>
      <c r="JVH149" s="13"/>
      <c r="JVI149" s="14"/>
      <c r="JVJ149" s="14"/>
      <c r="JVK149" s="14"/>
      <c r="JVL149" s="15"/>
      <c r="JVM149" s="12"/>
      <c r="JVN149" s="13"/>
      <c r="JVO149" s="14"/>
      <c r="JVP149" s="14"/>
      <c r="JVQ149" s="14"/>
      <c r="JVR149" s="15"/>
      <c r="JVS149" s="12"/>
      <c r="JVT149" s="13"/>
      <c r="JVU149" s="14"/>
      <c r="JVV149" s="14"/>
      <c r="JVW149" s="14"/>
      <c r="JVX149" s="15"/>
      <c r="JVY149" s="12"/>
      <c r="JVZ149" s="13"/>
      <c r="JWA149" s="14"/>
      <c r="JWB149" s="14"/>
      <c r="JWC149" s="14"/>
      <c r="JWD149" s="15"/>
      <c r="JWE149" s="12"/>
      <c r="JWF149" s="13"/>
      <c r="JWG149" s="14"/>
      <c r="JWH149" s="14"/>
      <c r="JWI149" s="14"/>
      <c r="JWJ149" s="15"/>
      <c r="JWK149" s="12"/>
      <c r="JWL149" s="13"/>
      <c r="JWM149" s="14"/>
      <c r="JWN149" s="14"/>
      <c r="JWO149" s="14"/>
      <c r="JWP149" s="15"/>
      <c r="JWQ149" s="12"/>
      <c r="JWR149" s="13"/>
      <c r="JWS149" s="14"/>
      <c r="JWT149" s="14"/>
      <c r="JWU149" s="14"/>
      <c r="JWV149" s="15"/>
      <c r="JWW149" s="12"/>
      <c r="JWX149" s="13"/>
      <c r="JWY149" s="14"/>
      <c r="JWZ149" s="14"/>
      <c r="JXA149" s="14"/>
      <c r="JXB149" s="15"/>
      <c r="JXC149" s="12"/>
      <c r="JXD149" s="13"/>
      <c r="JXE149" s="14"/>
      <c r="JXF149" s="14"/>
      <c r="JXG149" s="14"/>
      <c r="JXH149" s="15"/>
      <c r="JXI149" s="12"/>
      <c r="JXJ149" s="13"/>
      <c r="JXK149" s="14"/>
      <c r="JXL149" s="14"/>
      <c r="JXM149" s="14"/>
      <c r="JXN149" s="15"/>
      <c r="JXO149" s="12"/>
      <c r="JXP149" s="13"/>
      <c r="JXQ149" s="14"/>
      <c r="JXR149" s="14"/>
      <c r="JXS149" s="14"/>
      <c r="JXT149" s="15"/>
      <c r="JXU149" s="12"/>
      <c r="JXV149" s="13"/>
      <c r="JXW149" s="14"/>
      <c r="JXX149" s="14"/>
      <c r="JXY149" s="14"/>
      <c r="JXZ149" s="15"/>
      <c r="JYA149" s="12"/>
      <c r="JYB149" s="13"/>
      <c r="JYC149" s="14"/>
      <c r="JYD149" s="14"/>
      <c r="JYE149" s="14"/>
      <c r="JYF149" s="15"/>
      <c r="JYG149" s="12"/>
      <c r="JYH149" s="13"/>
      <c r="JYI149" s="14"/>
      <c r="JYJ149" s="14"/>
      <c r="JYK149" s="14"/>
      <c r="JYL149" s="15"/>
      <c r="JYM149" s="12"/>
      <c r="JYN149" s="13"/>
      <c r="JYO149" s="14"/>
      <c r="JYP149" s="14"/>
      <c r="JYQ149" s="14"/>
      <c r="JYR149" s="15"/>
      <c r="JYS149" s="12"/>
      <c r="JYT149" s="13"/>
      <c r="JYU149" s="14"/>
      <c r="JYV149" s="14"/>
      <c r="JYW149" s="14"/>
      <c r="JYX149" s="15"/>
      <c r="JYY149" s="12"/>
      <c r="JYZ149" s="13"/>
      <c r="JZA149" s="14"/>
      <c r="JZB149" s="14"/>
      <c r="JZC149" s="14"/>
      <c r="JZD149" s="15"/>
      <c r="JZE149" s="12"/>
      <c r="JZF149" s="13"/>
      <c r="JZG149" s="14"/>
      <c r="JZH149" s="14"/>
      <c r="JZI149" s="14"/>
      <c r="JZJ149" s="15"/>
      <c r="JZK149" s="12"/>
      <c r="JZL149" s="13"/>
      <c r="JZM149" s="14"/>
      <c r="JZN149" s="14"/>
      <c r="JZO149" s="14"/>
      <c r="JZP149" s="15"/>
      <c r="JZQ149" s="12"/>
      <c r="JZR149" s="13"/>
      <c r="JZS149" s="14"/>
      <c r="JZT149" s="14"/>
      <c r="JZU149" s="14"/>
      <c r="JZV149" s="15"/>
      <c r="JZW149" s="12"/>
      <c r="JZX149" s="13"/>
      <c r="JZY149" s="14"/>
      <c r="JZZ149" s="14"/>
      <c r="KAA149" s="14"/>
      <c r="KAB149" s="15"/>
      <c r="KAC149" s="12"/>
      <c r="KAD149" s="13"/>
      <c r="KAE149" s="14"/>
      <c r="KAF149" s="14"/>
      <c r="KAG149" s="14"/>
      <c r="KAH149" s="15"/>
      <c r="KAI149" s="12"/>
      <c r="KAJ149" s="13"/>
      <c r="KAK149" s="14"/>
      <c r="KAL149" s="14"/>
      <c r="KAM149" s="14"/>
      <c r="KAN149" s="15"/>
      <c r="KAO149" s="12"/>
      <c r="KAP149" s="13"/>
      <c r="KAQ149" s="14"/>
      <c r="KAR149" s="14"/>
      <c r="KAS149" s="14"/>
      <c r="KAT149" s="15"/>
      <c r="KAU149" s="12"/>
      <c r="KAV149" s="13"/>
      <c r="KAW149" s="14"/>
      <c r="KAX149" s="14"/>
      <c r="KAY149" s="14"/>
      <c r="KAZ149" s="15"/>
      <c r="KBA149" s="12"/>
      <c r="KBB149" s="13"/>
      <c r="KBC149" s="14"/>
      <c r="KBD149" s="14"/>
      <c r="KBE149" s="14"/>
      <c r="KBF149" s="15"/>
      <c r="KBG149" s="12"/>
      <c r="KBH149" s="13"/>
      <c r="KBI149" s="14"/>
      <c r="KBJ149" s="14"/>
      <c r="KBK149" s="14"/>
      <c r="KBL149" s="15"/>
      <c r="KBM149" s="12"/>
      <c r="KBN149" s="13"/>
      <c r="KBO149" s="14"/>
      <c r="KBP149" s="14"/>
      <c r="KBQ149" s="14"/>
      <c r="KBR149" s="15"/>
      <c r="KBS149" s="12"/>
      <c r="KBT149" s="13"/>
      <c r="KBU149" s="14"/>
      <c r="KBV149" s="14"/>
      <c r="KBW149" s="14"/>
      <c r="KBX149" s="15"/>
      <c r="KBY149" s="12"/>
      <c r="KBZ149" s="13"/>
      <c r="KCA149" s="14"/>
      <c r="KCB149" s="14"/>
      <c r="KCC149" s="14"/>
      <c r="KCD149" s="15"/>
      <c r="KCE149" s="12"/>
      <c r="KCF149" s="13"/>
      <c r="KCG149" s="14"/>
      <c r="KCH149" s="14"/>
      <c r="KCI149" s="14"/>
      <c r="KCJ149" s="15"/>
      <c r="KCK149" s="12"/>
      <c r="KCL149" s="13"/>
      <c r="KCM149" s="14"/>
      <c r="KCN149" s="14"/>
      <c r="KCO149" s="14"/>
      <c r="KCP149" s="15"/>
      <c r="KCQ149" s="12"/>
      <c r="KCR149" s="13"/>
      <c r="KCS149" s="14"/>
      <c r="KCT149" s="14"/>
      <c r="KCU149" s="14"/>
      <c r="KCV149" s="15"/>
      <c r="KCW149" s="12"/>
      <c r="KCX149" s="13"/>
      <c r="KCY149" s="14"/>
      <c r="KCZ149" s="14"/>
      <c r="KDA149" s="14"/>
      <c r="KDB149" s="15"/>
      <c r="KDC149" s="12"/>
      <c r="KDD149" s="13"/>
      <c r="KDE149" s="14"/>
      <c r="KDF149" s="14"/>
      <c r="KDG149" s="14"/>
      <c r="KDH149" s="15"/>
      <c r="KDI149" s="12"/>
      <c r="KDJ149" s="13"/>
      <c r="KDK149" s="14"/>
      <c r="KDL149" s="14"/>
      <c r="KDM149" s="14"/>
      <c r="KDN149" s="15"/>
      <c r="KDO149" s="12"/>
      <c r="KDP149" s="13"/>
      <c r="KDQ149" s="14"/>
      <c r="KDR149" s="14"/>
      <c r="KDS149" s="14"/>
      <c r="KDT149" s="15"/>
      <c r="KDU149" s="12"/>
      <c r="KDV149" s="13"/>
      <c r="KDW149" s="14"/>
      <c r="KDX149" s="14"/>
      <c r="KDY149" s="14"/>
      <c r="KDZ149" s="15"/>
      <c r="KEA149" s="12"/>
      <c r="KEB149" s="13"/>
      <c r="KEC149" s="14"/>
      <c r="KED149" s="14"/>
      <c r="KEE149" s="14"/>
      <c r="KEF149" s="15"/>
      <c r="KEG149" s="12"/>
      <c r="KEH149" s="13"/>
      <c r="KEI149" s="14"/>
      <c r="KEJ149" s="14"/>
      <c r="KEK149" s="14"/>
      <c r="KEL149" s="15"/>
      <c r="KEM149" s="12"/>
      <c r="KEN149" s="13"/>
      <c r="KEO149" s="14"/>
      <c r="KEP149" s="14"/>
      <c r="KEQ149" s="14"/>
      <c r="KER149" s="15"/>
      <c r="KES149" s="12"/>
      <c r="KET149" s="13"/>
      <c r="KEU149" s="14"/>
      <c r="KEV149" s="14"/>
      <c r="KEW149" s="14"/>
      <c r="KEX149" s="15"/>
      <c r="KEY149" s="12"/>
      <c r="KEZ149" s="13"/>
      <c r="KFA149" s="14"/>
      <c r="KFB149" s="14"/>
      <c r="KFC149" s="14"/>
      <c r="KFD149" s="15"/>
      <c r="KFE149" s="12"/>
      <c r="KFF149" s="13"/>
      <c r="KFG149" s="14"/>
      <c r="KFH149" s="14"/>
      <c r="KFI149" s="14"/>
      <c r="KFJ149" s="15"/>
      <c r="KFK149" s="12"/>
      <c r="KFL149" s="13"/>
      <c r="KFM149" s="14"/>
      <c r="KFN149" s="14"/>
      <c r="KFO149" s="14"/>
      <c r="KFP149" s="15"/>
      <c r="KFQ149" s="12"/>
      <c r="KFR149" s="13"/>
      <c r="KFS149" s="14"/>
      <c r="KFT149" s="14"/>
      <c r="KFU149" s="14"/>
      <c r="KFV149" s="15"/>
      <c r="KFW149" s="12"/>
      <c r="KFX149" s="13"/>
      <c r="KFY149" s="14"/>
      <c r="KFZ149" s="14"/>
      <c r="KGA149" s="14"/>
      <c r="KGB149" s="15"/>
      <c r="KGC149" s="12"/>
      <c r="KGD149" s="13"/>
      <c r="KGE149" s="14"/>
      <c r="KGF149" s="14"/>
      <c r="KGG149" s="14"/>
      <c r="KGH149" s="15"/>
      <c r="KGI149" s="12"/>
      <c r="KGJ149" s="13"/>
      <c r="KGK149" s="14"/>
      <c r="KGL149" s="14"/>
      <c r="KGM149" s="14"/>
      <c r="KGN149" s="15"/>
      <c r="KGO149" s="12"/>
      <c r="KGP149" s="13"/>
      <c r="KGQ149" s="14"/>
      <c r="KGR149" s="14"/>
      <c r="KGS149" s="14"/>
      <c r="KGT149" s="15"/>
      <c r="KGU149" s="12"/>
      <c r="KGV149" s="13"/>
      <c r="KGW149" s="14"/>
      <c r="KGX149" s="14"/>
      <c r="KGY149" s="14"/>
      <c r="KGZ149" s="15"/>
      <c r="KHA149" s="12"/>
      <c r="KHB149" s="13"/>
      <c r="KHC149" s="14"/>
      <c r="KHD149" s="14"/>
      <c r="KHE149" s="14"/>
      <c r="KHF149" s="15"/>
      <c r="KHG149" s="12"/>
      <c r="KHH149" s="13"/>
      <c r="KHI149" s="14"/>
      <c r="KHJ149" s="14"/>
      <c r="KHK149" s="14"/>
      <c r="KHL149" s="15"/>
      <c r="KHM149" s="12"/>
      <c r="KHN149" s="13"/>
      <c r="KHO149" s="14"/>
      <c r="KHP149" s="14"/>
      <c r="KHQ149" s="14"/>
      <c r="KHR149" s="15"/>
      <c r="KHS149" s="12"/>
      <c r="KHT149" s="13"/>
      <c r="KHU149" s="14"/>
      <c r="KHV149" s="14"/>
      <c r="KHW149" s="14"/>
      <c r="KHX149" s="15"/>
      <c r="KHY149" s="12"/>
      <c r="KHZ149" s="13"/>
      <c r="KIA149" s="14"/>
      <c r="KIB149" s="14"/>
      <c r="KIC149" s="14"/>
      <c r="KID149" s="15"/>
      <c r="KIE149" s="12"/>
      <c r="KIF149" s="13"/>
      <c r="KIG149" s="14"/>
      <c r="KIH149" s="14"/>
      <c r="KII149" s="14"/>
      <c r="KIJ149" s="15"/>
      <c r="KIK149" s="12"/>
      <c r="KIL149" s="13"/>
      <c r="KIM149" s="14"/>
      <c r="KIN149" s="14"/>
      <c r="KIO149" s="14"/>
      <c r="KIP149" s="15"/>
      <c r="KIQ149" s="12"/>
      <c r="KIR149" s="13"/>
      <c r="KIS149" s="14"/>
      <c r="KIT149" s="14"/>
      <c r="KIU149" s="14"/>
      <c r="KIV149" s="15"/>
      <c r="KIW149" s="12"/>
      <c r="KIX149" s="13"/>
      <c r="KIY149" s="14"/>
      <c r="KIZ149" s="14"/>
      <c r="KJA149" s="14"/>
      <c r="KJB149" s="15"/>
      <c r="KJC149" s="12"/>
      <c r="KJD149" s="13"/>
      <c r="KJE149" s="14"/>
      <c r="KJF149" s="14"/>
      <c r="KJG149" s="14"/>
      <c r="KJH149" s="15"/>
      <c r="KJI149" s="12"/>
      <c r="KJJ149" s="13"/>
      <c r="KJK149" s="14"/>
      <c r="KJL149" s="14"/>
      <c r="KJM149" s="14"/>
      <c r="KJN149" s="15"/>
      <c r="KJO149" s="12"/>
      <c r="KJP149" s="13"/>
      <c r="KJQ149" s="14"/>
      <c r="KJR149" s="14"/>
      <c r="KJS149" s="14"/>
      <c r="KJT149" s="15"/>
      <c r="KJU149" s="12"/>
      <c r="KJV149" s="13"/>
      <c r="KJW149" s="14"/>
      <c r="KJX149" s="14"/>
      <c r="KJY149" s="14"/>
      <c r="KJZ149" s="15"/>
      <c r="KKA149" s="12"/>
      <c r="KKB149" s="13"/>
      <c r="KKC149" s="14"/>
      <c r="KKD149" s="14"/>
      <c r="KKE149" s="14"/>
      <c r="KKF149" s="15"/>
      <c r="KKG149" s="12"/>
      <c r="KKH149" s="13"/>
      <c r="KKI149" s="14"/>
      <c r="KKJ149" s="14"/>
      <c r="KKK149" s="14"/>
      <c r="KKL149" s="15"/>
      <c r="KKM149" s="12"/>
      <c r="KKN149" s="13"/>
      <c r="KKO149" s="14"/>
      <c r="KKP149" s="14"/>
      <c r="KKQ149" s="14"/>
      <c r="KKR149" s="15"/>
      <c r="KKS149" s="12"/>
      <c r="KKT149" s="13"/>
      <c r="KKU149" s="14"/>
      <c r="KKV149" s="14"/>
      <c r="KKW149" s="14"/>
      <c r="KKX149" s="15"/>
      <c r="KKY149" s="12"/>
      <c r="KKZ149" s="13"/>
      <c r="KLA149" s="14"/>
      <c r="KLB149" s="14"/>
      <c r="KLC149" s="14"/>
      <c r="KLD149" s="15"/>
      <c r="KLE149" s="12"/>
      <c r="KLF149" s="13"/>
      <c r="KLG149" s="14"/>
      <c r="KLH149" s="14"/>
      <c r="KLI149" s="14"/>
      <c r="KLJ149" s="15"/>
      <c r="KLK149" s="12"/>
      <c r="KLL149" s="13"/>
      <c r="KLM149" s="14"/>
      <c r="KLN149" s="14"/>
      <c r="KLO149" s="14"/>
      <c r="KLP149" s="15"/>
      <c r="KLQ149" s="12"/>
      <c r="KLR149" s="13"/>
      <c r="KLS149" s="14"/>
      <c r="KLT149" s="14"/>
      <c r="KLU149" s="14"/>
      <c r="KLV149" s="15"/>
      <c r="KLW149" s="12"/>
      <c r="KLX149" s="13"/>
      <c r="KLY149" s="14"/>
      <c r="KLZ149" s="14"/>
      <c r="KMA149" s="14"/>
      <c r="KMB149" s="15"/>
      <c r="KMC149" s="12"/>
      <c r="KMD149" s="13"/>
      <c r="KME149" s="14"/>
      <c r="KMF149" s="14"/>
      <c r="KMG149" s="14"/>
      <c r="KMH149" s="15"/>
      <c r="KMI149" s="12"/>
      <c r="KMJ149" s="13"/>
      <c r="KMK149" s="14"/>
      <c r="KML149" s="14"/>
      <c r="KMM149" s="14"/>
      <c r="KMN149" s="15"/>
      <c r="KMO149" s="12"/>
      <c r="KMP149" s="13"/>
      <c r="KMQ149" s="14"/>
      <c r="KMR149" s="14"/>
      <c r="KMS149" s="14"/>
      <c r="KMT149" s="15"/>
      <c r="KMU149" s="12"/>
      <c r="KMV149" s="13"/>
      <c r="KMW149" s="14"/>
      <c r="KMX149" s="14"/>
      <c r="KMY149" s="14"/>
      <c r="KMZ149" s="15"/>
      <c r="KNA149" s="12"/>
      <c r="KNB149" s="13"/>
      <c r="KNC149" s="14"/>
      <c r="KND149" s="14"/>
      <c r="KNE149" s="14"/>
      <c r="KNF149" s="15"/>
      <c r="KNG149" s="12"/>
      <c r="KNH149" s="13"/>
      <c r="KNI149" s="14"/>
      <c r="KNJ149" s="14"/>
      <c r="KNK149" s="14"/>
      <c r="KNL149" s="15"/>
      <c r="KNM149" s="12"/>
      <c r="KNN149" s="13"/>
      <c r="KNO149" s="14"/>
      <c r="KNP149" s="14"/>
      <c r="KNQ149" s="14"/>
      <c r="KNR149" s="15"/>
      <c r="KNS149" s="12"/>
      <c r="KNT149" s="13"/>
      <c r="KNU149" s="14"/>
      <c r="KNV149" s="14"/>
      <c r="KNW149" s="14"/>
      <c r="KNX149" s="15"/>
      <c r="KNY149" s="12"/>
      <c r="KNZ149" s="13"/>
      <c r="KOA149" s="14"/>
      <c r="KOB149" s="14"/>
      <c r="KOC149" s="14"/>
      <c r="KOD149" s="15"/>
      <c r="KOE149" s="12"/>
      <c r="KOF149" s="13"/>
      <c r="KOG149" s="14"/>
      <c r="KOH149" s="14"/>
      <c r="KOI149" s="14"/>
      <c r="KOJ149" s="15"/>
      <c r="KOK149" s="12"/>
      <c r="KOL149" s="13"/>
      <c r="KOM149" s="14"/>
      <c r="KON149" s="14"/>
      <c r="KOO149" s="14"/>
      <c r="KOP149" s="15"/>
      <c r="KOQ149" s="12"/>
      <c r="KOR149" s="13"/>
      <c r="KOS149" s="14"/>
      <c r="KOT149" s="14"/>
      <c r="KOU149" s="14"/>
      <c r="KOV149" s="15"/>
      <c r="KOW149" s="12"/>
      <c r="KOX149" s="13"/>
      <c r="KOY149" s="14"/>
      <c r="KOZ149" s="14"/>
      <c r="KPA149" s="14"/>
      <c r="KPB149" s="15"/>
      <c r="KPC149" s="12"/>
      <c r="KPD149" s="13"/>
      <c r="KPE149" s="14"/>
      <c r="KPF149" s="14"/>
      <c r="KPG149" s="14"/>
      <c r="KPH149" s="15"/>
      <c r="KPI149" s="12"/>
      <c r="KPJ149" s="13"/>
      <c r="KPK149" s="14"/>
      <c r="KPL149" s="14"/>
      <c r="KPM149" s="14"/>
      <c r="KPN149" s="15"/>
      <c r="KPO149" s="12"/>
      <c r="KPP149" s="13"/>
      <c r="KPQ149" s="14"/>
      <c r="KPR149" s="14"/>
      <c r="KPS149" s="14"/>
      <c r="KPT149" s="15"/>
      <c r="KPU149" s="12"/>
      <c r="KPV149" s="13"/>
      <c r="KPW149" s="14"/>
      <c r="KPX149" s="14"/>
      <c r="KPY149" s="14"/>
      <c r="KPZ149" s="15"/>
      <c r="KQA149" s="12"/>
      <c r="KQB149" s="13"/>
      <c r="KQC149" s="14"/>
      <c r="KQD149" s="14"/>
      <c r="KQE149" s="14"/>
      <c r="KQF149" s="15"/>
      <c r="KQG149" s="12"/>
      <c r="KQH149" s="13"/>
      <c r="KQI149" s="14"/>
      <c r="KQJ149" s="14"/>
      <c r="KQK149" s="14"/>
      <c r="KQL149" s="15"/>
      <c r="KQM149" s="12"/>
      <c r="KQN149" s="13"/>
      <c r="KQO149" s="14"/>
      <c r="KQP149" s="14"/>
      <c r="KQQ149" s="14"/>
      <c r="KQR149" s="15"/>
      <c r="KQS149" s="12"/>
      <c r="KQT149" s="13"/>
      <c r="KQU149" s="14"/>
      <c r="KQV149" s="14"/>
      <c r="KQW149" s="14"/>
      <c r="KQX149" s="15"/>
      <c r="KQY149" s="12"/>
      <c r="KQZ149" s="13"/>
      <c r="KRA149" s="14"/>
      <c r="KRB149" s="14"/>
      <c r="KRC149" s="14"/>
      <c r="KRD149" s="15"/>
      <c r="KRE149" s="12"/>
      <c r="KRF149" s="13"/>
      <c r="KRG149" s="14"/>
      <c r="KRH149" s="14"/>
      <c r="KRI149" s="14"/>
      <c r="KRJ149" s="15"/>
      <c r="KRK149" s="12"/>
      <c r="KRL149" s="13"/>
      <c r="KRM149" s="14"/>
      <c r="KRN149" s="14"/>
      <c r="KRO149" s="14"/>
      <c r="KRP149" s="15"/>
      <c r="KRQ149" s="12"/>
      <c r="KRR149" s="13"/>
      <c r="KRS149" s="14"/>
      <c r="KRT149" s="14"/>
      <c r="KRU149" s="14"/>
      <c r="KRV149" s="15"/>
      <c r="KRW149" s="12"/>
      <c r="KRX149" s="13"/>
      <c r="KRY149" s="14"/>
      <c r="KRZ149" s="14"/>
      <c r="KSA149" s="14"/>
      <c r="KSB149" s="15"/>
      <c r="KSC149" s="12"/>
      <c r="KSD149" s="13"/>
      <c r="KSE149" s="14"/>
      <c r="KSF149" s="14"/>
      <c r="KSG149" s="14"/>
      <c r="KSH149" s="15"/>
      <c r="KSI149" s="12"/>
      <c r="KSJ149" s="13"/>
      <c r="KSK149" s="14"/>
      <c r="KSL149" s="14"/>
      <c r="KSM149" s="14"/>
      <c r="KSN149" s="15"/>
      <c r="KSO149" s="12"/>
      <c r="KSP149" s="13"/>
      <c r="KSQ149" s="14"/>
      <c r="KSR149" s="14"/>
      <c r="KSS149" s="14"/>
      <c r="KST149" s="15"/>
      <c r="KSU149" s="12"/>
      <c r="KSV149" s="13"/>
      <c r="KSW149" s="14"/>
      <c r="KSX149" s="14"/>
      <c r="KSY149" s="14"/>
      <c r="KSZ149" s="15"/>
      <c r="KTA149" s="12"/>
      <c r="KTB149" s="13"/>
      <c r="KTC149" s="14"/>
      <c r="KTD149" s="14"/>
      <c r="KTE149" s="14"/>
      <c r="KTF149" s="15"/>
      <c r="KTG149" s="12"/>
      <c r="KTH149" s="13"/>
      <c r="KTI149" s="14"/>
      <c r="KTJ149" s="14"/>
      <c r="KTK149" s="14"/>
      <c r="KTL149" s="15"/>
      <c r="KTM149" s="12"/>
      <c r="KTN149" s="13"/>
      <c r="KTO149" s="14"/>
      <c r="KTP149" s="14"/>
      <c r="KTQ149" s="14"/>
      <c r="KTR149" s="15"/>
      <c r="KTS149" s="12"/>
      <c r="KTT149" s="13"/>
      <c r="KTU149" s="14"/>
      <c r="KTV149" s="14"/>
      <c r="KTW149" s="14"/>
      <c r="KTX149" s="15"/>
      <c r="KTY149" s="12"/>
      <c r="KTZ149" s="13"/>
      <c r="KUA149" s="14"/>
      <c r="KUB149" s="14"/>
      <c r="KUC149" s="14"/>
      <c r="KUD149" s="15"/>
      <c r="KUE149" s="12"/>
      <c r="KUF149" s="13"/>
      <c r="KUG149" s="14"/>
      <c r="KUH149" s="14"/>
      <c r="KUI149" s="14"/>
      <c r="KUJ149" s="15"/>
      <c r="KUK149" s="12"/>
      <c r="KUL149" s="13"/>
      <c r="KUM149" s="14"/>
      <c r="KUN149" s="14"/>
      <c r="KUO149" s="14"/>
      <c r="KUP149" s="15"/>
      <c r="KUQ149" s="12"/>
      <c r="KUR149" s="13"/>
      <c r="KUS149" s="14"/>
      <c r="KUT149" s="14"/>
      <c r="KUU149" s="14"/>
      <c r="KUV149" s="15"/>
      <c r="KUW149" s="12"/>
      <c r="KUX149" s="13"/>
      <c r="KUY149" s="14"/>
      <c r="KUZ149" s="14"/>
      <c r="KVA149" s="14"/>
      <c r="KVB149" s="15"/>
      <c r="KVC149" s="12"/>
      <c r="KVD149" s="13"/>
      <c r="KVE149" s="14"/>
      <c r="KVF149" s="14"/>
      <c r="KVG149" s="14"/>
      <c r="KVH149" s="15"/>
      <c r="KVI149" s="12"/>
      <c r="KVJ149" s="13"/>
      <c r="KVK149" s="14"/>
      <c r="KVL149" s="14"/>
      <c r="KVM149" s="14"/>
      <c r="KVN149" s="15"/>
      <c r="KVO149" s="12"/>
      <c r="KVP149" s="13"/>
      <c r="KVQ149" s="14"/>
      <c r="KVR149" s="14"/>
      <c r="KVS149" s="14"/>
      <c r="KVT149" s="15"/>
      <c r="KVU149" s="12"/>
      <c r="KVV149" s="13"/>
      <c r="KVW149" s="14"/>
      <c r="KVX149" s="14"/>
      <c r="KVY149" s="14"/>
      <c r="KVZ149" s="15"/>
      <c r="KWA149" s="12"/>
      <c r="KWB149" s="13"/>
      <c r="KWC149" s="14"/>
      <c r="KWD149" s="14"/>
      <c r="KWE149" s="14"/>
      <c r="KWF149" s="15"/>
      <c r="KWG149" s="12"/>
      <c r="KWH149" s="13"/>
      <c r="KWI149" s="14"/>
      <c r="KWJ149" s="14"/>
      <c r="KWK149" s="14"/>
      <c r="KWL149" s="15"/>
      <c r="KWM149" s="12"/>
      <c r="KWN149" s="13"/>
      <c r="KWO149" s="14"/>
      <c r="KWP149" s="14"/>
      <c r="KWQ149" s="14"/>
      <c r="KWR149" s="15"/>
      <c r="KWS149" s="12"/>
      <c r="KWT149" s="13"/>
      <c r="KWU149" s="14"/>
      <c r="KWV149" s="14"/>
      <c r="KWW149" s="14"/>
      <c r="KWX149" s="15"/>
      <c r="KWY149" s="12"/>
      <c r="KWZ149" s="13"/>
      <c r="KXA149" s="14"/>
      <c r="KXB149" s="14"/>
      <c r="KXC149" s="14"/>
      <c r="KXD149" s="15"/>
      <c r="KXE149" s="12"/>
      <c r="KXF149" s="13"/>
      <c r="KXG149" s="14"/>
      <c r="KXH149" s="14"/>
      <c r="KXI149" s="14"/>
      <c r="KXJ149" s="15"/>
      <c r="KXK149" s="12"/>
      <c r="KXL149" s="13"/>
      <c r="KXM149" s="14"/>
      <c r="KXN149" s="14"/>
      <c r="KXO149" s="14"/>
      <c r="KXP149" s="15"/>
      <c r="KXQ149" s="12"/>
      <c r="KXR149" s="13"/>
      <c r="KXS149" s="14"/>
      <c r="KXT149" s="14"/>
      <c r="KXU149" s="14"/>
      <c r="KXV149" s="15"/>
      <c r="KXW149" s="12"/>
      <c r="KXX149" s="13"/>
      <c r="KXY149" s="14"/>
      <c r="KXZ149" s="14"/>
      <c r="KYA149" s="14"/>
      <c r="KYB149" s="15"/>
      <c r="KYC149" s="12"/>
      <c r="KYD149" s="13"/>
      <c r="KYE149" s="14"/>
      <c r="KYF149" s="14"/>
      <c r="KYG149" s="14"/>
      <c r="KYH149" s="15"/>
      <c r="KYI149" s="12"/>
      <c r="KYJ149" s="13"/>
      <c r="KYK149" s="14"/>
      <c r="KYL149" s="14"/>
      <c r="KYM149" s="14"/>
      <c r="KYN149" s="15"/>
      <c r="KYO149" s="12"/>
      <c r="KYP149" s="13"/>
      <c r="KYQ149" s="14"/>
      <c r="KYR149" s="14"/>
      <c r="KYS149" s="14"/>
      <c r="KYT149" s="15"/>
      <c r="KYU149" s="12"/>
      <c r="KYV149" s="13"/>
      <c r="KYW149" s="14"/>
      <c r="KYX149" s="14"/>
      <c r="KYY149" s="14"/>
      <c r="KYZ149" s="15"/>
      <c r="KZA149" s="12"/>
      <c r="KZB149" s="13"/>
      <c r="KZC149" s="14"/>
      <c r="KZD149" s="14"/>
      <c r="KZE149" s="14"/>
      <c r="KZF149" s="15"/>
      <c r="KZG149" s="12"/>
      <c r="KZH149" s="13"/>
      <c r="KZI149" s="14"/>
      <c r="KZJ149" s="14"/>
      <c r="KZK149" s="14"/>
      <c r="KZL149" s="15"/>
      <c r="KZM149" s="12"/>
      <c r="KZN149" s="13"/>
      <c r="KZO149" s="14"/>
      <c r="KZP149" s="14"/>
      <c r="KZQ149" s="14"/>
      <c r="KZR149" s="15"/>
      <c r="KZS149" s="12"/>
      <c r="KZT149" s="13"/>
      <c r="KZU149" s="14"/>
      <c r="KZV149" s="14"/>
      <c r="KZW149" s="14"/>
      <c r="KZX149" s="15"/>
      <c r="KZY149" s="12"/>
      <c r="KZZ149" s="13"/>
      <c r="LAA149" s="14"/>
      <c r="LAB149" s="14"/>
      <c r="LAC149" s="14"/>
      <c r="LAD149" s="15"/>
      <c r="LAE149" s="12"/>
      <c r="LAF149" s="13"/>
      <c r="LAG149" s="14"/>
      <c r="LAH149" s="14"/>
      <c r="LAI149" s="14"/>
      <c r="LAJ149" s="15"/>
      <c r="LAK149" s="12"/>
      <c r="LAL149" s="13"/>
      <c r="LAM149" s="14"/>
      <c r="LAN149" s="14"/>
      <c r="LAO149" s="14"/>
      <c r="LAP149" s="15"/>
      <c r="LAQ149" s="12"/>
      <c r="LAR149" s="13"/>
      <c r="LAS149" s="14"/>
      <c r="LAT149" s="14"/>
      <c r="LAU149" s="14"/>
      <c r="LAV149" s="15"/>
      <c r="LAW149" s="12"/>
      <c r="LAX149" s="13"/>
      <c r="LAY149" s="14"/>
      <c r="LAZ149" s="14"/>
      <c r="LBA149" s="14"/>
      <c r="LBB149" s="15"/>
      <c r="LBC149" s="12"/>
      <c r="LBD149" s="13"/>
      <c r="LBE149" s="14"/>
      <c r="LBF149" s="14"/>
      <c r="LBG149" s="14"/>
      <c r="LBH149" s="15"/>
      <c r="LBI149" s="12"/>
      <c r="LBJ149" s="13"/>
      <c r="LBK149" s="14"/>
      <c r="LBL149" s="14"/>
      <c r="LBM149" s="14"/>
      <c r="LBN149" s="15"/>
      <c r="LBO149" s="12"/>
      <c r="LBP149" s="13"/>
      <c r="LBQ149" s="14"/>
      <c r="LBR149" s="14"/>
      <c r="LBS149" s="14"/>
      <c r="LBT149" s="15"/>
      <c r="LBU149" s="12"/>
      <c r="LBV149" s="13"/>
      <c r="LBW149" s="14"/>
      <c r="LBX149" s="14"/>
      <c r="LBY149" s="14"/>
      <c r="LBZ149" s="15"/>
      <c r="LCA149" s="12"/>
      <c r="LCB149" s="13"/>
      <c r="LCC149" s="14"/>
      <c r="LCD149" s="14"/>
      <c r="LCE149" s="14"/>
      <c r="LCF149" s="15"/>
      <c r="LCG149" s="12"/>
      <c r="LCH149" s="13"/>
      <c r="LCI149" s="14"/>
      <c r="LCJ149" s="14"/>
      <c r="LCK149" s="14"/>
      <c r="LCL149" s="15"/>
      <c r="LCM149" s="12"/>
      <c r="LCN149" s="13"/>
      <c r="LCO149" s="14"/>
      <c r="LCP149" s="14"/>
      <c r="LCQ149" s="14"/>
      <c r="LCR149" s="15"/>
      <c r="LCS149" s="12"/>
      <c r="LCT149" s="13"/>
      <c r="LCU149" s="14"/>
      <c r="LCV149" s="14"/>
      <c r="LCW149" s="14"/>
      <c r="LCX149" s="15"/>
      <c r="LCY149" s="12"/>
      <c r="LCZ149" s="13"/>
      <c r="LDA149" s="14"/>
      <c r="LDB149" s="14"/>
      <c r="LDC149" s="14"/>
      <c r="LDD149" s="15"/>
      <c r="LDE149" s="12"/>
      <c r="LDF149" s="13"/>
      <c r="LDG149" s="14"/>
      <c r="LDH149" s="14"/>
      <c r="LDI149" s="14"/>
      <c r="LDJ149" s="15"/>
      <c r="LDK149" s="12"/>
      <c r="LDL149" s="13"/>
      <c r="LDM149" s="14"/>
      <c r="LDN149" s="14"/>
      <c r="LDO149" s="14"/>
      <c r="LDP149" s="15"/>
      <c r="LDQ149" s="12"/>
      <c r="LDR149" s="13"/>
      <c r="LDS149" s="14"/>
      <c r="LDT149" s="14"/>
      <c r="LDU149" s="14"/>
      <c r="LDV149" s="15"/>
      <c r="LDW149" s="12"/>
      <c r="LDX149" s="13"/>
      <c r="LDY149" s="14"/>
      <c r="LDZ149" s="14"/>
      <c r="LEA149" s="14"/>
      <c r="LEB149" s="15"/>
      <c r="LEC149" s="12"/>
      <c r="LED149" s="13"/>
      <c r="LEE149" s="14"/>
      <c r="LEF149" s="14"/>
      <c r="LEG149" s="14"/>
      <c r="LEH149" s="15"/>
      <c r="LEI149" s="12"/>
      <c r="LEJ149" s="13"/>
      <c r="LEK149" s="14"/>
      <c r="LEL149" s="14"/>
      <c r="LEM149" s="14"/>
      <c r="LEN149" s="15"/>
      <c r="LEO149" s="12"/>
      <c r="LEP149" s="13"/>
      <c r="LEQ149" s="14"/>
      <c r="LER149" s="14"/>
      <c r="LES149" s="14"/>
      <c r="LET149" s="15"/>
      <c r="LEU149" s="12"/>
      <c r="LEV149" s="13"/>
      <c r="LEW149" s="14"/>
      <c r="LEX149" s="14"/>
      <c r="LEY149" s="14"/>
      <c r="LEZ149" s="15"/>
      <c r="LFA149" s="12"/>
      <c r="LFB149" s="13"/>
      <c r="LFC149" s="14"/>
      <c r="LFD149" s="14"/>
      <c r="LFE149" s="14"/>
      <c r="LFF149" s="15"/>
      <c r="LFG149" s="12"/>
      <c r="LFH149" s="13"/>
      <c r="LFI149" s="14"/>
      <c r="LFJ149" s="14"/>
      <c r="LFK149" s="14"/>
      <c r="LFL149" s="15"/>
      <c r="LFM149" s="12"/>
      <c r="LFN149" s="13"/>
      <c r="LFO149" s="14"/>
      <c r="LFP149" s="14"/>
      <c r="LFQ149" s="14"/>
      <c r="LFR149" s="15"/>
      <c r="LFS149" s="12"/>
      <c r="LFT149" s="13"/>
      <c r="LFU149" s="14"/>
      <c r="LFV149" s="14"/>
      <c r="LFW149" s="14"/>
      <c r="LFX149" s="15"/>
      <c r="LFY149" s="12"/>
      <c r="LFZ149" s="13"/>
      <c r="LGA149" s="14"/>
      <c r="LGB149" s="14"/>
      <c r="LGC149" s="14"/>
      <c r="LGD149" s="15"/>
      <c r="LGE149" s="12"/>
      <c r="LGF149" s="13"/>
      <c r="LGG149" s="14"/>
      <c r="LGH149" s="14"/>
      <c r="LGI149" s="14"/>
      <c r="LGJ149" s="15"/>
      <c r="LGK149" s="12"/>
      <c r="LGL149" s="13"/>
      <c r="LGM149" s="14"/>
      <c r="LGN149" s="14"/>
      <c r="LGO149" s="14"/>
      <c r="LGP149" s="15"/>
      <c r="LGQ149" s="12"/>
      <c r="LGR149" s="13"/>
      <c r="LGS149" s="14"/>
      <c r="LGT149" s="14"/>
      <c r="LGU149" s="14"/>
      <c r="LGV149" s="15"/>
      <c r="LGW149" s="12"/>
      <c r="LGX149" s="13"/>
      <c r="LGY149" s="14"/>
      <c r="LGZ149" s="14"/>
      <c r="LHA149" s="14"/>
      <c r="LHB149" s="15"/>
      <c r="LHC149" s="12"/>
      <c r="LHD149" s="13"/>
      <c r="LHE149" s="14"/>
      <c r="LHF149" s="14"/>
      <c r="LHG149" s="14"/>
      <c r="LHH149" s="15"/>
      <c r="LHI149" s="12"/>
      <c r="LHJ149" s="13"/>
      <c r="LHK149" s="14"/>
      <c r="LHL149" s="14"/>
      <c r="LHM149" s="14"/>
      <c r="LHN149" s="15"/>
      <c r="LHO149" s="12"/>
      <c r="LHP149" s="13"/>
      <c r="LHQ149" s="14"/>
      <c r="LHR149" s="14"/>
      <c r="LHS149" s="14"/>
      <c r="LHT149" s="15"/>
      <c r="LHU149" s="12"/>
      <c r="LHV149" s="13"/>
      <c r="LHW149" s="14"/>
      <c r="LHX149" s="14"/>
      <c r="LHY149" s="14"/>
      <c r="LHZ149" s="15"/>
      <c r="LIA149" s="12"/>
      <c r="LIB149" s="13"/>
      <c r="LIC149" s="14"/>
      <c r="LID149" s="14"/>
      <c r="LIE149" s="14"/>
      <c r="LIF149" s="15"/>
      <c r="LIG149" s="12"/>
      <c r="LIH149" s="13"/>
      <c r="LII149" s="14"/>
      <c r="LIJ149" s="14"/>
      <c r="LIK149" s="14"/>
      <c r="LIL149" s="15"/>
      <c r="LIM149" s="12"/>
      <c r="LIN149" s="13"/>
      <c r="LIO149" s="14"/>
      <c r="LIP149" s="14"/>
      <c r="LIQ149" s="14"/>
      <c r="LIR149" s="15"/>
      <c r="LIS149" s="12"/>
      <c r="LIT149" s="13"/>
      <c r="LIU149" s="14"/>
      <c r="LIV149" s="14"/>
      <c r="LIW149" s="14"/>
      <c r="LIX149" s="15"/>
      <c r="LIY149" s="12"/>
      <c r="LIZ149" s="13"/>
      <c r="LJA149" s="14"/>
      <c r="LJB149" s="14"/>
      <c r="LJC149" s="14"/>
      <c r="LJD149" s="15"/>
      <c r="LJE149" s="12"/>
      <c r="LJF149" s="13"/>
      <c r="LJG149" s="14"/>
      <c r="LJH149" s="14"/>
      <c r="LJI149" s="14"/>
      <c r="LJJ149" s="15"/>
      <c r="LJK149" s="12"/>
      <c r="LJL149" s="13"/>
      <c r="LJM149" s="14"/>
      <c r="LJN149" s="14"/>
      <c r="LJO149" s="14"/>
      <c r="LJP149" s="15"/>
      <c r="LJQ149" s="12"/>
      <c r="LJR149" s="13"/>
      <c r="LJS149" s="14"/>
      <c r="LJT149" s="14"/>
      <c r="LJU149" s="14"/>
      <c r="LJV149" s="15"/>
      <c r="LJW149" s="12"/>
      <c r="LJX149" s="13"/>
      <c r="LJY149" s="14"/>
      <c r="LJZ149" s="14"/>
      <c r="LKA149" s="14"/>
      <c r="LKB149" s="15"/>
      <c r="LKC149" s="12"/>
      <c r="LKD149" s="13"/>
      <c r="LKE149" s="14"/>
      <c r="LKF149" s="14"/>
      <c r="LKG149" s="14"/>
      <c r="LKH149" s="15"/>
      <c r="LKI149" s="12"/>
      <c r="LKJ149" s="13"/>
      <c r="LKK149" s="14"/>
      <c r="LKL149" s="14"/>
      <c r="LKM149" s="14"/>
      <c r="LKN149" s="15"/>
      <c r="LKO149" s="12"/>
      <c r="LKP149" s="13"/>
      <c r="LKQ149" s="14"/>
      <c r="LKR149" s="14"/>
      <c r="LKS149" s="14"/>
      <c r="LKT149" s="15"/>
      <c r="LKU149" s="12"/>
      <c r="LKV149" s="13"/>
      <c r="LKW149" s="14"/>
      <c r="LKX149" s="14"/>
      <c r="LKY149" s="14"/>
      <c r="LKZ149" s="15"/>
      <c r="LLA149" s="12"/>
      <c r="LLB149" s="13"/>
      <c r="LLC149" s="14"/>
      <c r="LLD149" s="14"/>
      <c r="LLE149" s="14"/>
      <c r="LLF149" s="15"/>
      <c r="LLG149" s="12"/>
      <c r="LLH149" s="13"/>
      <c r="LLI149" s="14"/>
      <c r="LLJ149" s="14"/>
      <c r="LLK149" s="14"/>
      <c r="LLL149" s="15"/>
      <c r="LLM149" s="12"/>
      <c r="LLN149" s="13"/>
      <c r="LLO149" s="14"/>
      <c r="LLP149" s="14"/>
      <c r="LLQ149" s="14"/>
      <c r="LLR149" s="15"/>
      <c r="LLS149" s="12"/>
      <c r="LLT149" s="13"/>
      <c r="LLU149" s="14"/>
      <c r="LLV149" s="14"/>
      <c r="LLW149" s="14"/>
      <c r="LLX149" s="15"/>
      <c r="LLY149" s="12"/>
      <c r="LLZ149" s="13"/>
      <c r="LMA149" s="14"/>
      <c r="LMB149" s="14"/>
      <c r="LMC149" s="14"/>
      <c r="LMD149" s="15"/>
      <c r="LME149" s="12"/>
      <c r="LMF149" s="13"/>
      <c r="LMG149" s="14"/>
      <c r="LMH149" s="14"/>
      <c r="LMI149" s="14"/>
      <c r="LMJ149" s="15"/>
      <c r="LMK149" s="12"/>
      <c r="LML149" s="13"/>
      <c r="LMM149" s="14"/>
      <c r="LMN149" s="14"/>
      <c r="LMO149" s="14"/>
      <c r="LMP149" s="15"/>
      <c r="LMQ149" s="12"/>
      <c r="LMR149" s="13"/>
      <c r="LMS149" s="14"/>
      <c r="LMT149" s="14"/>
      <c r="LMU149" s="14"/>
      <c r="LMV149" s="15"/>
      <c r="LMW149" s="12"/>
      <c r="LMX149" s="13"/>
      <c r="LMY149" s="14"/>
      <c r="LMZ149" s="14"/>
      <c r="LNA149" s="14"/>
      <c r="LNB149" s="15"/>
      <c r="LNC149" s="12"/>
      <c r="LND149" s="13"/>
      <c r="LNE149" s="14"/>
      <c r="LNF149" s="14"/>
      <c r="LNG149" s="14"/>
      <c r="LNH149" s="15"/>
      <c r="LNI149" s="12"/>
      <c r="LNJ149" s="13"/>
      <c r="LNK149" s="14"/>
      <c r="LNL149" s="14"/>
      <c r="LNM149" s="14"/>
      <c r="LNN149" s="15"/>
      <c r="LNO149" s="12"/>
      <c r="LNP149" s="13"/>
      <c r="LNQ149" s="14"/>
      <c r="LNR149" s="14"/>
      <c r="LNS149" s="14"/>
      <c r="LNT149" s="15"/>
      <c r="LNU149" s="12"/>
      <c r="LNV149" s="13"/>
      <c r="LNW149" s="14"/>
      <c r="LNX149" s="14"/>
      <c r="LNY149" s="14"/>
      <c r="LNZ149" s="15"/>
      <c r="LOA149" s="12"/>
      <c r="LOB149" s="13"/>
      <c r="LOC149" s="14"/>
      <c r="LOD149" s="14"/>
      <c r="LOE149" s="14"/>
      <c r="LOF149" s="15"/>
      <c r="LOG149" s="12"/>
      <c r="LOH149" s="13"/>
      <c r="LOI149" s="14"/>
      <c r="LOJ149" s="14"/>
      <c r="LOK149" s="14"/>
      <c r="LOL149" s="15"/>
      <c r="LOM149" s="12"/>
      <c r="LON149" s="13"/>
      <c r="LOO149" s="14"/>
      <c r="LOP149" s="14"/>
      <c r="LOQ149" s="14"/>
      <c r="LOR149" s="15"/>
      <c r="LOS149" s="12"/>
      <c r="LOT149" s="13"/>
      <c r="LOU149" s="14"/>
      <c r="LOV149" s="14"/>
      <c r="LOW149" s="14"/>
      <c r="LOX149" s="15"/>
      <c r="LOY149" s="12"/>
      <c r="LOZ149" s="13"/>
      <c r="LPA149" s="14"/>
      <c r="LPB149" s="14"/>
      <c r="LPC149" s="14"/>
      <c r="LPD149" s="15"/>
      <c r="LPE149" s="12"/>
      <c r="LPF149" s="13"/>
      <c r="LPG149" s="14"/>
      <c r="LPH149" s="14"/>
      <c r="LPI149" s="14"/>
      <c r="LPJ149" s="15"/>
      <c r="LPK149" s="12"/>
      <c r="LPL149" s="13"/>
      <c r="LPM149" s="14"/>
      <c r="LPN149" s="14"/>
      <c r="LPO149" s="14"/>
      <c r="LPP149" s="15"/>
      <c r="LPQ149" s="12"/>
      <c r="LPR149" s="13"/>
      <c r="LPS149" s="14"/>
      <c r="LPT149" s="14"/>
      <c r="LPU149" s="14"/>
      <c r="LPV149" s="15"/>
      <c r="LPW149" s="12"/>
      <c r="LPX149" s="13"/>
      <c r="LPY149" s="14"/>
      <c r="LPZ149" s="14"/>
      <c r="LQA149" s="14"/>
      <c r="LQB149" s="15"/>
      <c r="LQC149" s="12"/>
      <c r="LQD149" s="13"/>
      <c r="LQE149" s="14"/>
      <c r="LQF149" s="14"/>
      <c r="LQG149" s="14"/>
      <c r="LQH149" s="15"/>
      <c r="LQI149" s="12"/>
      <c r="LQJ149" s="13"/>
      <c r="LQK149" s="14"/>
      <c r="LQL149" s="14"/>
      <c r="LQM149" s="14"/>
      <c r="LQN149" s="15"/>
      <c r="LQO149" s="12"/>
      <c r="LQP149" s="13"/>
      <c r="LQQ149" s="14"/>
      <c r="LQR149" s="14"/>
      <c r="LQS149" s="14"/>
      <c r="LQT149" s="15"/>
      <c r="LQU149" s="12"/>
      <c r="LQV149" s="13"/>
      <c r="LQW149" s="14"/>
      <c r="LQX149" s="14"/>
      <c r="LQY149" s="14"/>
      <c r="LQZ149" s="15"/>
      <c r="LRA149" s="12"/>
      <c r="LRB149" s="13"/>
      <c r="LRC149" s="14"/>
      <c r="LRD149" s="14"/>
      <c r="LRE149" s="14"/>
      <c r="LRF149" s="15"/>
      <c r="LRG149" s="12"/>
      <c r="LRH149" s="13"/>
      <c r="LRI149" s="14"/>
      <c r="LRJ149" s="14"/>
      <c r="LRK149" s="14"/>
      <c r="LRL149" s="15"/>
      <c r="LRM149" s="12"/>
      <c r="LRN149" s="13"/>
      <c r="LRO149" s="14"/>
      <c r="LRP149" s="14"/>
      <c r="LRQ149" s="14"/>
      <c r="LRR149" s="15"/>
      <c r="LRS149" s="12"/>
      <c r="LRT149" s="13"/>
      <c r="LRU149" s="14"/>
      <c r="LRV149" s="14"/>
      <c r="LRW149" s="14"/>
      <c r="LRX149" s="15"/>
      <c r="LRY149" s="12"/>
      <c r="LRZ149" s="13"/>
      <c r="LSA149" s="14"/>
      <c r="LSB149" s="14"/>
      <c r="LSC149" s="14"/>
      <c r="LSD149" s="15"/>
      <c r="LSE149" s="12"/>
      <c r="LSF149" s="13"/>
      <c r="LSG149" s="14"/>
      <c r="LSH149" s="14"/>
      <c r="LSI149" s="14"/>
      <c r="LSJ149" s="15"/>
      <c r="LSK149" s="12"/>
      <c r="LSL149" s="13"/>
      <c r="LSM149" s="14"/>
      <c r="LSN149" s="14"/>
      <c r="LSO149" s="14"/>
      <c r="LSP149" s="15"/>
      <c r="LSQ149" s="12"/>
      <c r="LSR149" s="13"/>
      <c r="LSS149" s="14"/>
      <c r="LST149" s="14"/>
      <c r="LSU149" s="14"/>
      <c r="LSV149" s="15"/>
      <c r="LSW149" s="12"/>
      <c r="LSX149" s="13"/>
      <c r="LSY149" s="14"/>
      <c r="LSZ149" s="14"/>
      <c r="LTA149" s="14"/>
      <c r="LTB149" s="15"/>
      <c r="LTC149" s="12"/>
      <c r="LTD149" s="13"/>
      <c r="LTE149" s="14"/>
      <c r="LTF149" s="14"/>
      <c r="LTG149" s="14"/>
      <c r="LTH149" s="15"/>
      <c r="LTI149" s="12"/>
      <c r="LTJ149" s="13"/>
      <c r="LTK149" s="14"/>
      <c r="LTL149" s="14"/>
      <c r="LTM149" s="14"/>
      <c r="LTN149" s="15"/>
      <c r="LTO149" s="12"/>
      <c r="LTP149" s="13"/>
      <c r="LTQ149" s="14"/>
      <c r="LTR149" s="14"/>
      <c r="LTS149" s="14"/>
      <c r="LTT149" s="15"/>
      <c r="LTU149" s="12"/>
      <c r="LTV149" s="13"/>
      <c r="LTW149" s="14"/>
      <c r="LTX149" s="14"/>
      <c r="LTY149" s="14"/>
      <c r="LTZ149" s="15"/>
      <c r="LUA149" s="12"/>
      <c r="LUB149" s="13"/>
      <c r="LUC149" s="14"/>
      <c r="LUD149" s="14"/>
      <c r="LUE149" s="14"/>
      <c r="LUF149" s="15"/>
      <c r="LUG149" s="12"/>
      <c r="LUH149" s="13"/>
      <c r="LUI149" s="14"/>
      <c r="LUJ149" s="14"/>
      <c r="LUK149" s="14"/>
      <c r="LUL149" s="15"/>
      <c r="LUM149" s="12"/>
      <c r="LUN149" s="13"/>
      <c r="LUO149" s="14"/>
      <c r="LUP149" s="14"/>
      <c r="LUQ149" s="14"/>
      <c r="LUR149" s="15"/>
      <c r="LUS149" s="12"/>
      <c r="LUT149" s="13"/>
      <c r="LUU149" s="14"/>
      <c r="LUV149" s="14"/>
      <c r="LUW149" s="14"/>
      <c r="LUX149" s="15"/>
      <c r="LUY149" s="12"/>
      <c r="LUZ149" s="13"/>
      <c r="LVA149" s="14"/>
      <c r="LVB149" s="14"/>
      <c r="LVC149" s="14"/>
      <c r="LVD149" s="15"/>
      <c r="LVE149" s="12"/>
      <c r="LVF149" s="13"/>
      <c r="LVG149" s="14"/>
      <c r="LVH149" s="14"/>
      <c r="LVI149" s="14"/>
      <c r="LVJ149" s="15"/>
      <c r="LVK149" s="12"/>
      <c r="LVL149" s="13"/>
      <c r="LVM149" s="14"/>
      <c r="LVN149" s="14"/>
      <c r="LVO149" s="14"/>
      <c r="LVP149" s="15"/>
      <c r="LVQ149" s="12"/>
      <c r="LVR149" s="13"/>
      <c r="LVS149" s="14"/>
      <c r="LVT149" s="14"/>
      <c r="LVU149" s="14"/>
      <c r="LVV149" s="15"/>
      <c r="LVW149" s="12"/>
      <c r="LVX149" s="13"/>
      <c r="LVY149" s="14"/>
      <c r="LVZ149" s="14"/>
      <c r="LWA149" s="14"/>
      <c r="LWB149" s="15"/>
      <c r="LWC149" s="12"/>
      <c r="LWD149" s="13"/>
      <c r="LWE149" s="14"/>
      <c r="LWF149" s="14"/>
      <c r="LWG149" s="14"/>
      <c r="LWH149" s="15"/>
      <c r="LWI149" s="12"/>
      <c r="LWJ149" s="13"/>
      <c r="LWK149" s="14"/>
      <c r="LWL149" s="14"/>
      <c r="LWM149" s="14"/>
      <c r="LWN149" s="15"/>
      <c r="LWO149" s="12"/>
      <c r="LWP149" s="13"/>
      <c r="LWQ149" s="14"/>
      <c r="LWR149" s="14"/>
      <c r="LWS149" s="14"/>
      <c r="LWT149" s="15"/>
      <c r="LWU149" s="12"/>
      <c r="LWV149" s="13"/>
      <c r="LWW149" s="14"/>
      <c r="LWX149" s="14"/>
      <c r="LWY149" s="14"/>
      <c r="LWZ149" s="15"/>
      <c r="LXA149" s="12"/>
      <c r="LXB149" s="13"/>
      <c r="LXC149" s="14"/>
      <c r="LXD149" s="14"/>
      <c r="LXE149" s="14"/>
      <c r="LXF149" s="15"/>
      <c r="LXG149" s="12"/>
      <c r="LXH149" s="13"/>
      <c r="LXI149" s="14"/>
      <c r="LXJ149" s="14"/>
      <c r="LXK149" s="14"/>
      <c r="LXL149" s="15"/>
      <c r="LXM149" s="12"/>
      <c r="LXN149" s="13"/>
      <c r="LXO149" s="14"/>
      <c r="LXP149" s="14"/>
      <c r="LXQ149" s="14"/>
      <c r="LXR149" s="15"/>
      <c r="LXS149" s="12"/>
      <c r="LXT149" s="13"/>
      <c r="LXU149" s="14"/>
      <c r="LXV149" s="14"/>
      <c r="LXW149" s="14"/>
      <c r="LXX149" s="15"/>
      <c r="LXY149" s="12"/>
      <c r="LXZ149" s="13"/>
      <c r="LYA149" s="14"/>
      <c r="LYB149" s="14"/>
      <c r="LYC149" s="14"/>
      <c r="LYD149" s="15"/>
      <c r="LYE149" s="12"/>
      <c r="LYF149" s="13"/>
      <c r="LYG149" s="14"/>
      <c r="LYH149" s="14"/>
      <c r="LYI149" s="14"/>
      <c r="LYJ149" s="15"/>
      <c r="LYK149" s="12"/>
      <c r="LYL149" s="13"/>
      <c r="LYM149" s="14"/>
      <c r="LYN149" s="14"/>
      <c r="LYO149" s="14"/>
      <c r="LYP149" s="15"/>
      <c r="LYQ149" s="12"/>
      <c r="LYR149" s="13"/>
      <c r="LYS149" s="14"/>
      <c r="LYT149" s="14"/>
      <c r="LYU149" s="14"/>
      <c r="LYV149" s="15"/>
      <c r="LYW149" s="12"/>
      <c r="LYX149" s="13"/>
      <c r="LYY149" s="14"/>
      <c r="LYZ149" s="14"/>
      <c r="LZA149" s="14"/>
      <c r="LZB149" s="15"/>
      <c r="LZC149" s="12"/>
      <c r="LZD149" s="13"/>
      <c r="LZE149" s="14"/>
      <c r="LZF149" s="14"/>
      <c r="LZG149" s="14"/>
      <c r="LZH149" s="15"/>
      <c r="LZI149" s="12"/>
      <c r="LZJ149" s="13"/>
      <c r="LZK149" s="14"/>
      <c r="LZL149" s="14"/>
      <c r="LZM149" s="14"/>
      <c r="LZN149" s="15"/>
      <c r="LZO149" s="12"/>
      <c r="LZP149" s="13"/>
      <c r="LZQ149" s="14"/>
      <c r="LZR149" s="14"/>
      <c r="LZS149" s="14"/>
      <c r="LZT149" s="15"/>
      <c r="LZU149" s="12"/>
      <c r="LZV149" s="13"/>
      <c r="LZW149" s="14"/>
      <c r="LZX149" s="14"/>
      <c r="LZY149" s="14"/>
      <c r="LZZ149" s="15"/>
      <c r="MAA149" s="12"/>
      <c r="MAB149" s="13"/>
      <c r="MAC149" s="14"/>
      <c r="MAD149" s="14"/>
      <c r="MAE149" s="14"/>
      <c r="MAF149" s="15"/>
      <c r="MAG149" s="12"/>
      <c r="MAH149" s="13"/>
      <c r="MAI149" s="14"/>
      <c r="MAJ149" s="14"/>
      <c r="MAK149" s="14"/>
      <c r="MAL149" s="15"/>
      <c r="MAM149" s="12"/>
      <c r="MAN149" s="13"/>
      <c r="MAO149" s="14"/>
      <c r="MAP149" s="14"/>
      <c r="MAQ149" s="14"/>
      <c r="MAR149" s="15"/>
      <c r="MAS149" s="12"/>
      <c r="MAT149" s="13"/>
      <c r="MAU149" s="14"/>
      <c r="MAV149" s="14"/>
      <c r="MAW149" s="14"/>
      <c r="MAX149" s="15"/>
      <c r="MAY149" s="12"/>
      <c r="MAZ149" s="13"/>
      <c r="MBA149" s="14"/>
      <c r="MBB149" s="14"/>
      <c r="MBC149" s="14"/>
      <c r="MBD149" s="15"/>
      <c r="MBE149" s="12"/>
      <c r="MBF149" s="13"/>
      <c r="MBG149" s="14"/>
      <c r="MBH149" s="14"/>
      <c r="MBI149" s="14"/>
      <c r="MBJ149" s="15"/>
      <c r="MBK149" s="12"/>
      <c r="MBL149" s="13"/>
      <c r="MBM149" s="14"/>
      <c r="MBN149" s="14"/>
      <c r="MBO149" s="14"/>
      <c r="MBP149" s="15"/>
      <c r="MBQ149" s="12"/>
      <c r="MBR149" s="13"/>
      <c r="MBS149" s="14"/>
      <c r="MBT149" s="14"/>
      <c r="MBU149" s="14"/>
      <c r="MBV149" s="15"/>
      <c r="MBW149" s="12"/>
      <c r="MBX149" s="13"/>
      <c r="MBY149" s="14"/>
      <c r="MBZ149" s="14"/>
      <c r="MCA149" s="14"/>
      <c r="MCB149" s="15"/>
      <c r="MCC149" s="12"/>
      <c r="MCD149" s="13"/>
      <c r="MCE149" s="14"/>
      <c r="MCF149" s="14"/>
      <c r="MCG149" s="14"/>
      <c r="MCH149" s="15"/>
      <c r="MCI149" s="12"/>
      <c r="MCJ149" s="13"/>
      <c r="MCK149" s="14"/>
      <c r="MCL149" s="14"/>
      <c r="MCM149" s="14"/>
      <c r="MCN149" s="15"/>
      <c r="MCO149" s="12"/>
      <c r="MCP149" s="13"/>
      <c r="MCQ149" s="14"/>
      <c r="MCR149" s="14"/>
      <c r="MCS149" s="14"/>
      <c r="MCT149" s="15"/>
      <c r="MCU149" s="12"/>
      <c r="MCV149" s="13"/>
      <c r="MCW149" s="14"/>
      <c r="MCX149" s="14"/>
      <c r="MCY149" s="14"/>
      <c r="MCZ149" s="15"/>
      <c r="MDA149" s="12"/>
      <c r="MDB149" s="13"/>
      <c r="MDC149" s="14"/>
      <c r="MDD149" s="14"/>
      <c r="MDE149" s="14"/>
      <c r="MDF149" s="15"/>
      <c r="MDG149" s="12"/>
      <c r="MDH149" s="13"/>
      <c r="MDI149" s="14"/>
      <c r="MDJ149" s="14"/>
      <c r="MDK149" s="14"/>
      <c r="MDL149" s="15"/>
      <c r="MDM149" s="12"/>
      <c r="MDN149" s="13"/>
      <c r="MDO149" s="14"/>
      <c r="MDP149" s="14"/>
      <c r="MDQ149" s="14"/>
      <c r="MDR149" s="15"/>
      <c r="MDS149" s="12"/>
      <c r="MDT149" s="13"/>
      <c r="MDU149" s="14"/>
      <c r="MDV149" s="14"/>
      <c r="MDW149" s="14"/>
      <c r="MDX149" s="15"/>
      <c r="MDY149" s="12"/>
      <c r="MDZ149" s="13"/>
      <c r="MEA149" s="14"/>
      <c r="MEB149" s="14"/>
      <c r="MEC149" s="14"/>
      <c r="MED149" s="15"/>
      <c r="MEE149" s="12"/>
      <c r="MEF149" s="13"/>
      <c r="MEG149" s="14"/>
      <c r="MEH149" s="14"/>
      <c r="MEI149" s="14"/>
      <c r="MEJ149" s="15"/>
      <c r="MEK149" s="12"/>
      <c r="MEL149" s="13"/>
      <c r="MEM149" s="14"/>
      <c r="MEN149" s="14"/>
      <c r="MEO149" s="14"/>
      <c r="MEP149" s="15"/>
      <c r="MEQ149" s="12"/>
      <c r="MER149" s="13"/>
      <c r="MES149" s="14"/>
      <c r="MET149" s="14"/>
      <c r="MEU149" s="14"/>
      <c r="MEV149" s="15"/>
      <c r="MEW149" s="12"/>
      <c r="MEX149" s="13"/>
      <c r="MEY149" s="14"/>
      <c r="MEZ149" s="14"/>
      <c r="MFA149" s="14"/>
      <c r="MFB149" s="15"/>
      <c r="MFC149" s="12"/>
      <c r="MFD149" s="13"/>
      <c r="MFE149" s="14"/>
      <c r="MFF149" s="14"/>
      <c r="MFG149" s="14"/>
      <c r="MFH149" s="15"/>
      <c r="MFI149" s="12"/>
      <c r="MFJ149" s="13"/>
      <c r="MFK149" s="14"/>
      <c r="MFL149" s="14"/>
      <c r="MFM149" s="14"/>
      <c r="MFN149" s="15"/>
      <c r="MFO149" s="12"/>
      <c r="MFP149" s="13"/>
      <c r="MFQ149" s="14"/>
      <c r="MFR149" s="14"/>
      <c r="MFS149" s="14"/>
      <c r="MFT149" s="15"/>
      <c r="MFU149" s="12"/>
      <c r="MFV149" s="13"/>
      <c r="MFW149" s="14"/>
      <c r="MFX149" s="14"/>
      <c r="MFY149" s="14"/>
      <c r="MFZ149" s="15"/>
      <c r="MGA149" s="12"/>
      <c r="MGB149" s="13"/>
      <c r="MGC149" s="14"/>
      <c r="MGD149" s="14"/>
      <c r="MGE149" s="14"/>
      <c r="MGF149" s="15"/>
      <c r="MGG149" s="12"/>
      <c r="MGH149" s="13"/>
      <c r="MGI149" s="14"/>
      <c r="MGJ149" s="14"/>
      <c r="MGK149" s="14"/>
      <c r="MGL149" s="15"/>
      <c r="MGM149" s="12"/>
      <c r="MGN149" s="13"/>
      <c r="MGO149" s="14"/>
      <c r="MGP149" s="14"/>
      <c r="MGQ149" s="14"/>
      <c r="MGR149" s="15"/>
      <c r="MGS149" s="12"/>
      <c r="MGT149" s="13"/>
      <c r="MGU149" s="14"/>
      <c r="MGV149" s="14"/>
      <c r="MGW149" s="14"/>
      <c r="MGX149" s="15"/>
      <c r="MGY149" s="12"/>
      <c r="MGZ149" s="13"/>
      <c r="MHA149" s="14"/>
      <c r="MHB149" s="14"/>
      <c r="MHC149" s="14"/>
      <c r="MHD149" s="15"/>
      <c r="MHE149" s="12"/>
      <c r="MHF149" s="13"/>
      <c r="MHG149" s="14"/>
      <c r="MHH149" s="14"/>
      <c r="MHI149" s="14"/>
      <c r="MHJ149" s="15"/>
      <c r="MHK149" s="12"/>
      <c r="MHL149" s="13"/>
      <c r="MHM149" s="14"/>
      <c r="MHN149" s="14"/>
      <c r="MHO149" s="14"/>
      <c r="MHP149" s="15"/>
      <c r="MHQ149" s="12"/>
      <c r="MHR149" s="13"/>
      <c r="MHS149" s="14"/>
      <c r="MHT149" s="14"/>
      <c r="MHU149" s="14"/>
      <c r="MHV149" s="15"/>
      <c r="MHW149" s="12"/>
      <c r="MHX149" s="13"/>
      <c r="MHY149" s="14"/>
      <c r="MHZ149" s="14"/>
      <c r="MIA149" s="14"/>
      <c r="MIB149" s="15"/>
      <c r="MIC149" s="12"/>
      <c r="MID149" s="13"/>
      <c r="MIE149" s="14"/>
      <c r="MIF149" s="14"/>
      <c r="MIG149" s="14"/>
      <c r="MIH149" s="15"/>
      <c r="MII149" s="12"/>
      <c r="MIJ149" s="13"/>
      <c r="MIK149" s="14"/>
      <c r="MIL149" s="14"/>
      <c r="MIM149" s="14"/>
      <c r="MIN149" s="15"/>
      <c r="MIO149" s="12"/>
      <c r="MIP149" s="13"/>
      <c r="MIQ149" s="14"/>
      <c r="MIR149" s="14"/>
      <c r="MIS149" s="14"/>
      <c r="MIT149" s="15"/>
      <c r="MIU149" s="12"/>
      <c r="MIV149" s="13"/>
      <c r="MIW149" s="14"/>
      <c r="MIX149" s="14"/>
      <c r="MIY149" s="14"/>
      <c r="MIZ149" s="15"/>
      <c r="MJA149" s="12"/>
      <c r="MJB149" s="13"/>
      <c r="MJC149" s="14"/>
      <c r="MJD149" s="14"/>
      <c r="MJE149" s="14"/>
      <c r="MJF149" s="15"/>
      <c r="MJG149" s="12"/>
      <c r="MJH149" s="13"/>
      <c r="MJI149" s="14"/>
      <c r="MJJ149" s="14"/>
      <c r="MJK149" s="14"/>
      <c r="MJL149" s="15"/>
      <c r="MJM149" s="12"/>
      <c r="MJN149" s="13"/>
      <c r="MJO149" s="14"/>
      <c r="MJP149" s="14"/>
      <c r="MJQ149" s="14"/>
      <c r="MJR149" s="15"/>
      <c r="MJS149" s="12"/>
      <c r="MJT149" s="13"/>
      <c r="MJU149" s="14"/>
      <c r="MJV149" s="14"/>
      <c r="MJW149" s="14"/>
      <c r="MJX149" s="15"/>
      <c r="MJY149" s="12"/>
      <c r="MJZ149" s="13"/>
      <c r="MKA149" s="14"/>
      <c r="MKB149" s="14"/>
      <c r="MKC149" s="14"/>
      <c r="MKD149" s="15"/>
      <c r="MKE149" s="12"/>
      <c r="MKF149" s="13"/>
      <c r="MKG149" s="14"/>
      <c r="MKH149" s="14"/>
      <c r="MKI149" s="14"/>
      <c r="MKJ149" s="15"/>
      <c r="MKK149" s="12"/>
      <c r="MKL149" s="13"/>
      <c r="MKM149" s="14"/>
      <c r="MKN149" s="14"/>
      <c r="MKO149" s="14"/>
      <c r="MKP149" s="15"/>
      <c r="MKQ149" s="12"/>
      <c r="MKR149" s="13"/>
      <c r="MKS149" s="14"/>
      <c r="MKT149" s="14"/>
      <c r="MKU149" s="14"/>
      <c r="MKV149" s="15"/>
      <c r="MKW149" s="12"/>
      <c r="MKX149" s="13"/>
      <c r="MKY149" s="14"/>
      <c r="MKZ149" s="14"/>
      <c r="MLA149" s="14"/>
      <c r="MLB149" s="15"/>
      <c r="MLC149" s="12"/>
      <c r="MLD149" s="13"/>
      <c r="MLE149" s="14"/>
      <c r="MLF149" s="14"/>
      <c r="MLG149" s="14"/>
      <c r="MLH149" s="15"/>
      <c r="MLI149" s="12"/>
      <c r="MLJ149" s="13"/>
      <c r="MLK149" s="14"/>
      <c r="MLL149" s="14"/>
      <c r="MLM149" s="14"/>
      <c r="MLN149" s="15"/>
      <c r="MLO149" s="12"/>
      <c r="MLP149" s="13"/>
      <c r="MLQ149" s="14"/>
      <c r="MLR149" s="14"/>
      <c r="MLS149" s="14"/>
      <c r="MLT149" s="15"/>
      <c r="MLU149" s="12"/>
      <c r="MLV149" s="13"/>
      <c r="MLW149" s="14"/>
      <c r="MLX149" s="14"/>
      <c r="MLY149" s="14"/>
      <c r="MLZ149" s="15"/>
      <c r="MMA149" s="12"/>
      <c r="MMB149" s="13"/>
      <c r="MMC149" s="14"/>
      <c r="MMD149" s="14"/>
      <c r="MME149" s="14"/>
      <c r="MMF149" s="15"/>
      <c r="MMG149" s="12"/>
      <c r="MMH149" s="13"/>
      <c r="MMI149" s="14"/>
      <c r="MMJ149" s="14"/>
      <c r="MMK149" s="14"/>
      <c r="MML149" s="15"/>
      <c r="MMM149" s="12"/>
      <c r="MMN149" s="13"/>
      <c r="MMO149" s="14"/>
      <c r="MMP149" s="14"/>
      <c r="MMQ149" s="14"/>
      <c r="MMR149" s="15"/>
      <c r="MMS149" s="12"/>
      <c r="MMT149" s="13"/>
      <c r="MMU149" s="14"/>
      <c r="MMV149" s="14"/>
      <c r="MMW149" s="14"/>
      <c r="MMX149" s="15"/>
      <c r="MMY149" s="12"/>
      <c r="MMZ149" s="13"/>
      <c r="MNA149" s="14"/>
      <c r="MNB149" s="14"/>
      <c r="MNC149" s="14"/>
      <c r="MND149" s="15"/>
      <c r="MNE149" s="12"/>
      <c r="MNF149" s="13"/>
      <c r="MNG149" s="14"/>
      <c r="MNH149" s="14"/>
      <c r="MNI149" s="14"/>
      <c r="MNJ149" s="15"/>
      <c r="MNK149" s="12"/>
      <c r="MNL149" s="13"/>
      <c r="MNM149" s="14"/>
      <c r="MNN149" s="14"/>
      <c r="MNO149" s="14"/>
      <c r="MNP149" s="15"/>
      <c r="MNQ149" s="12"/>
      <c r="MNR149" s="13"/>
      <c r="MNS149" s="14"/>
      <c r="MNT149" s="14"/>
      <c r="MNU149" s="14"/>
      <c r="MNV149" s="15"/>
      <c r="MNW149" s="12"/>
      <c r="MNX149" s="13"/>
      <c r="MNY149" s="14"/>
      <c r="MNZ149" s="14"/>
      <c r="MOA149" s="14"/>
      <c r="MOB149" s="15"/>
      <c r="MOC149" s="12"/>
      <c r="MOD149" s="13"/>
      <c r="MOE149" s="14"/>
      <c r="MOF149" s="14"/>
      <c r="MOG149" s="14"/>
      <c r="MOH149" s="15"/>
      <c r="MOI149" s="12"/>
      <c r="MOJ149" s="13"/>
      <c r="MOK149" s="14"/>
      <c r="MOL149" s="14"/>
      <c r="MOM149" s="14"/>
      <c r="MON149" s="15"/>
      <c r="MOO149" s="12"/>
      <c r="MOP149" s="13"/>
      <c r="MOQ149" s="14"/>
      <c r="MOR149" s="14"/>
      <c r="MOS149" s="14"/>
      <c r="MOT149" s="15"/>
      <c r="MOU149" s="12"/>
      <c r="MOV149" s="13"/>
      <c r="MOW149" s="14"/>
      <c r="MOX149" s="14"/>
      <c r="MOY149" s="14"/>
      <c r="MOZ149" s="15"/>
      <c r="MPA149" s="12"/>
      <c r="MPB149" s="13"/>
      <c r="MPC149" s="14"/>
      <c r="MPD149" s="14"/>
      <c r="MPE149" s="14"/>
      <c r="MPF149" s="15"/>
      <c r="MPG149" s="12"/>
      <c r="MPH149" s="13"/>
      <c r="MPI149" s="14"/>
      <c r="MPJ149" s="14"/>
      <c r="MPK149" s="14"/>
      <c r="MPL149" s="15"/>
      <c r="MPM149" s="12"/>
      <c r="MPN149" s="13"/>
      <c r="MPO149" s="14"/>
      <c r="MPP149" s="14"/>
      <c r="MPQ149" s="14"/>
      <c r="MPR149" s="15"/>
      <c r="MPS149" s="12"/>
      <c r="MPT149" s="13"/>
      <c r="MPU149" s="14"/>
      <c r="MPV149" s="14"/>
      <c r="MPW149" s="14"/>
      <c r="MPX149" s="15"/>
      <c r="MPY149" s="12"/>
      <c r="MPZ149" s="13"/>
      <c r="MQA149" s="14"/>
      <c r="MQB149" s="14"/>
      <c r="MQC149" s="14"/>
      <c r="MQD149" s="15"/>
      <c r="MQE149" s="12"/>
      <c r="MQF149" s="13"/>
      <c r="MQG149" s="14"/>
      <c r="MQH149" s="14"/>
      <c r="MQI149" s="14"/>
      <c r="MQJ149" s="15"/>
      <c r="MQK149" s="12"/>
      <c r="MQL149" s="13"/>
      <c r="MQM149" s="14"/>
      <c r="MQN149" s="14"/>
      <c r="MQO149" s="14"/>
      <c r="MQP149" s="15"/>
      <c r="MQQ149" s="12"/>
      <c r="MQR149" s="13"/>
      <c r="MQS149" s="14"/>
      <c r="MQT149" s="14"/>
      <c r="MQU149" s="14"/>
      <c r="MQV149" s="15"/>
      <c r="MQW149" s="12"/>
      <c r="MQX149" s="13"/>
      <c r="MQY149" s="14"/>
      <c r="MQZ149" s="14"/>
      <c r="MRA149" s="14"/>
      <c r="MRB149" s="15"/>
      <c r="MRC149" s="12"/>
      <c r="MRD149" s="13"/>
      <c r="MRE149" s="14"/>
      <c r="MRF149" s="14"/>
      <c r="MRG149" s="14"/>
      <c r="MRH149" s="15"/>
      <c r="MRI149" s="12"/>
      <c r="MRJ149" s="13"/>
      <c r="MRK149" s="14"/>
      <c r="MRL149" s="14"/>
      <c r="MRM149" s="14"/>
      <c r="MRN149" s="15"/>
      <c r="MRO149" s="12"/>
      <c r="MRP149" s="13"/>
      <c r="MRQ149" s="14"/>
      <c r="MRR149" s="14"/>
      <c r="MRS149" s="14"/>
      <c r="MRT149" s="15"/>
      <c r="MRU149" s="12"/>
      <c r="MRV149" s="13"/>
      <c r="MRW149" s="14"/>
      <c r="MRX149" s="14"/>
      <c r="MRY149" s="14"/>
      <c r="MRZ149" s="15"/>
      <c r="MSA149" s="12"/>
      <c r="MSB149" s="13"/>
      <c r="MSC149" s="14"/>
      <c r="MSD149" s="14"/>
      <c r="MSE149" s="14"/>
      <c r="MSF149" s="15"/>
      <c r="MSG149" s="12"/>
      <c r="MSH149" s="13"/>
      <c r="MSI149" s="14"/>
      <c r="MSJ149" s="14"/>
      <c r="MSK149" s="14"/>
      <c r="MSL149" s="15"/>
      <c r="MSM149" s="12"/>
      <c r="MSN149" s="13"/>
      <c r="MSO149" s="14"/>
      <c r="MSP149" s="14"/>
      <c r="MSQ149" s="14"/>
      <c r="MSR149" s="15"/>
      <c r="MSS149" s="12"/>
      <c r="MST149" s="13"/>
      <c r="MSU149" s="14"/>
      <c r="MSV149" s="14"/>
      <c r="MSW149" s="14"/>
      <c r="MSX149" s="15"/>
      <c r="MSY149" s="12"/>
      <c r="MSZ149" s="13"/>
      <c r="MTA149" s="14"/>
      <c r="MTB149" s="14"/>
      <c r="MTC149" s="14"/>
      <c r="MTD149" s="15"/>
      <c r="MTE149" s="12"/>
      <c r="MTF149" s="13"/>
      <c r="MTG149" s="14"/>
      <c r="MTH149" s="14"/>
      <c r="MTI149" s="14"/>
      <c r="MTJ149" s="15"/>
      <c r="MTK149" s="12"/>
      <c r="MTL149" s="13"/>
      <c r="MTM149" s="14"/>
      <c r="MTN149" s="14"/>
      <c r="MTO149" s="14"/>
      <c r="MTP149" s="15"/>
      <c r="MTQ149" s="12"/>
      <c r="MTR149" s="13"/>
      <c r="MTS149" s="14"/>
      <c r="MTT149" s="14"/>
      <c r="MTU149" s="14"/>
      <c r="MTV149" s="15"/>
      <c r="MTW149" s="12"/>
      <c r="MTX149" s="13"/>
      <c r="MTY149" s="14"/>
      <c r="MTZ149" s="14"/>
      <c r="MUA149" s="14"/>
      <c r="MUB149" s="15"/>
      <c r="MUC149" s="12"/>
      <c r="MUD149" s="13"/>
      <c r="MUE149" s="14"/>
      <c r="MUF149" s="14"/>
      <c r="MUG149" s="14"/>
      <c r="MUH149" s="15"/>
      <c r="MUI149" s="12"/>
      <c r="MUJ149" s="13"/>
      <c r="MUK149" s="14"/>
      <c r="MUL149" s="14"/>
      <c r="MUM149" s="14"/>
      <c r="MUN149" s="15"/>
      <c r="MUO149" s="12"/>
      <c r="MUP149" s="13"/>
      <c r="MUQ149" s="14"/>
      <c r="MUR149" s="14"/>
      <c r="MUS149" s="14"/>
      <c r="MUT149" s="15"/>
      <c r="MUU149" s="12"/>
      <c r="MUV149" s="13"/>
      <c r="MUW149" s="14"/>
      <c r="MUX149" s="14"/>
      <c r="MUY149" s="14"/>
      <c r="MUZ149" s="15"/>
      <c r="MVA149" s="12"/>
      <c r="MVB149" s="13"/>
      <c r="MVC149" s="14"/>
      <c r="MVD149" s="14"/>
      <c r="MVE149" s="14"/>
      <c r="MVF149" s="15"/>
      <c r="MVG149" s="12"/>
      <c r="MVH149" s="13"/>
      <c r="MVI149" s="14"/>
      <c r="MVJ149" s="14"/>
      <c r="MVK149" s="14"/>
      <c r="MVL149" s="15"/>
      <c r="MVM149" s="12"/>
      <c r="MVN149" s="13"/>
      <c r="MVO149" s="14"/>
      <c r="MVP149" s="14"/>
      <c r="MVQ149" s="14"/>
      <c r="MVR149" s="15"/>
      <c r="MVS149" s="12"/>
      <c r="MVT149" s="13"/>
      <c r="MVU149" s="14"/>
      <c r="MVV149" s="14"/>
      <c r="MVW149" s="14"/>
      <c r="MVX149" s="15"/>
      <c r="MVY149" s="12"/>
      <c r="MVZ149" s="13"/>
      <c r="MWA149" s="14"/>
      <c r="MWB149" s="14"/>
      <c r="MWC149" s="14"/>
      <c r="MWD149" s="15"/>
      <c r="MWE149" s="12"/>
      <c r="MWF149" s="13"/>
      <c r="MWG149" s="14"/>
      <c r="MWH149" s="14"/>
      <c r="MWI149" s="14"/>
      <c r="MWJ149" s="15"/>
      <c r="MWK149" s="12"/>
      <c r="MWL149" s="13"/>
      <c r="MWM149" s="14"/>
      <c r="MWN149" s="14"/>
      <c r="MWO149" s="14"/>
      <c r="MWP149" s="15"/>
      <c r="MWQ149" s="12"/>
      <c r="MWR149" s="13"/>
      <c r="MWS149" s="14"/>
      <c r="MWT149" s="14"/>
      <c r="MWU149" s="14"/>
      <c r="MWV149" s="15"/>
      <c r="MWW149" s="12"/>
      <c r="MWX149" s="13"/>
      <c r="MWY149" s="14"/>
      <c r="MWZ149" s="14"/>
      <c r="MXA149" s="14"/>
      <c r="MXB149" s="15"/>
      <c r="MXC149" s="12"/>
      <c r="MXD149" s="13"/>
      <c r="MXE149" s="14"/>
      <c r="MXF149" s="14"/>
      <c r="MXG149" s="14"/>
      <c r="MXH149" s="15"/>
      <c r="MXI149" s="12"/>
      <c r="MXJ149" s="13"/>
      <c r="MXK149" s="14"/>
      <c r="MXL149" s="14"/>
      <c r="MXM149" s="14"/>
      <c r="MXN149" s="15"/>
      <c r="MXO149" s="12"/>
      <c r="MXP149" s="13"/>
      <c r="MXQ149" s="14"/>
      <c r="MXR149" s="14"/>
      <c r="MXS149" s="14"/>
      <c r="MXT149" s="15"/>
      <c r="MXU149" s="12"/>
      <c r="MXV149" s="13"/>
      <c r="MXW149" s="14"/>
      <c r="MXX149" s="14"/>
      <c r="MXY149" s="14"/>
      <c r="MXZ149" s="15"/>
      <c r="MYA149" s="12"/>
      <c r="MYB149" s="13"/>
      <c r="MYC149" s="14"/>
      <c r="MYD149" s="14"/>
      <c r="MYE149" s="14"/>
      <c r="MYF149" s="15"/>
      <c r="MYG149" s="12"/>
      <c r="MYH149" s="13"/>
      <c r="MYI149" s="14"/>
      <c r="MYJ149" s="14"/>
      <c r="MYK149" s="14"/>
      <c r="MYL149" s="15"/>
      <c r="MYM149" s="12"/>
      <c r="MYN149" s="13"/>
      <c r="MYO149" s="14"/>
      <c r="MYP149" s="14"/>
      <c r="MYQ149" s="14"/>
      <c r="MYR149" s="15"/>
      <c r="MYS149" s="12"/>
      <c r="MYT149" s="13"/>
      <c r="MYU149" s="14"/>
      <c r="MYV149" s="14"/>
      <c r="MYW149" s="14"/>
      <c r="MYX149" s="15"/>
      <c r="MYY149" s="12"/>
      <c r="MYZ149" s="13"/>
      <c r="MZA149" s="14"/>
      <c r="MZB149" s="14"/>
      <c r="MZC149" s="14"/>
      <c r="MZD149" s="15"/>
      <c r="MZE149" s="12"/>
      <c r="MZF149" s="13"/>
      <c r="MZG149" s="14"/>
      <c r="MZH149" s="14"/>
      <c r="MZI149" s="14"/>
      <c r="MZJ149" s="15"/>
      <c r="MZK149" s="12"/>
      <c r="MZL149" s="13"/>
      <c r="MZM149" s="14"/>
      <c r="MZN149" s="14"/>
      <c r="MZO149" s="14"/>
      <c r="MZP149" s="15"/>
      <c r="MZQ149" s="12"/>
      <c r="MZR149" s="13"/>
      <c r="MZS149" s="14"/>
      <c r="MZT149" s="14"/>
      <c r="MZU149" s="14"/>
      <c r="MZV149" s="15"/>
      <c r="MZW149" s="12"/>
      <c r="MZX149" s="13"/>
      <c r="MZY149" s="14"/>
      <c r="MZZ149" s="14"/>
      <c r="NAA149" s="14"/>
      <c r="NAB149" s="15"/>
      <c r="NAC149" s="12"/>
      <c r="NAD149" s="13"/>
      <c r="NAE149" s="14"/>
      <c r="NAF149" s="14"/>
      <c r="NAG149" s="14"/>
      <c r="NAH149" s="15"/>
      <c r="NAI149" s="12"/>
      <c r="NAJ149" s="13"/>
      <c r="NAK149" s="14"/>
      <c r="NAL149" s="14"/>
      <c r="NAM149" s="14"/>
      <c r="NAN149" s="15"/>
      <c r="NAO149" s="12"/>
      <c r="NAP149" s="13"/>
      <c r="NAQ149" s="14"/>
      <c r="NAR149" s="14"/>
      <c r="NAS149" s="14"/>
      <c r="NAT149" s="15"/>
      <c r="NAU149" s="12"/>
      <c r="NAV149" s="13"/>
      <c r="NAW149" s="14"/>
      <c r="NAX149" s="14"/>
      <c r="NAY149" s="14"/>
      <c r="NAZ149" s="15"/>
      <c r="NBA149" s="12"/>
      <c r="NBB149" s="13"/>
      <c r="NBC149" s="14"/>
      <c r="NBD149" s="14"/>
      <c r="NBE149" s="14"/>
      <c r="NBF149" s="15"/>
      <c r="NBG149" s="12"/>
      <c r="NBH149" s="13"/>
      <c r="NBI149" s="14"/>
      <c r="NBJ149" s="14"/>
      <c r="NBK149" s="14"/>
      <c r="NBL149" s="15"/>
      <c r="NBM149" s="12"/>
      <c r="NBN149" s="13"/>
      <c r="NBO149" s="14"/>
      <c r="NBP149" s="14"/>
      <c r="NBQ149" s="14"/>
      <c r="NBR149" s="15"/>
      <c r="NBS149" s="12"/>
      <c r="NBT149" s="13"/>
      <c r="NBU149" s="14"/>
      <c r="NBV149" s="14"/>
      <c r="NBW149" s="14"/>
      <c r="NBX149" s="15"/>
      <c r="NBY149" s="12"/>
      <c r="NBZ149" s="13"/>
      <c r="NCA149" s="14"/>
      <c r="NCB149" s="14"/>
      <c r="NCC149" s="14"/>
      <c r="NCD149" s="15"/>
      <c r="NCE149" s="12"/>
      <c r="NCF149" s="13"/>
      <c r="NCG149" s="14"/>
      <c r="NCH149" s="14"/>
      <c r="NCI149" s="14"/>
      <c r="NCJ149" s="15"/>
      <c r="NCK149" s="12"/>
      <c r="NCL149" s="13"/>
      <c r="NCM149" s="14"/>
      <c r="NCN149" s="14"/>
      <c r="NCO149" s="14"/>
      <c r="NCP149" s="15"/>
      <c r="NCQ149" s="12"/>
      <c r="NCR149" s="13"/>
      <c r="NCS149" s="14"/>
      <c r="NCT149" s="14"/>
      <c r="NCU149" s="14"/>
      <c r="NCV149" s="15"/>
      <c r="NCW149" s="12"/>
      <c r="NCX149" s="13"/>
      <c r="NCY149" s="14"/>
      <c r="NCZ149" s="14"/>
      <c r="NDA149" s="14"/>
      <c r="NDB149" s="15"/>
      <c r="NDC149" s="12"/>
      <c r="NDD149" s="13"/>
      <c r="NDE149" s="14"/>
      <c r="NDF149" s="14"/>
      <c r="NDG149" s="14"/>
      <c r="NDH149" s="15"/>
      <c r="NDI149" s="12"/>
      <c r="NDJ149" s="13"/>
      <c r="NDK149" s="14"/>
      <c r="NDL149" s="14"/>
      <c r="NDM149" s="14"/>
      <c r="NDN149" s="15"/>
      <c r="NDO149" s="12"/>
      <c r="NDP149" s="13"/>
      <c r="NDQ149" s="14"/>
      <c r="NDR149" s="14"/>
      <c r="NDS149" s="14"/>
      <c r="NDT149" s="15"/>
      <c r="NDU149" s="12"/>
      <c r="NDV149" s="13"/>
      <c r="NDW149" s="14"/>
      <c r="NDX149" s="14"/>
      <c r="NDY149" s="14"/>
      <c r="NDZ149" s="15"/>
      <c r="NEA149" s="12"/>
      <c r="NEB149" s="13"/>
      <c r="NEC149" s="14"/>
      <c r="NED149" s="14"/>
      <c r="NEE149" s="14"/>
      <c r="NEF149" s="15"/>
      <c r="NEG149" s="12"/>
      <c r="NEH149" s="13"/>
      <c r="NEI149" s="14"/>
      <c r="NEJ149" s="14"/>
      <c r="NEK149" s="14"/>
      <c r="NEL149" s="15"/>
      <c r="NEM149" s="12"/>
      <c r="NEN149" s="13"/>
      <c r="NEO149" s="14"/>
      <c r="NEP149" s="14"/>
      <c r="NEQ149" s="14"/>
      <c r="NER149" s="15"/>
      <c r="NES149" s="12"/>
      <c r="NET149" s="13"/>
      <c r="NEU149" s="14"/>
      <c r="NEV149" s="14"/>
      <c r="NEW149" s="14"/>
      <c r="NEX149" s="15"/>
      <c r="NEY149" s="12"/>
      <c r="NEZ149" s="13"/>
      <c r="NFA149" s="14"/>
      <c r="NFB149" s="14"/>
      <c r="NFC149" s="14"/>
      <c r="NFD149" s="15"/>
      <c r="NFE149" s="12"/>
      <c r="NFF149" s="13"/>
      <c r="NFG149" s="14"/>
      <c r="NFH149" s="14"/>
      <c r="NFI149" s="14"/>
      <c r="NFJ149" s="15"/>
      <c r="NFK149" s="12"/>
      <c r="NFL149" s="13"/>
      <c r="NFM149" s="14"/>
      <c r="NFN149" s="14"/>
      <c r="NFO149" s="14"/>
      <c r="NFP149" s="15"/>
      <c r="NFQ149" s="12"/>
      <c r="NFR149" s="13"/>
      <c r="NFS149" s="14"/>
      <c r="NFT149" s="14"/>
      <c r="NFU149" s="14"/>
      <c r="NFV149" s="15"/>
      <c r="NFW149" s="12"/>
      <c r="NFX149" s="13"/>
      <c r="NFY149" s="14"/>
      <c r="NFZ149" s="14"/>
      <c r="NGA149" s="14"/>
      <c r="NGB149" s="15"/>
      <c r="NGC149" s="12"/>
      <c r="NGD149" s="13"/>
      <c r="NGE149" s="14"/>
      <c r="NGF149" s="14"/>
      <c r="NGG149" s="14"/>
      <c r="NGH149" s="15"/>
      <c r="NGI149" s="12"/>
      <c r="NGJ149" s="13"/>
      <c r="NGK149" s="14"/>
      <c r="NGL149" s="14"/>
      <c r="NGM149" s="14"/>
      <c r="NGN149" s="15"/>
      <c r="NGO149" s="12"/>
      <c r="NGP149" s="13"/>
      <c r="NGQ149" s="14"/>
      <c r="NGR149" s="14"/>
      <c r="NGS149" s="14"/>
      <c r="NGT149" s="15"/>
      <c r="NGU149" s="12"/>
      <c r="NGV149" s="13"/>
      <c r="NGW149" s="14"/>
      <c r="NGX149" s="14"/>
      <c r="NGY149" s="14"/>
      <c r="NGZ149" s="15"/>
      <c r="NHA149" s="12"/>
      <c r="NHB149" s="13"/>
      <c r="NHC149" s="14"/>
      <c r="NHD149" s="14"/>
      <c r="NHE149" s="14"/>
      <c r="NHF149" s="15"/>
      <c r="NHG149" s="12"/>
      <c r="NHH149" s="13"/>
      <c r="NHI149" s="14"/>
      <c r="NHJ149" s="14"/>
      <c r="NHK149" s="14"/>
      <c r="NHL149" s="15"/>
      <c r="NHM149" s="12"/>
      <c r="NHN149" s="13"/>
      <c r="NHO149" s="14"/>
      <c r="NHP149" s="14"/>
      <c r="NHQ149" s="14"/>
      <c r="NHR149" s="15"/>
      <c r="NHS149" s="12"/>
      <c r="NHT149" s="13"/>
      <c r="NHU149" s="14"/>
      <c r="NHV149" s="14"/>
      <c r="NHW149" s="14"/>
      <c r="NHX149" s="15"/>
      <c r="NHY149" s="12"/>
      <c r="NHZ149" s="13"/>
      <c r="NIA149" s="14"/>
      <c r="NIB149" s="14"/>
      <c r="NIC149" s="14"/>
      <c r="NID149" s="15"/>
      <c r="NIE149" s="12"/>
      <c r="NIF149" s="13"/>
      <c r="NIG149" s="14"/>
      <c r="NIH149" s="14"/>
      <c r="NII149" s="14"/>
      <c r="NIJ149" s="15"/>
      <c r="NIK149" s="12"/>
      <c r="NIL149" s="13"/>
      <c r="NIM149" s="14"/>
      <c r="NIN149" s="14"/>
      <c r="NIO149" s="14"/>
      <c r="NIP149" s="15"/>
      <c r="NIQ149" s="12"/>
      <c r="NIR149" s="13"/>
      <c r="NIS149" s="14"/>
      <c r="NIT149" s="14"/>
      <c r="NIU149" s="14"/>
      <c r="NIV149" s="15"/>
      <c r="NIW149" s="12"/>
      <c r="NIX149" s="13"/>
      <c r="NIY149" s="14"/>
      <c r="NIZ149" s="14"/>
      <c r="NJA149" s="14"/>
      <c r="NJB149" s="15"/>
      <c r="NJC149" s="12"/>
      <c r="NJD149" s="13"/>
      <c r="NJE149" s="14"/>
      <c r="NJF149" s="14"/>
      <c r="NJG149" s="14"/>
      <c r="NJH149" s="15"/>
      <c r="NJI149" s="12"/>
      <c r="NJJ149" s="13"/>
      <c r="NJK149" s="14"/>
      <c r="NJL149" s="14"/>
      <c r="NJM149" s="14"/>
      <c r="NJN149" s="15"/>
      <c r="NJO149" s="12"/>
      <c r="NJP149" s="13"/>
      <c r="NJQ149" s="14"/>
      <c r="NJR149" s="14"/>
      <c r="NJS149" s="14"/>
      <c r="NJT149" s="15"/>
      <c r="NJU149" s="12"/>
      <c r="NJV149" s="13"/>
      <c r="NJW149" s="14"/>
      <c r="NJX149" s="14"/>
      <c r="NJY149" s="14"/>
      <c r="NJZ149" s="15"/>
      <c r="NKA149" s="12"/>
      <c r="NKB149" s="13"/>
      <c r="NKC149" s="14"/>
      <c r="NKD149" s="14"/>
      <c r="NKE149" s="14"/>
      <c r="NKF149" s="15"/>
      <c r="NKG149" s="12"/>
      <c r="NKH149" s="13"/>
      <c r="NKI149" s="14"/>
      <c r="NKJ149" s="14"/>
      <c r="NKK149" s="14"/>
      <c r="NKL149" s="15"/>
      <c r="NKM149" s="12"/>
      <c r="NKN149" s="13"/>
      <c r="NKO149" s="14"/>
      <c r="NKP149" s="14"/>
      <c r="NKQ149" s="14"/>
      <c r="NKR149" s="15"/>
      <c r="NKS149" s="12"/>
      <c r="NKT149" s="13"/>
      <c r="NKU149" s="14"/>
      <c r="NKV149" s="14"/>
      <c r="NKW149" s="14"/>
      <c r="NKX149" s="15"/>
      <c r="NKY149" s="12"/>
      <c r="NKZ149" s="13"/>
      <c r="NLA149" s="14"/>
      <c r="NLB149" s="14"/>
      <c r="NLC149" s="14"/>
      <c r="NLD149" s="15"/>
      <c r="NLE149" s="12"/>
      <c r="NLF149" s="13"/>
      <c r="NLG149" s="14"/>
      <c r="NLH149" s="14"/>
      <c r="NLI149" s="14"/>
      <c r="NLJ149" s="15"/>
      <c r="NLK149" s="12"/>
      <c r="NLL149" s="13"/>
      <c r="NLM149" s="14"/>
      <c r="NLN149" s="14"/>
      <c r="NLO149" s="14"/>
      <c r="NLP149" s="15"/>
      <c r="NLQ149" s="12"/>
      <c r="NLR149" s="13"/>
      <c r="NLS149" s="14"/>
      <c r="NLT149" s="14"/>
      <c r="NLU149" s="14"/>
      <c r="NLV149" s="15"/>
      <c r="NLW149" s="12"/>
      <c r="NLX149" s="13"/>
      <c r="NLY149" s="14"/>
      <c r="NLZ149" s="14"/>
      <c r="NMA149" s="14"/>
      <c r="NMB149" s="15"/>
      <c r="NMC149" s="12"/>
      <c r="NMD149" s="13"/>
      <c r="NME149" s="14"/>
      <c r="NMF149" s="14"/>
      <c r="NMG149" s="14"/>
      <c r="NMH149" s="15"/>
      <c r="NMI149" s="12"/>
      <c r="NMJ149" s="13"/>
      <c r="NMK149" s="14"/>
      <c r="NML149" s="14"/>
      <c r="NMM149" s="14"/>
      <c r="NMN149" s="15"/>
      <c r="NMO149" s="12"/>
      <c r="NMP149" s="13"/>
      <c r="NMQ149" s="14"/>
      <c r="NMR149" s="14"/>
      <c r="NMS149" s="14"/>
      <c r="NMT149" s="15"/>
      <c r="NMU149" s="12"/>
      <c r="NMV149" s="13"/>
      <c r="NMW149" s="14"/>
      <c r="NMX149" s="14"/>
      <c r="NMY149" s="14"/>
      <c r="NMZ149" s="15"/>
      <c r="NNA149" s="12"/>
      <c r="NNB149" s="13"/>
      <c r="NNC149" s="14"/>
      <c r="NND149" s="14"/>
      <c r="NNE149" s="14"/>
      <c r="NNF149" s="15"/>
      <c r="NNG149" s="12"/>
      <c r="NNH149" s="13"/>
      <c r="NNI149" s="14"/>
      <c r="NNJ149" s="14"/>
      <c r="NNK149" s="14"/>
      <c r="NNL149" s="15"/>
      <c r="NNM149" s="12"/>
      <c r="NNN149" s="13"/>
      <c r="NNO149" s="14"/>
      <c r="NNP149" s="14"/>
      <c r="NNQ149" s="14"/>
      <c r="NNR149" s="15"/>
      <c r="NNS149" s="12"/>
      <c r="NNT149" s="13"/>
      <c r="NNU149" s="14"/>
      <c r="NNV149" s="14"/>
      <c r="NNW149" s="14"/>
      <c r="NNX149" s="15"/>
      <c r="NNY149" s="12"/>
      <c r="NNZ149" s="13"/>
      <c r="NOA149" s="14"/>
      <c r="NOB149" s="14"/>
      <c r="NOC149" s="14"/>
      <c r="NOD149" s="15"/>
      <c r="NOE149" s="12"/>
      <c r="NOF149" s="13"/>
      <c r="NOG149" s="14"/>
      <c r="NOH149" s="14"/>
      <c r="NOI149" s="14"/>
      <c r="NOJ149" s="15"/>
      <c r="NOK149" s="12"/>
      <c r="NOL149" s="13"/>
      <c r="NOM149" s="14"/>
      <c r="NON149" s="14"/>
      <c r="NOO149" s="14"/>
      <c r="NOP149" s="15"/>
      <c r="NOQ149" s="12"/>
      <c r="NOR149" s="13"/>
      <c r="NOS149" s="14"/>
      <c r="NOT149" s="14"/>
      <c r="NOU149" s="14"/>
      <c r="NOV149" s="15"/>
      <c r="NOW149" s="12"/>
      <c r="NOX149" s="13"/>
      <c r="NOY149" s="14"/>
      <c r="NOZ149" s="14"/>
      <c r="NPA149" s="14"/>
      <c r="NPB149" s="15"/>
      <c r="NPC149" s="12"/>
      <c r="NPD149" s="13"/>
      <c r="NPE149" s="14"/>
      <c r="NPF149" s="14"/>
      <c r="NPG149" s="14"/>
      <c r="NPH149" s="15"/>
      <c r="NPI149" s="12"/>
      <c r="NPJ149" s="13"/>
      <c r="NPK149" s="14"/>
      <c r="NPL149" s="14"/>
      <c r="NPM149" s="14"/>
      <c r="NPN149" s="15"/>
      <c r="NPO149" s="12"/>
      <c r="NPP149" s="13"/>
      <c r="NPQ149" s="14"/>
      <c r="NPR149" s="14"/>
      <c r="NPS149" s="14"/>
      <c r="NPT149" s="15"/>
      <c r="NPU149" s="12"/>
      <c r="NPV149" s="13"/>
      <c r="NPW149" s="14"/>
      <c r="NPX149" s="14"/>
      <c r="NPY149" s="14"/>
      <c r="NPZ149" s="15"/>
      <c r="NQA149" s="12"/>
      <c r="NQB149" s="13"/>
      <c r="NQC149" s="14"/>
      <c r="NQD149" s="14"/>
      <c r="NQE149" s="14"/>
      <c r="NQF149" s="15"/>
      <c r="NQG149" s="12"/>
      <c r="NQH149" s="13"/>
      <c r="NQI149" s="14"/>
      <c r="NQJ149" s="14"/>
      <c r="NQK149" s="14"/>
      <c r="NQL149" s="15"/>
      <c r="NQM149" s="12"/>
      <c r="NQN149" s="13"/>
      <c r="NQO149" s="14"/>
      <c r="NQP149" s="14"/>
      <c r="NQQ149" s="14"/>
      <c r="NQR149" s="15"/>
      <c r="NQS149" s="12"/>
      <c r="NQT149" s="13"/>
      <c r="NQU149" s="14"/>
      <c r="NQV149" s="14"/>
      <c r="NQW149" s="14"/>
      <c r="NQX149" s="15"/>
      <c r="NQY149" s="12"/>
      <c r="NQZ149" s="13"/>
      <c r="NRA149" s="14"/>
      <c r="NRB149" s="14"/>
      <c r="NRC149" s="14"/>
      <c r="NRD149" s="15"/>
      <c r="NRE149" s="12"/>
      <c r="NRF149" s="13"/>
      <c r="NRG149" s="14"/>
      <c r="NRH149" s="14"/>
      <c r="NRI149" s="14"/>
      <c r="NRJ149" s="15"/>
      <c r="NRK149" s="12"/>
      <c r="NRL149" s="13"/>
      <c r="NRM149" s="14"/>
      <c r="NRN149" s="14"/>
      <c r="NRO149" s="14"/>
      <c r="NRP149" s="15"/>
      <c r="NRQ149" s="12"/>
      <c r="NRR149" s="13"/>
      <c r="NRS149" s="14"/>
      <c r="NRT149" s="14"/>
      <c r="NRU149" s="14"/>
      <c r="NRV149" s="15"/>
      <c r="NRW149" s="12"/>
      <c r="NRX149" s="13"/>
      <c r="NRY149" s="14"/>
      <c r="NRZ149" s="14"/>
      <c r="NSA149" s="14"/>
      <c r="NSB149" s="15"/>
      <c r="NSC149" s="12"/>
      <c r="NSD149" s="13"/>
      <c r="NSE149" s="14"/>
      <c r="NSF149" s="14"/>
      <c r="NSG149" s="14"/>
      <c r="NSH149" s="15"/>
      <c r="NSI149" s="12"/>
      <c r="NSJ149" s="13"/>
      <c r="NSK149" s="14"/>
      <c r="NSL149" s="14"/>
      <c r="NSM149" s="14"/>
      <c r="NSN149" s="15"/>
      <c r="NSO149" s="12"/>
      <c r="NSP149" s="13"/>
      <c r="NSQ149" s="14"/>
      <c r="NSR149" s="14"/>
      <c r="NSS149" s="14"/>
      <c r="NST149" s="15"/>
      <c r="NSU149" s="12"/>
      <c r="NSV149" s="13"/>
      <c r="NSW149" s="14"/>
      <c r="NSX149" s="14"/>
      <c r="NSY149" s="14"/>
      <c r="NSZ149" s="15"/>
      <c r="NTA149" s="12"/>
      <c r="NTB149" s="13"/>
      <c r="NTC149" s="14"/>
      <c r="NTD149" s="14"/>
      <c r="NTE149" s="14"/>
      <c r="NTF149" s="15"/>
      <c r="NTG149" s="12"/>
      <c r="NTH149" s="13"/>
      <c r="NTI149" s="14"/>
      <c r="NTJ149" s="14"/>
      <c r="NTK149" s="14"/>
      <c r="NTL149" s="15"/>
      <c r="NTM149" s="12"/>
      <c r="NTN149" s="13"/>
      <c r="NTO149" s="14"/>
      <c r="NTP149" s="14"/>
      <c r="NTQ149" s="14"/>
      <c r="NTR149" s="15"/>
      <c r="NTS149" s="12"/>
      <c r="NTT149" s="13"/>
      <c r="NTU149" s="14"/>
      <c r="NTV149" s="14"/>
      <c r="NTW149" s="14"/>
      <c r="NTX149" s="15"/>
      <c r="NTY149" s="12"/>
      <c r="NTZ149" s="13"/>
      <c r="NUA149" s="14"/>
      <c r="NUB149" s="14"/>
      <c r="NUC149" s="14"/>
      <c r="NUD149" s="15"/>
      <c r="NUE149" s="12"/>
      <c r="NUF149" s="13"/>
      <c r="NUG149" s="14"/>
      <c r="NUH149" s="14"/>
      <c r="NUI149" s="14"/>
      <c r="NUJ149" s="15"/>
      <c r="NUK149" s="12"/>
      <c r="NUL149" s="13"/>
      <c r="NUM149" s="14"/>
      <c r="NUN149" s="14"/>
      <c r="NUO149" s="14"/>
      <c r="NUP149" s="15"/>
      <c r="NUQ149" s="12"/>
      <c r="NUR149" s="13"/>
      <c r="NUS149" s="14"/>
      <c r="NUT149" s="14"/>
      <c r="NUU149" s="14"/>
      <c r="NUV149" s="15"/>
      <c r="NUW149" s="12"/>
      <c r="NUX149" s="13"/>
      <c r="NUY149" s="14"/>
      <c r="NUZ149" s="14"/>
      <c r="NVA149" s="14"/>
      <c r="NVB149" s="15"/>
      <c r="NVC149" s="12"/>
      <c r="NVD149" s="13"/>
      <c r="NVE149" s="14"/>
      <c r="NVF149" s="14"/>
      <c r="NVG149" s="14"/>
      <c r="NVH149" s="15"/>
      <c r="NVI149" s="12"/>
      <c r="NVJ149" s="13"/>
      <c r="NVK149" s="14"/>
      <c r="NVL149" s="14"/>
      <c r="NVM149" s="14"/>
      <c r="NVN149" s="15"/>
      <c r="NVO149" s="12"/>
      <c r="NVP149" s="13"/>
      <c r="NVQ149" s="14"/>
      <c r="NVR149" s="14"/>
      <c r="NVS149" s="14"/>
      <c r="NVT149" s="15"/>
      <c r="NVU149" s="12"/>
      <c r="NVV149" s="13"/>
      <c r="NVW149" s="14"/>
      <c r="NVX149" s="14"/>
      <c r="NVY149" s="14"/>
      <c r="NVZ149" s="15"/>
      <c r="NWA149" s="12"/>
      <c r="NWB149" s="13"/>
      <c r="NWC149" s="14"/>
      <c r="NWD149" s="14"/>
      <c r="NWE149" s="14"/>
      <c r="NWF149" s="15"/>
      <c r="NWG149" s="12"/>
      <c r="NWH149" s="13"/>
      <c r="NWI149" s="14"/>
      <c r="NWJ149" s="14"/>
      <c r="NWK149" s="14"/>
      <c r="NWL149" s="15"/>
      <c r="NWM149" s="12"/>
      <c r="NWN149" s="13"/>
      <c r="NWO149" s="14"/>
      <c r="NWP149" s="14"/>
      <c r="NWQ149" s="14"/>
      <c r="NWR149" s="15"/>
      <c r="NWS149" s="12"/>
      <c r="NWT149" s="13"/>
      <c r="NWU149" s="14"/>
      <c r="NWV149" s="14"/>
      <c r="NWW149" s="14"/>
      <c r="NWX149" s="15"/>
      <c r="NWY149" s="12"/>
      <c r="NWZ149" s="13"/>
      <c r="NXA149" s="14"/>
      <c r="NXB149" s="14"/>
      <c r="NXC149" s="14"/>
      <c r="NXD149" s="15"/>
      <c r="NXE149" s="12"/>
      <c r="NXF149" s="13"/>
      <c r="NXG149" s="14"/>
      <c r="NXH149" s="14"/>
      <c r="NXI149" s="14"/>
      <c r="NXJ149" s="15"/>
      <c r="NXK149" s="12"/>
      <c r="NXL149" s="13"/>
      <c r="NXM149" s="14"/>
      <c r="NXN149" s="14"/>
      <c r="NXO149" s="14"/>
      <c r="NXP149" s="15"/>
      <c r="NXQ149" s="12"/>
      <c r="NXR149" s="13"/>
      <c r="NXS149" s="14"/>
      <c r="NXT149" s="14"/>
      <c r="NXU149" s="14"/>
      <c r="NXV149" s="15"/>
      <c r="NXW149" s="12"/>
      <c r="NXX149" s="13"/>
      <c r="NXY149" s="14"/>
      <c r="NXZ149" s="14"/>
      <c r="NYA149" s="14"/>
      <c r="NYB149" s="15"/>
      <c r="NYC149" s="12"/>
      <c r="NYD149" s="13"/>
      <c r="NYE149" s="14"/>
      <c r="NYF149" s="14"/>
      <c r="NYG149" s="14"/>
      <c r="NYH149" s="15"/>
      <c r="NYI149" s="12"/>
      <c r="NYJ149" s="13"/>
      <c r="NYK149" s="14"/>
      <c r="NYL149" s="14"/>
      <c r="NYM149" s="14"/>
      <c r="NYN149" s="15"/>
      <c r="NYO149" s="12"/>
      <c r="NYP149" s="13"/>
      <c r="NYQ149" s="14"/>
      <c r="NYR149" s="14"/>
      <c r="NYS149" s="14"/>
      <c r="NYT149" s="15"/>
      <c r="NYU149" s="12"/>
      <c r="NYV149" s="13"/>
      <c r="NYW149" s="14"/>
      <c r="NYX149" s="14"/>
      <c r="NYY149" s="14"/>
      <c r="NYZ149" s="15"/>
      <c r="NZA149" s="12"/>
      <c r="NZB149" s="13"/>
      <c r="NZC149" s="14"/>
      <c r="NZD149" s="14"/>
      <c r="NZE149" s="14"/>
      <c r="NZF149" s="15"/>
      <c r="NZG149" s="12"/>
      <c r="NZH149" s="13"/>
      <c r="NZI149" s="14"/>
      <c r="NZJ149" s="14"/>
      <c r="NZK149" s="14"/>
      <c r="NZL149" s="15"/>
      <c r="NZM149" s="12"/>
      <c r="NZN149" s="13"/>
      <c r="NZO149" s="14"/>
      <c r="NZP149" s="14"/>
      <c r="NZQ149" s="14"/>
      <c r="NZR149" s="15"/>
      <c r="NZS149" s="12"/>
      <c r="NZT149" s="13"/>
      <c r="NZU149" s="14"/>
      <c r="NZV149" s="14"/>
      <c r="NZW149" s="14"/>
      <c r="NZX149" s="15"/>
      <c r="NZY149" s="12"/>
      <c r="NZZ149" s="13"/>
      <c r="OAA149" s="14"/>
      <c r="OAB149" s="14"/>
      <c r="OAC149" s="14"/>
      <c r="OAD149" s="15"/>
      <c r="OAE149" s="12"/>
      <c r="OAF149" s="13"/>
      <c r="OAG149" s="14"/>
      <c r="OAH149" s="14"/>
      <c r="OAI149" s="14"/>
      <c r="OAJ149" s="15"/>
      <c r="OAK149" s="12"/>
      <c r="OAL149" s="13"/>
      <c r="OAM149" s="14"/>
      <c r="OAN149" s="14"/>
      <c r="OAO149" s="14"/>
      <c r="OAP149" s="15"/>
      <c r="OAQ149" s="12"/>
      <c r="OAR149" s="13"/>
      <c r="OAS149" s="14"/>
      <c r="OAT149" s="14"/>
      <c r="OAU149" s="14"/>
      <c r="OAV149" s="15"/>
      <c r="OAW149" s="12"/>
      <c r="OAX149" s="13"/>
      <c r="OAY149" s="14"/>
      <c r="OAZ149" s="14"/>
      <c r="OBA149" s="14"/>
      <c r="OBB149" s="15"/>
      <c r="OBC149" s="12"/>
      <c r="OBD149" s="13"/>
      <c r="OBE149" s="14"/>
      <c r="OBF149" s="14"/>
      <c r="OBG149" s="14"/>
      <c r="OBH149" s="15"/>
      <c r="OBI149" s="12"/>
      <c r="OBJ149" s="13"/>
      <c r="OBK149" s="14"/>
      <c r="OBL149" s="14"/>
      <c r="OBM149" s="14"/>
      <c r="OBN149" s="15"/>
      <c r="OBO149" s="12"/>
      <c r="OBP149" s="13"/>
      <c r="OBQ149" s="14"/>
      <c r="OBR149" s="14"/>
      <c r="OBS149" s="14"/>
      <c r="OBT149" s="15"/>
      <c r="OBU149" s="12"/>
      <c r="OBV149" s="13"/>
      <c r="OBW149" s="14"/>
      <c r="OBX149" s="14"/>
      <c r="OBY149" s="14"/>
      <c r="OBZ149" s="15"/>
      <c r="OCA149" s="12"/>
      <c r="OCB149" s="13"/>
      <c r="OCC149" s="14"/>
      <c r="OCD149" s="14"/>
      <c r="OCE149" s="14"/>
      <c r="OCF149" s="15"/>
      <c r="OCG149" s="12"/>
      <c r="OCH149" s="13"/>
      <c r="OCI149" s="14"/>
      <c r="OCJ149" s="14"/>
      <c r="OCK149" s="14"/>
      <c r="OCL149" s="15"/>
      <c r="OCM149" s="12"/>
      <c r="OCN149" s="13"/>
      <c r="OCO149" s="14"/>
      <c r="OCP149" s="14"/>
      <c r="OCQ149" s="14"/>
      <c r="OCR149" s="15"/>
      <c r="OCS149" s="12"/>
      <c r="OCT149" s="13"/>
      <c r="OCU149" s="14"/>
      <c r="OCV149" s="14"/>
      <c r="OCW149" s="14"/>
      <c r="OCX149" s="15"/>
      <c r="OCY149" s="12"/>
      <c r="OCZ149" s="13"/>
      <c r="ODA149" s="14"/>
      <c r="ODB149" s="14"/>
      <c r="ODC149" s="14"/>
      <c r="ODD149" s="15"/>
      <c r="ODE149" s="12"/>
      <c r="ODF149" s="13"/>
      <c r="ODG149" s="14"/>
      <c r="ODH149" s="14"/>
      <c r="ODI149" s="14"/>
      <c r="ODJ149" s="15"/>
      <c r="ODK149" s="12"/>
      <c r="ODL149" s="13"/>
      <c r="ODM149" s="14"/>
      <c r="ODN149" s="14"/>
      <c r="ODO149" s="14"/>
      <c r="ODP149" s="15"/>
      <c r="ODQ149" s="12"/>
      <c r="ODR149" s="13"/>
      <c r="ODS149" s="14"/>
      <c r="ODT149" s="14"/>
      <c r="ODU149" s="14"/>
      <c r="ODV149" s="15"/>
      <c r="ODW149" s="12"/>
      <c r="ODX149" s="13"/>
      <c r="ODY149" s="14"/>
      <c r="ODZ149" s="14"/>
      <c r="OEA149" s="14"/>
      <c r="OEB149" s="15"/>
      <c r="OEC149" s="12"/>
      <c r="OED149" s="13"/>
      <c r="OEE149" s="14"/>
      <c r="OEF149" s="14"/>
      <c r="OEG149" s="14"/>
      <c r="OEH149" s="15"/>
      <c r="OEI149" s="12"/>
      <c r="OEJ149" s="13"/>
      <c r="OEK149" s="14"/>
      <c r="OEL149" s="14"/>
      <c r="OEM149" s="14"/>
      <c r="OEN149" s="15"/>
      <c r="OEO149" s="12"/>
      <c r="OEP149" s="13"/>
      <c r="OEQ149" s="14"/>
      <c r="OER149" s="14"/>
      <c r="OES149" s="14"/>
      <c r="OET149" s="15"/>
      <c r="OEU149" s="12"/>
      <c r="OEV149" s="13"/>
      <c r="OEW149" s="14"/>
      <c r="OEX149" s="14"/>
      <c r="OEY149" s="14"/>
      <c r="OEZ149" s="15"/>
      <c r="OFA149" s="12"/>
      <c r="OFB149" s="13"/>
      <c r="OFC149" s="14"/>
      <c r="OFD149" s="14"/>
      <c r="OFE149" s="14"/>
      <c r="OFF149" s="15"/>
      <c r="OFG149" s="12"/>
      <c r="OFH149" s="13"/>
      <c r="OFI149" s="14"/>
      <c r="OFJ149" s="14"/>
      <c r="OFK149" s="14"/>
      <c r="OFL149" s="15"/>
      <c r="OFM149" s="12"/>
      <c r="OFN149" s="13"/>
      <c r="OFO149" s="14"/>
      <c r="OFP149" s="14"/>
      <c r="OFQ149" s="14"/>
      <c r="OFR149" s="15"/>
      <c r="OFS149" s="12"/>
      <c r="OFT149" s="13"/>
      <c r="OFU149" s="14"/>
      <c r="OFV149" s="14"/>
      <c r="OFW149" s="14"/>
      <c r="OFX149" s="15"/>
      <c r="OFY149" s="12"/>
      <c r="OFZ149" s="13"/>
      <c r="OGA149" s="14"/>
      <c r="OGB149" s="14"/>
      <c r="OGC149" s="14"/>
      <c r="OGD149" s="15"/>
      <c r="OGE149" s="12"/>
      <c r="OGF149" s="13"/>
      <c r="OGG149" s="14"/>
      <c r="OGH149" s="14"/>
      <c r="OGI149" s="14"/>
      <c r="OGJ149" s="15"/>
      <c r="OGK149" s="12"/>
      <c r="OGL149" s="13"/>
      <c r="OGM149" s="14"/>
      <c r="OGN149" s="14"/>
      <c r="OGO149" s="14"/>
      <c r="OGP149" s="15"/>
      <c r="OGQ149" s="12"/>
      <c r="OGR149" s="13"/>
      <c r="OGS149" s="14"/>
      <c r="OGT149" s="14"/>
      <c r="OGU149" s="14"/>
      <c r="OGV149" s="15"/>
      <c r="OGW149" s="12"/>
      <c r="OGX149" s="13"/>
      <c r="OGY149" s="14"/>
      <c r="OGZ149" s="14"/>
      <c r="OHA149" s="14"/>
      <c r="OHB149" s="15"/>
      <c r="OHC149" s="12"/>
      <c r="OHD149" s="13"/>
      <c r="OHE149" s="14"/>
      <c r="OHF149" s="14"/>
      <c r="OHG149" s="14"/>
      <c r="OHH149" s="15"/>
      <c r="OHI149" s="12"/>
      <c r="OHJ149" s="13"/>
      <c r="OHK149" s="14"/>
      <c r="OHL149" s="14"/>
      <c r="OHM149" s="14"/>
      <c r="OHN149" s="15"/>
      <c r="OHO149" s="12"/>
      <c r="OHP149" s="13"/>
      <c r="OHQ149" s="14"/>
      <c r="OHR149" s="14"/>
      <c r="OHS149" s="14"/>
      <c r="OHT149" s="15"/>
      <c r="OHU149" s="12"/>
      <c r="OHV149" s="13"/>
      <c r="OHW149" s="14"/>
      <c r="OHX149" s="14"/>
      <c r="OHY149" s="14"/>
      <c r="OHZ149" s="15"/>
      <c r="OIA149" s="12"/>
      <c r="OIB149" s="13"/>
      <c r="OIC149" s="14"/>
      <c r="OID149" s="14"/>
      <c r="OIE149" s="14"/>
      <c r="OIF149" s="15"/>
      <c r="OIG149" s="12"/>
      <c r="OIH149" s="13"/>
      <c r="OII149" s="14"/>
      <c r="OIJ149" s="14"/>
      <c r="OIK149" s="14"/>
      <c r="OIL149" s="15"/>
      <c r="OIM149" s="12"/>
      <c r="OIN149" s="13"/>
      <c r="OIO149" s="14"/>
      <c r="OIP149" s="14"/>
      <c r="OIQ149" s="14"/>
      <c r="OIR149" s="15"/>
      <c r="OIS149" s="12"/>
      <c r="OIT149" s="13"/>
      <c r="OIU149" s="14"/>
      <c r="OIV149" s="14"/>
      <c r="OIW149" s="14"/>
      <c r="OIX149" s="15"/>
      <c r="OIY149" s="12"/>
      <c r="OIZ149" s="13"/>
      <c r="OJA149" s="14"/>
      <c r="OJB149" s="14"/>
      <c r="OJC149" s="14"/>
      <c r="OJD149" s="15"/>
      <c r="OJE149" s="12"/>
      <c r="OJF149" s="13"/>
      <c r="OJG149" s="14"/>
      <c r="OJH149" s="14"/>
      <c r="OJI149" s="14"/>
      <c r="OJJ149" s="15"/>
      <c r="OJK149" s="12"/>
      <c r="OJL149" s="13"/>
      <c r="OJM149" s="14"/>
      <c r="OJN149" s="14"/>
      <c r="OJO149" s="14"/>
      <c r="OJP149" s="15"/>
      <c r="OJQ149" s="12"/>
      <c r="OJR149" s="13"/>
      <c r="OJS149" s="14"/>
      <c r="OJT149" s="14"/>
      <c r="OJU149" s="14"/>
      <c r="OJV149" s="15"/>
      <c r="OJW149" s="12"/>
      <c r="OJX149" s="13"/>
      <c r="OJY149" s="14"/>
      <c r="OJZ149" s="14"/>
      <c r="OKA149" s="14"/>
      <c r="OKB149" s="15"/>
      <c r="OKC149" s="12"/>
      <c r="OKD149" s="13"/>
      <c r="OKE149" s="14"/>
      <c r="OKF149" s="14"/>
      <c r="OKG149" s="14"/>
      <c r="OKH149" s="15"/>
      <c r="OKI149" s="12"/>
      <c r="OKJ149" s="13"/>
      <c r="OKK149" s="14"/>
      <c r="OKL149" s="14"/>
      <c r="OKM149" s="14"/>
      <c r="OKN149" s="15"/>
      <c r="OKO149" s="12"/>
      <c r="OKP149" s="13"/>
      <c r="OKQ149" s="14"/>
      <c r="OKR149" s="14"/>
      <c r="OKS149" s="14"/>
      <c r="OKT149" s="15"/>
      <c r="OKU149" s="12"/>
      <c r="OKV149" s="13"/>
      <c r="OKW149" s="14"/>
      <c r="OKX149" s="14"/>
      <c r="OKY149" s="14"/>
      <c r="OKZ149" s="15"/>
      <c r="OLA149" s="12"/>
      <c r="OLB149" s="13"/>
      <c r="OLC149" s="14"/>
      <c r="OLD149" s="14"/>
      <c r="OLE149" s="14"/>
      <c r="OLF149" s="15"/>
      <c r="OLG149" s="12"/>
      <c r="OLH149" s="13"/>
      <c r="OLI149" s="14"/>
      <c r="OLJ149" s="14"/>
      <c r="OLK149" s="14"/>
      <c r="OLL149" s="15"/>
      <c r="OLM149" s="12"/>
      <c r="OLN149" s="13"/>
      <c r="OLO149" s="14"/>
      <c r="OLP149" s="14"/>
      <c r="OLQ149" s="14"/>
      <c r="OLR149" s="15"/>
      <c r="OLS149" s="12"/>
      <c r="OLT149" s="13"/>
      <c r="OLU149" s="14"/>
      <c r="OLV149" s="14"/>
      <c r="OLW149" s="14"/>
      <c r="OLX149" s="15"/>
      <c r="OLY149" s="12"/>
      <c r="OLZ149" s="13"/>
      <c r="OMA149" s="14"/>
      <c r="OMB149" s="14"/>
      <c r="OMC149" s="14"/>
      <c r="OMD149" s="15"/>
      <c r="OME149" s="12"/>
      <c r="OMF149" s="13"/>
      <c r="OMG149" s="14"/>
      <c r="OMH149" s="14"/>
      <c r="OMI149" s="14"/>
      <c r="OMJ149" s="15"/>
      <c r="OMK149" s="12"/>
      <c r="OML149" s="13"/>
      <c r="OMM149" s="14"/>
      <c r="OMN149" s="14"/>
      <c r="OMO149" s="14"/>
      <c r="OMP149" s="15"/>
      <c r="OMQ149" s="12"/>
      <c r="OMR149" s="13"/>
      <c r="OMS149" s="14"/>
      <c r="OMT149" s="14"/>
      <c r="OMU149" s="14"/>
      <c r="OMV149" s="15"/>
      <c r="OMW149" s="12"/>
      <c r="OMX149" s="13"/>
      <c r="OMY149" s="14"/>
      <c r="OMZ149" s="14"/>
      <c r="ONA149" s="14"/>
      <c r="ONB149" s="15"/>
      <c r="ONC149" s="12"/>
      <c r="OND149" s="13"/>
      <c r="ONE149" s="14"/>
      <c r="ONF149" s="14"/>
      <c r="ONG149" s="14"/>
      <c r="ONH149" s="15"/>
      <c r="ONI149" s="12"/>
      <c r="ONJ149" s="13"/>
      <c r="ONK149" s="14"/>
      <c r="ONL149" s="14"/>
      <c r="ONM149" s="14"/>
      <c r="ONN149" s="15"/>
      <c r="ONO149" s="12"/>
      <c r="ONP149" s="13"/>
      <c r="ONQ149" s="14"/>
      <c r="ONR149" s="14"/>
      <c r="ONS149" s="14"/>
      <c r="ONT149" s="15"/>
      <c r="ONU149" s="12"/>
      <c r="ONV149" s="13"/>
      <c r="ONW149" s="14"/>
      <c r="ONX149" s="14"/>
      <c r="ONY149" s="14"/>
      <c r="ONZ149" s="15"/>
      <c r="OOA149" s="12"/>
      <c r="OOB149" s="13"/>
      <c r="OOC149" s="14"/>
      <c r="OOD149" s="14"/>
      <c r="OOE149" s="14"/>
      <c r="OOF149" s="15"/>
      <c r="OOG149" s="12"/>
      <c r="OOH149" s="13"/>
      <c r="OOI149" s="14"/>
      <c r="OOJ149" s="14"/>
      <c r="OOK149" s="14"/>
      <c r="OOL149" s="15"/>
      <c r="OOM149" s="12"/>
      <c r="OON149" s="13"/>
      <c r="OOO149" s="14"/>
      <c r="OOP149" s="14"/>
      <c r="OOQ149" s="14"/>
      <c r="OOR149" s="15"/>
      <c r="OOS149" s="12"/>
      <c r="OOT149" s="13"/>
      <c r="OOU149" s="14"/>
      <c r="OOV149" s="14"/>
      <c r="OOW149" s="14"/>
      <c r="OOX149" s="15"/>
      <c r="OOY149" s="12"/>
      <c r="OOZ149" s="13"/>
      <c r="OPA149" s="14"/>
      <c r="OPB149" s="14"/>
      <c r="OPC149" s="14"/>
      <c r="OPD149" s="15"/>
      <c r="OPE149" s="12"/>
      <c r="OPF149" s="13"/>
      <c r="OPG149" s="14"/>
      <c r="OPH149" s="14"/>
      <c r="OPI149" s="14"/>
      <c r="OPJ149" s="15"/>
      <c r="OPK149" s="12"/>
      <c r="OPL149" s="13"/>
      <c r="OPM149" s="14"/>
      <c r="OPN149" s="14"/>
      <c r="OPO149" s="14"/>
      <c r="OPP149" s="15"/>
      <c r="OPQ149" s="12"/>
      <c r="OPR149" s="13"/>
      <c r="OPS149" s="14"/>
      <c r="OPT149" s="14"/>
      <c r="OPU149" s="14"/>
      <c r="OPV149" s="15"/>
      <c r="OPW149" s="12"/>
      <c r="OPX149" s="13"/>
      <c r="OPY149" s="14"/>
      <c r="OPZ149" s="14"/>
      <c r="OQA149" s="14"/>
      <c r="OQB149" s="15"/>
      <c r="OQC149" s="12"/>
      <c r="OQD149" s="13"/>
      <c r="OQE149" s="14"/>
      <c r="OQF149" s="14"/>
      <c r="OQG149" s="14"/>
      <c r="OQH149" s="15"/>
      <c r="OQI149" s="12"/>
      <c r="OQJ149" s="13"/>
      <c r="OQK149" s="14"/>
      <c r="OQL149" s="14"/>
      <c r="OQM149" s="14"/>
      <c r="OQN149" s="15"/>
      <c r="OQO149" s="12"/>
      <c r="OQP149" s="13"/>
      <c r="OQQ149" s="14"/>
      <c r="OQR149" s="14"/>
      <c r="OQS149" s="14"/>
      <c r="OQT149" s="15"/>
      <c r="OQU149" s="12"/>
      <c r="OQV149" s="13"/>
      <c r="OQW149" s="14"/>
      <c r="OQX149" s="14"/>
      <c r="OQY149" s="14"/>
      <c r="OQZ149" s="15"/>
      <c r="ORA149" s="12"/>
      <c r="ORB149" s="13"/>
      <c r="ORC149" s="14"/>
      <c r="ORD149" s="14"/>
      <c r="ORE149" s="14"/>
      <c r="ORF149" s="15"/>
      <c r="ORG149" s="12"/>
      <c r="ORH149" s="13"/>
      <c r="ORI149" s="14"/>
      <c r="ORJ149" s="14"/>
      <c r="ORK149" s="14"/>
      <c r="ORL149" s="15"/>
      <c r="ORM149" s="12"/>
      <c r="ORN149" s="13"/>
      <c r="ORO149" s="14"/>
      <c r="ORP149" s="14"/>
      <c r="ORQ149" s="14"/>
      <c r="ORR149" s="15"/>
      <c r="ORS149" s="12"/>
      <c r="ORT149" s="13"/>
      <c r="ORU149" s="14"/>
      <c r="ORV149" s="14"/>
      <c r="ORW149" s="14"/>
      <c r="ORX149" s="15"/>
      <c r="ORY149" s="12"/>
      <c r="ORZ149" s="13"/>
      <c r="OSA149" s="14"/>
      <c r="OSB149" s="14"/>
      <c r="OSC149" s="14"/>
      <c r="OSD149" s="15"/>
      <c r="OSE149" s="12"/>
      <c r="OSF149" s="13"/>
      <c r="OSG149" s="14"/>
      <c r="OSH149" s="14"/>
      <c r="OSI149" s="14"/>
      <c r="OSJ149" s="15"/>
      <c r="OSK149" s="12"/>
      <c r="OSL149" s="13"/>
      <c r="OSM149" s="14"/>
      <c r="OSN149" s="14"/>
      <c r="OSO149" s="14"/>
      <c r="OSP149" s="15"/>
      <c r="OSQ149" s="12"/>
      <c r="OSR149" s="13"/>
      <c r="OSS149" s="14"/>
      <c r="OST149" s="14"/>
      <c r="OSU149" s="14"/>
      <c r="OSV149" s="15"/>
      <c r="OSW149" s="12"/>
      <c r="OSX149" s="13"/>
      <c r="OSY149" s="14"/>
      <c r="OSZ149" s="14"/>
      <c r="OTA149" s="14"/>
      <c r="OTB149" s="15"/>
      <c r="OTC149" s="12"/>
      <c r="OTD149" s="13"/>
      <c r="OTE149" s="14"/>
      <c r="OTF149" s="14"/>
      <c r="OTG149" s="14"/>
      <c r="OTH149" s="15"/>
      <c r="OTI149" s="12"/>
      <c r="OTJ149" s="13"/>
      <c r="OTK149" s="14"/>
      <c r="OTL149" s="14"/>
      <c r="OTM149" s="14"/>
      <c r="OTN149" s="15"/>
      <c r="OTO149" s="12"/>
      <c r="OTP149" s="13"/>
      <c r="OTQ149" s="14"/>
      <c r="OTR149" s="14"/>
      <c r="OTS149" s="14"/>
      <c r="OTT149" s="15"/>
      <c r="OTU149" s="12"/>
      <c r="OTV149" s="13"/>
      <c r="OTW149" s="14"/>
      <c r="OTX149" s="14"/>
      <c r="OTY149" s="14"/>
      <c r="OTZ149" s="15"/>
      <c r="OUA149" s="12"/>
      <c r="OUB149" s="13"/>
      <c r="OUC149" s="14"/>
      <c r="OUD149" s="14"/>
      <c r="OUE149" s="14"/>
      <c r="OUF149" s="15"/>
      <c r="OUG149" s="12"/>
      <c r="OUH149" s="13"/>
      <c r="OUI149" s="14"/>
      <c r="OUJ149" s="14"/>
      <c r="OUK149" s="14"/>
      <c r="OUL149" s="15"/>
      <c r="OUM149" s="12"/>
      <c r="OUN149" s="13"/>
      <c r="OUO149" s="14"/>
      <c r="OUP149" s="14"/>
      <c r="OUQ149" s="14"/>
      <c r="OUR149" s="15"/>
      <c r="OUS149" s="12"/>
      <c r="OUT149" s="13"/>
      <c r="OUU149" s="14"/>
      <c r="OUV149" s="14"/>
      <c r="OUW149" s="14"/>
      <c r="OUX149" s="15"/>
      <c r="OUY149" s="12"/>
      <c r="OUZ149" s="13"/>
      <c r="OVA149" s="14"/>
      <c r="OVB149" s="14"/>
      <c r="OVC149" s="14"/>
      <c r="OVD149" s="15"/>
      <c r="OVE149" s="12"/>
      <c r="OVF149" s="13"/>
      <c r="OVG149" s="14"/>
      <c r="OVH149" s="14"/>
      <c r="OVI149" s="14"/>
      <c r="OVJ149" s="15"/>
      <c r="OVK149" s="12"/>
      <c r="OVL149" s="13"/>
      <c r="OVM149" s="14"/>
      <c r="OVN149" s="14"/>
      <c r="OVO149" s="14"/>
      <c r="OVP149" s="15"/>
      <c r="OVQ149" s="12"/>
      <c r="OVR149" s="13"/>
      <c r="OVS149" s="14"/>
      <c r="OVT149" s="14"/>
      <c r="OVU149" s="14"/>
      <c r="OVV149" s="15"/>
      <c r="OVW149" s="12"/>
      <c r="OVX149" s="13"/>
      <c r="OVY149" s="14"/>
      <c r="OVZ149" s="14"/>
      <c r="OWA149" s="14"/>
      <c r="OWB149" s="15"/>
      <c r="OWC149" s="12"/>
      <c r="OWD149" s="13"/>
      <c r="OWE149" s="14"/>
      <c r="OWF149" s="14"/>
      <c r="OWG149" s="14"/>
      <c r="OWH149" s="15"/>
      <c r="OWI149" s="12"/>
      <c r="OWJ149" s="13"/>
      <c r="OWK149" s="14"/>
      <c r="OWL149" s="14"/>
      <c r="OWM149" s="14"/>
      <c r="OWN149" s="15"/>
      <c r="OWO149" s="12"/>
      <c r="OWP149" s="13"/>
      <c r="OWQ149" s="14"/>
      <c r="OWR149" s="14"/>
      <c r="OWS149" s="14"/>
      <c r="OWT149" s="15"/>
      <c r="OWU149" s="12"/>
      <c r="OWV149" s="13"/>
      <c r="OWW149" s="14"/>
      <c r="OWX149" s="14"/>
      <c r="OWY149" s="14"/>
      <c r="OWZ149" s="15"/>
      <c r="OXA149" s="12"/>
      <c r="OXB149" s="13"/>
      <c r="OXC149" s="14"/>
      <c r="OXD149" s="14"/>
      <c r="OXE149" s="14"/>
      <c r="OXF149" s="15"/>
      <c r="OXG149" s="12"/>
      <c r="OXH149" s="13"/>
      <c r="OXI149" s="14"/>
      <c r="OXJ149" s="14"/>
      <c r="OXK149" s="14"/>
      <c r="OXL149" s="15"/>
      <c r="OXM149" s="12"/>
      <c r="OXN149" s="13"/>
      <c r="OXO149" s="14"/>
      <c r="OXP149" s="14"/>
      <c r="OXQ149" s="14"/>
      <c r="OXR149" s="15"/>
      <c r="OXS149" s="12"/>
      <c r="OXT149" s="13"/>
      <c r="OXU149" s="14"/>
      <c r="OXV149" s="14"/>
      <c r="OXW149" s="14"/>
      <c r="OXX149" s="15"/>
      <c r="OXY149" s="12"/>
      <c r="OXZ149" s="13"/>
      <c r="OYA149" s="14"/>
      <c r="OYB149" s="14"/>
      <c r="OYC149" s="14"/>
      <c r="OYD149" s="15"/>
      <c r="OYE149" s="12"/>
      <c r="OYF149" s="13"/>
      <c r="OYG149" s="14"/>
      <c r="OYH149" s="14"/>
      <c r="OYI149" s="14"/>
      <c r="OYJ149" s="15"/>
      <c r="OYK149" s="12"/>
      <c r="OYL149" s="13"/>
      <c r="OYM149" s="14"/>
      <c r="OYN149" s="14"/>
      <c r="OYO149" s="14"/>
      <c r="OYP149" s="15"/>
      <c r="OYQ149" s="12"/>
      <c r="OYR149" s="13"/>
      <c r="OYS149" s="14"/>
      <c r="OYT149" s="14"/>
      <c r="OYU149" s="14"/>
      <c r="OYV149" s="15"/>
      <c r="OYW149" s="12"/>
      <c r="OYX149" s="13"/>
      <c r="OYY149" s="14"/>
      <c r="OYZ149" s="14"/>
      <c r="OZA149" s="14"/>
      <c r="OZB149" s="15"/>
      <c r="OZC149" s="12"/>
      <c r="OZD149" s="13"/>
      <c r="OZE149" s="14"/>
      <c r="OZF149" s="14"/>
      <c r="OZG149" s="14"/>
      <c r="OZH149" s="15"/>
      <c r="OZI149" s="12"/>
      <c r="OZJ149" s="13"/>
      <c r="OZK149" s="14"/>
      <c r="OZL149" s="14"/>
      <c r="OZM149" s="14"/>
      <c r="OZN149" s="15"/>
      <c r="OZO149" s="12"/>
      <c r="OZP149" s="13"/>
      <c r="OZQ149" s="14"/>
      <c r="OZR149" s="14"/>
      <c r="OZS149" s="14"/>
      <c r="OZT149" s="15"/>
      <c r="OZU149" s="12"/>
      <c r="OZV149" s="13"/>
      <c r="OZW149" s="14"/>
      <c r="OZX149" s="14"/>
      <c r="OZY149" s="14"/>
      <c r="OZZ149" s="15"/>
      <c r="PAA149" s="12"/>
      <c r="PAB149" s="13"/>
      <c r="PAC149" s="14"/>
      <c r="PAD149" s="14"/>
      <c r="PAE149" s="14"/>
      <c r="PAF149" s="15"/>
      <c r="PAG149" s="12"/>
      <c r="PAH149" s="13"/>
      <c r="PAI149" s="14"/>
      <c r="PAJ149" s="14"/>
      <c r="PAK149" s="14"/>
      <c r="PAL149" s="15"/>
      <c r="PAM149" s="12"/>
      <c r="PAN149" s="13"/>
      <c r="PAO149" s="14"/>
      <c r="PAP149" s="14"/>
      <c r="PAQ149" s="14"/>
      <c r="PAR149" s="15"/>
      <c r="PAS149" s="12"/>
      <c r="PAT149" s="13"/>
      <c r="PAU149" s="14"/>
      <c r="PAV149" s="14"/>
      <c r="PAW149" s="14"/>
      <c r="PAX149" s="15"/>
      <c r="PAY149" s="12"/>
      <c r="PAZ149" s="13"/>
      <c r="PBA149" s="14"/>
      <c r="PBB149" s="14"/>
      <c r="PBC149" s="14"/>
      <c r="PBD149" s="15"/>
      <c r="PBE149" s="12"/>
      <c r="PBF149" s="13"/>
      <c r="PBG149" s="14"/>
      <c r="PBH149" s="14"/>
      <c r="PBI149" s="14"/>
      <c r="PBJ149" s="15"/>
      <c r="PBK149" s="12"/>
      <c r="PBL149" s="13"/>
      <c r="PBM149" s="14"/>
      <c r="PBN149" s="14"/>
      <c r="PBO149" s="14"/>
      <c r="PBP149" s="15"/>
      <c r="PBQ149" s="12"/>
      <c r="PBR149" s="13"/>
      <c r="PBS149" s="14"/>
      <c r="PBT149" s="14"/>
      <c r="PBU149" s="14"/>
      <c r="PBV149" s="15"/>
      <c r="PBW149" s="12"/>
      <c r="PBX149" s="13"/>
      <c r="PBY149" s="14"/>
      <c r="PBZ149" s="14"/>
      <c r="PCA149" s="14"/>
      <c r="PCB149" s="15"/>
      <c r="PCC149" s="12"/>
      <c r="PCD149" s="13"/>
      <c r="PCE149" s="14"/>
      <c r="PCF149" s="14"/>
      <c r="PCG149" s="14"/>
      <c r="PCH149" s="15"/>
      <c r="PCI149" s="12"/>
      <c r="PCJ149" s="13"/>
      <c r="PCK149" s="14"/>
      <c r="PCL149" s="14"/>
      <c r="PCM149" s="14"/>
      <c r="PCN149" s="15"/>
      <c r="PCO149" s="12"/>
      <c r="PCP149" s="13"/>
      <c r="PCQ149" s="14"/>
      <c r="PCR149" s="14"/>
      <c r="PCS149" s="14"/>
      <c r="PCT149" s="15"/>
      <c r="PCU149" s="12"/>
      <c r="PCV149" s="13"/>
      <c r="PCW149" s="14"/>
      <c r="PCX149" s="14"/>
      <c r="PCY149" s="14"/>
      <c r="PCZ149" s="15"/>
      <c r="PDA149" s="12"/>
      <c r="PDB149" s="13"/>
      <c r="PDC149" s="14"/>
      <c r="PDD149" s="14"/>
      <c r="PDE149" s="14"/>
      <c r="PDF149" s="15"/>
      <c r="PDG149" s="12"/>
      <c r="PDH149" s="13"/>
      <c r="PDI149" s="14"/>
      <c r="PDJ149" s="14"/>
      <c r="PDK149" s="14"/>
      <c r="PDL149" s="15"/>
      <c r="PDM149" s="12"/>
      <c r="PDN149" s="13"/>
      <c r="PDO149" s="14"/>
      <c r="PDP149" s="14"/>
      <c r="PDQ149" s="14"/>
      <c r="PDR149" s="15"/>
      <c r="PDS149" s="12"/>
      <c r="PDT149" s="13"/>
      <c r="PDU149" s="14"/>
      <c r="PDV149" s="14"/>
      <c r="PDW149" s="14"/>
      <c r="PDX149" s="15"/>
      <c r="PDY149" s="12"/>
      <c r="PDZ149" s="13"/>
      <c r="PEA149" s="14"/>
      <c r="PEB149" s="14"/>
      <c r="PEC149" s="14"/>
      <c r="PED149" s="15"/>
      <c r="PEE149" s="12"/>
      <c r="PEF149" s="13"/>
      <c r="PEG149" s="14"/>
      <c r="PEH149" s="14"/>
      <c r="PEI149" s="14"/>
      <c r="PEJ149" s="15"/>
      <c r="PEK149" s="12"/>
      <c r="PEL149" s="13"/>
      <c r="PEM149" s="14"/>
      <c r="PEN149" s="14"/>
      <c r="PEO149" s="14"/>
      <c r="PEP149" s="15"/>
      <c r="PEQ149" s="12"/>
      <c r="PER149" s="13"/>
      <c r="PES149" s="14"/>
      <c r="PET149" s="14"/>
      <c r="PEU149" s="14"/>
      <c r="PEV149" s="15"/>
      <c r="PEW149" s="12"/>
      <c r="PEX149" s="13"/>
      <c r="PEY149" s="14"/>
      <c r="PEZ149" s="14"/>
      <c r="PFA149" s="14"/>
      <c r="PFB149" s="15"/>
      <c r="PFC149" s="12"/>
      <c r="PFD149" s="13"/>
      <c r="PFE149" s="14"/>
      <c r="PFF149" s="14"/>
      <c r="PFG149" s="14"/>
      <c r="PFH149" s="15"/>
      <c r="PFI149" s="12"/>
      <c r="PFJ149" s="13"/>
      <c r="PFK149" s="14"/>
      <c r="PFL149" s="14"/>
      <c r="PFM149" s="14"/>
      <c r="PFN149" s="15"/>
      <c r="PFO149" s="12"/>
      <c r="PFP149" s="13"/>
      <c r="PFQ149" s="14"/>
      <c r="PFR149" s="14"/>
      <c r="PFS149" s="14"/>
      <c r="PFT149" s="15"/>
      <c r="PFU149" s="12"/>
      <c r="PFV149" s="13"/>
      <c r="PFW149" s="14"/>
      <c r="PFX149" s="14"/>
      <c r="PFY149" s="14"/>
      <c r="PFZ149" s="15"/>
      <c r="PGA149" s="12"/>
      <c r="PGB149" s="13"/>
      <c r="PGC149" s="14"/>
      <c r="PGD149" s="14"/>
      <c r="PGE149" s="14"/>
      <c r="PGF149" s="15"/>
      <c r="PGG149" s="12"/>
      <c r="PGH149" s="13"/>
      <c r="PGI149" s="14"/>
      <c r="PGJ149" s="14"/>
      <c r="PGK149" s="14"/>
      <c r="PGL149" s="15"/>
      <c r="PGM149" s="12"/>
      <c r="PGN149" s="13"/>
      <c r="PGO149" s="14"/>
      <c r="PGP149" s="14"/>
      <c r="PGQ149" s="14"/>
      <c r="PGR149" s="15"/>
      <c r="PGS149" s="12"/>
      <c r="PGT149" s="13"/>
      <c r="PGU149" s="14"/>
      <c r="PGV149" s="14"/>
      <c r="PGW149" s="14"/>
      <c r="PGX149" s="15"/>
      <c r="PGY149" s="12"/>
      <c r="PGZ149" s="13"/>
      <c r="PHA149" s="14"/>
      <c r="PHB149" s="14"/>
      <c r="PHC149" s="14"/>
      <c r="PHD149" s="15"/>
      <c r="PHE149" s="12"/>
      <c r="PHF149" s="13"/>
      <c r="PHG149" s="14"/>
      <c r="PHH149" s="14"/>
      <c r="PHI149" s="14"/>
      <c r="PHJ149" s="15"/>
      <c r="PHK149" s="12"/>
      <c r="PHL149" s="13"/>
      <c r="PHM149" s="14"/>
      <c r="PHN149" s="14"/>
      <c r="PHO149" s="14"/>
      <c r="PHP149" s="15"/>
      <c r="PHQ149" s="12"/>
      <c r="PHR149" s="13"/>
      <c r="PHS149" s="14"/>
      <c r="PHT149" s="14"/>
      <c r="PHU149" s="14"/>
      <c r="PHV149" s="15"/>
      <c r="PHW149" s="12"/>
      <c r="PHX149" s="13"/>
      <c r="PHY149" s="14"/>
      <c r="PHZ149" s="14"/>
      <c r="PIA149" s="14"/>
      <c r="PIB149" s="15"/>
      <c r="PIC149" s="12"/>
      <c r="PID149" s="13"/>
      <c r="PIE149" s="14"/>
      <c r="PIF149" s="14"/>
      <c r="PIG149" s="14"/>
      <c r="PIH149" s="15"/>
      <c r="PII149" s="12"/>
      <c r="PIJ149" s="13"/>
      <c r="PIK149" s="14"/>
      <c r="PIL149" s="14"/>
      <c r="PIM149" s="14"/>
      <c r="PIN149" s="15"/>
      <c r="PIO149" s="12"/>
      <c r="PIP149" s="13"/>
      <c r="PIQ149" s="14"/>
      <c r="PIR149" s="14"/>
      <c r="PIS149" s="14"/>
      <c r="PIT149" s="15"/>
      <c r="PIU149" s="12"/>
      <c r="PIV149" s="13"/>
      <c r="PIW149" s="14"/>
      <c r="PIX149" s="14"/>
      <c r="PIY149" s="14"/>
      <c r="PIZ149" s="15"/>
      <c r="PJA149" s="12"/>
      <c r="PJB149" s="13"/>
      <c r="PJC149" s="14"/>
      <c r="PJD149" s="14"/>
      <c r="PJE149" s="14"/>
      <c r="PJF149" s="15"/>
      <c r="PJG149" s="12"/>
      <c r="PJH149" s="13"/>
      <c r="PJI149" s="14"/>
      <c r="PJJ149" s="14"/>
      <c r="PJK149" s="14"/>
      <c r="PJL149" s="15"/>
      <c r="PJM149" s="12"/>
      <c r="PJN149" s="13"/>
      <c r="PJO149" s="14"/>
      <c r="PJP149" s="14"/>
      <c r="PJQ149" s="14"/>
      <c r="PJR149" s="15"/>
      <c r="PJS149" s="12"/>
      <c r="PJT149" s="13"/>
      <c r="PJU149" s="14"/>
      <c r="PJV149" s="14"/>
      <c r="PJW149" s="14"/>
      <c r="PJX149" s="15"/>
      <c r="PJY149" s="12"/>
      <c r="PJZ149" s="13"/>
      <c r="PKA149" s="14"/>
      <c r="PKB149" s="14"/>
      <c r="PKC149" s="14"/>
      <c r="PKD149" s="15"/>
      <c r="PKE149" s="12"/>
      <c r="PKF149" s="13"/>
      <c r="PKG149" s="14"/>
      <c r="PKH149" s="14"/>
      <c r="PKI149" s="14"/>
      <c r="PKJ149" s="15"/>
      <c r="PKK149" s="12"/>
      <c r="PKL149" s="13"/>
      <c r="PKM149" s="14"/>
      <c r="PKN149" s="14"/>
      <c r="PKO149" s="14"/>
      <c r="PKP149" s="15"/>
      <c r="PKQ149" s="12"/>
      <c r="PKR149" s="13"/>
      <c r="PKS149" s="14"/>
      <c r="PKT149" s="14"/>
      <c r="PKU149" s="14"/>
      <c r="PKV149" s="15"/>
      <c r="PKW149" s="12"/>
      <c r="PKX149" s="13"/>
      <c r="PKY149" s="14"/>
      <c r="PKZ149" s="14"/>
      <c r="PLA149" s="14"/>
      <c r="PLB149" s="15"/>
      <c r="PLC149" s="12"/>
      <c r="PLD149" s="13"/>
      <c r="PLE149" s="14"/>
      <c r="PLF149" s="14"/>
      <c r="PLG149" s="14"/>
      <c r="PLH149" s="15"/>
      <c r="PLI149" s="12"/>
      <c r="PLJ149" s="13"/>
      <c r="PLK149" s="14"/>
      <c r="PLL149" s="14"/>
      <c r="PLM149" s="14"/>
      <c r="PLN149" s="15"/>
      <c r="PLO149" s="12"/>
      <c r="PLP149" s="13"/>
      <c r="PLQ149" s="14"/>
      <c r="PLR149" s="14"/>
      <c r="PLS149" s="14"/>
      <c r="PLT149" s="15"/>
      <c r="PLU149" s="12"/>
      <c r="PLV149" s="13"/>
      <c r="PLW149" s="14"/>
      <c r="PLX149" s="14"/>
      <c r="PLY149" s="14"/>
      <c r="PLZ149" s="15"/>
      <c r="PMA149" s="12"/>
      <c r="PMB149" s="13"/>
      <c r="PMC149" s="14"/>
      <c r="PMD149" s="14"/>
      <c r="PME149" s="14"/>
      <c r="PMF149" s="15"/>
      <c r="PMG149" s="12"/>
      <c r="PMH149" s="13"/>
      <c r="PMI149" s="14"/>
      <c r="PMJ149" s="14"/>
      <c r="PMK149" s="14"/>
      <c r="PML149" s="15"/>
      <c r="PMM149" s="12"/>
      <c r="PMN149" s="13"/>
      <c r="PMO149" s="14"/>
      <c r="PMP149" s="14"/>
      <c r="PMQ149" s="14"/>
      <c r="PMR149" s="15"/>
      <c r="PMS149" s="12"/>
      <c r="PMT149" s="13"/>
      <c r="PMU149" s="14"/>
      <c r="PMV149" s="14"/>
      <c r="PMW149" s="14"/>
      <c r="PMX149" s="15"/>
      <c r="PMY149" s="12"/>
      <c r="PMZ149" s="13"/>
      <c r="PNA149" s="14"/>
      <c r="PNB149" s="14"/>
      <c r="PNC149" s="14"/>
      <c r="PND149" s="15"/>
      <c r="PNE149" s="12"/>
      <c r="PNF149" s="13"/>
      <c r="PNG149" s="14"/>
      <c r="PNH149" s="14"/>
      <c r="PNI149" s="14"/>
      <c r="PNJ149" s="15"/>
      <c r="PNK149" s="12"/>
      <c r="PNL149" s="13"/>
      <c r="PNM149" s="14"/>
      <c r="PNN149" s="14"/>
      <c r="PNO149" s="14"/>
      <c r="PNP149" s="15"/>
      <c r="PNQ149" s="12"/>
      <c r="PNR149" s="13"/>
      <c r="PNS149" s="14"/>
      <c r="PNT149" s="14"/>
      <c r="PNU149" s="14"/>
      <c r="PNV149" s="15"/>
      <c r="PNW149" s="12"/>
      <c r="PNX149" s="13"/>
      <c r="PNY149" s="14"/>
      <c r="PNZ149" s="14"/>
      <c r="POA149" s="14"/>
      <c r="POB149" s="15"/>
      <c r="POC149" s="12"/>
      <c r="POD149" s="13"/>
      <c r="POE149" s="14"/>
      <c r="POF149" s="14"/>
      <c r="POG149" s="14"/>
      <c r="POH149" s="15"/>
      <c r="POI149" s="12"/>
      <c r="POJ149" s="13"/>
      <c r="POK149" s="14"/>
      <c r="POL149" s="14"/>
      <c r="POM149" s="14"/>
      <c r="PON149" s="15"/>
      <c r="POO149" s="12"/>
      <c r="POP149" s="13"/>
      <c r="POQ149" s="14"/>
      <c r="POR149" s="14"/>
      <c r="POS149" s="14"/>
      <c r="POT149" s="15"/>
      <c r="POU149" s="12"/>
      <c r="POV149" s="13"/>
      <c r="POW149" s="14"/>
      <c r="POX149" s="14"/>
      <c r="POY149" s="14"/>
      <c r="POZ149" s="15"/>
      <c r="PPA149" s="12"/>
      <c r="PPB149" s="13"/>
      <c r="PPC149" s="14"/>
      <c r="PPD149" s="14"/>
      <c r="PPE149" s="14"/>
      <c r="PPF149" s="15"/>
      <c r="PPG149" s="12"/>
      <c r="PPH149" s="13"/>
      <c r="PPI149" s="14"/>
      <c r="PPJ149" s="14"/>
      <c r="PPK149" s="14"/>
      <c r="PPL149" s="15"/>
      <c r="PPM149" s="12"/>
      <c r="PPN149" s="13"/>
      <c r="PPO149" s="14"/>
      <c r="PPP149" s="14"/>
      <c r="PPQ149" s="14"/>
      <c r="PPR149" s="15"/>
      <c r="PPS149" s="12"/>
      <c r="PPT149" s="13"/>
      <c r="PPU149" s="14"/>
      <c r="PPV149" s="14"/>
      <c r="PPW149" s="14"/>
      <c r="PPX149" s="15"/>
      <c r="PPY149" s="12"/>
      <c r="PPZ149" s="13"/>
      <c r="PQA149" s="14"/>
      <c r="PQB149" s="14"/>
      <c r="PQC149" s="14"/>
      <c r="PQD149" s="15"/>
      <c r="PQE149" s="12"/>
      <c r="PQF149" s="13"/>
      <c r="PQG149" s="14"/>
      <c r="PQH149" s="14"/>
      <c r="PQI149" s="14"/>
      <c r="PQJ149" s="15"/>
      <c r="PQK149" s="12"/>
      <c r="PQL149" s="13"/>
      <c r="PQM149" s="14"/>
      <c r="PQN149" s="14"/>
      <c r="PQO149" s="14"/>
      <c r="PQP149" s="15"/>
      <c r="PQQ149" s="12"/>
      <c r="PQR149" s="13"/>
      <c r="PQS149" s="14"/>
      <c r="PQT149" s="14"/>
      <c r="PQU149" s="14"/>
      <c r="PQV149" s="15"/>
      <c r="PQW149" s="12"/>
      <c r="PQX149" s="13"/>
      <c r="PQY149" s="14"/>
      <c r="PQZ149" s="14"/>
      <c r="PRA149" s="14"/>
      <c r="PRB149" s="15"/>
      <c r="PRC149" s="12"/>
      <c r="PRD149" s="13"/>
      <c r="PRE149" s="14"/>
      <c r="PRF149" s="14"/>
      <c r="PRG149" s="14"/>
      <c r="PRH149" s="15"/>
      <c r="PRI149" s="12"/>
      <c r="PRJ149" s="13"/>
      <c r="PRK149" s="14"/>
      <c r="PRL149" s="14"/>
      <c r="PRM149" s="14"/>
      <c r="PRN149" s="15"/>
      <c r="PRO149" s="12"/>
      <c r="PRP149" s="13"/>
      <c r="PRQ149" s="14"/>
      <c r="PRR149" s="14"/>
      <c r="PRS149" s="14"/>
      <c r="PRT149" s="15"/>
      <c r="PRU149" s="12"/>
      <c r="PRV149" s="13"/>
      <c r="PRW149" s="14"/>
      <c r="PRX149" s="14"/>
      <c r="PRY149" s="14"/>
      <c r="PRZ149" s="15"/>
      <c r="PSA149" s="12"/>
      <c r="PSB149" s="13"/>
      <c r="PSC149" s="14"/>
      <c r="PSD149" s="14"/>
      <c r="PSE149" s="14"/>
      <c r="PSF149" s="15"/>
      <c r="PSG149" s="12"/>
      <c r="PSH149" s="13"/>
      <c r="PSI149" s="14"/>
      <c r="PSJ149" s="14"/>
      <c r="PSK149" s="14"/>
      <c r="PSL149" s="15"/>
      <c r="PSM149" s="12"/>
      <c r="PSN149" s="13"/>
      <c r="PSO149" s="14"/>
      <c r="PSP149" s="14"/>
      <c r="PSQ149" s="14"/>
      <c r="PSR149" s="15"/>
      <c r="PSS149" s="12"/>
      <c r="PST149" s="13"/>
      <c r="PSU149" s="14"/>
      <c r="PSV149" s="14"/>
      <c r="PSW149" s="14"/>
      <c r="PSX149" s="15"/>
      <c r="PSY149" s="12"/>
      <c r="PSZ149" s="13"/>
      <c r="PTA149" s="14"/>
      <c r="PTB149" s="14"/>
      <c r="PTC149" s="14"/>
      <c r="PTD149" s="15"/>
      <c r="PTE149" s="12"/>
      <c r="PTF149" s="13"/>
      <c r="PTG149" s="14"/>
      <c r="PTH149" s="14"/>
      <c r="PTI149" s="14"/>
      <c r="PTJ149" s="15"/>
      <c r="PTK149" s="12"/>
      <c r="PTL149" s="13"/>
      <c r="PTM149" s="14"/>
      <c r="PTN149" s="14"/>
      <c r="PTO149" s="14"/>
      <c r="PTP149" s="15"/>
      <c r="PTQ149" s="12"/>
      <c r="PTR149" s="13"/>
      <c r="PTS149" s="14"/>
      <c r="PTT149" s="14"/>
      <c r="PTU149" s="14"/>
      <c r="PTV149" s="15"/>
      <c r="PTW149" s="12"/>
      <c r="PTX149" s="13"/>
      <c r="PTY149" s="14"/>
      <c r="PTZ149" s="14"/>
      <c r="PUA149" s="14"/>
      <c r="PUB149" s="15"/>
      <c r="PUC149" s="12"/>
      <c r="PUD149" s="13"/>
      <c r="PUE149" s="14"/>
      <c r="PUF149" s="14"/>
      <c r="PUG149" s="14"/>
      <c r="PUH149" s="15"/>
      <c r="PUI149" s="12"/>
      <c r="PUJ149" s="13"/>
      <c r="PUK149" s="14"/>
      <c r="PUL149" s="14"/>
      <c r="PUM149" s="14"/>
      <c r="PUN149" s="15"/>
      <c r="PUO149" s="12"/>
      <c r="PUP149" s="13"/>
      <c r="PUQ149" s="14"/>
      <c r="PUR149" s="14"/>
      <c r="PUS149" s="14"/>
      <c r="PUT149" s="15"/>
      <c r="PUU149" s="12"/>
      <c r="PUV149" s="13"/>
      <c r="PUW149" s="14"/>
      <c r="PUX149" s="14"/>
      <c r="PUY149" s="14"/>
      <c r="PUZ149" s="15"/>
      <c r="PVA149" s="12"/>
      <c r="PVB149" s="13"/>
      <c r="PVC149" s="14"/>
      <c r="PVD149" s="14"/>
      <c r="PVE149" s="14"/>
      <c r="PVF149" s="15"/>
      <c r="PVG149" s="12"/>
      <c r="PVH149" s="13"/>
      <c r="PVI149" s="14"/>
      <c r="PVJ149" s="14"/>
      <c r="PVK149" s="14"/>
      <c r="PVL149" s="15"/>
      <c r="PVM149" s="12"/>
      <c r="PVN149" s="13"/>
      <c r="PVO149" s="14"/>
      <c r="PVP149" s="14"/>
      <c r="PVQ149" s="14"/>
      <c r="PVR149" s="15"/>
      <c r="PVS149" s="12"/>
      <c r="PVT149" s="13"/>
      <c r="PVU149" s="14"/>
      <c r="PVV149" s="14"/>
      <c r="PVW149" s="14"/>
      <c r="PVX149" s="15"/>
      <c r="PVY149" s="12"/>
      <c r="PVZ149" s="13"/>
      <c r="PWA149" s="14"/>
      <c r="PWB149" s="14"/>
      <c r="PWC149" s="14"/>
      <c r="PWD149" s="15"/>
      <c r="PWE149" s="12"/>
      <c r="PWF149" s="13"/>
      <c r="PWG149" s="14"/>
      <c r="PWH149" s="14"/>
      <c r="PWI149" s="14"/>
      <c r="PWJ149" s="15"/>
      <c r="PWK149" s="12"/>
      <c r="PWL149" s="13"/>
      <c r="PWM149" s="14"/>
      <c r="PWN149" s="14"/>
      <c r="PWO149" s="14"/>
      <c r="PWP149" s="15"/>
      <c r="PWQ149" s="12"/>
      <c r="PWR149" s="13"/>
      <c r="PWS149" s="14"/>
      <c r="PWT149" s="14"/>
      <c r="PWU149" s="14"/>
      <c r="PWV149" s="15"/>
      <c r="PWW149" s="12"/>
      <c r="PWX149" s="13"/>
      <c r="PWY149" s="14"/>
      <c r="PWZ149" s="14"/>
      <c r="PXA149" s="14"/>
      <c r="PXB149" s="15"/>
      <c r="PXC149" s="12"/>
      <c r="PXD149" s="13"/>
      <c r="PXE149" s="14"/>
      <c r="PXF149" s="14"/>
      <c r="PXG149" s="14"/>
      <c r="PXH149" s="15"/>
      <c r="PXI149" s="12"/>
      <c r="PXJ149" s="13"/>
      <c r="PXK149" s="14"/>
      <c r="PXL149" s="14"/>
      <c r="PXM149" s="14"/>
      <c r="PXN149" s="15"/>
      <c r="PXO149" s="12"/>
      <c r="PXP149" s="13"/>
      <c r="PXQ149" s="14"/>
      <c r="PXR149" s="14"/>
      <c r="PXS149" s="14"/>
      <c r="PXT149" s="15"/>
      <c r="PXU149" s="12"/>
      <c r="PXV149" s="13"/>
      <c r="PXW149" s="14"/>
      <c r="PXX149" s="14"/>
      <c r="PXY149" s="14"/>
      <c r="PXZ149" s="15"/>
      <c r="PYA149" s="12"/>
      <c r="PYB149" s="13"/>
      <c r="PYC149" s="14"/>
      <c r="PYD149" s="14"/>
      <c r="PYE149" s="14"/>
      <c r="PYF149" s="15"/>
      <c r="PYG149" s="12"/>
      <c r="PYH149" s="13"/>
      <c r="PYI149" s="14"/>
      <c r="PYJ149" s="14"/>
      <c r="PYK149" s="14"/>
      <c r="PYL149" s="15"/>
      <c r="PYM149" s="12"/>
      <c r="PYN149" s="13"/>
      <c r="PYO149" s="14"/>
      <c r="PYP149" s="14"/>
      <c r="PYQ149" s="14"/>
      <c r="PYR149" s="15"/>
      <c r="PYS149" s="12"/>
      <c r="PYT149" s="13"/>
      <c r="PYU149" s="14"/>
      <c r="PYV149" s="14"/>
      <c r="PYW149" s="14"/>
      <c r="PYX149" s="15"/>
      <c r="PYY149" s="12"/>
      <c r="PYZ149" s="13"/>
      <c r="PZA149" s="14"/>
      <c r="PZB149" s="14"/>
      <c r="PZC149" s="14"/>
      <c r="PZD149" s="15"/>
      <c r="PZE149" s="12"/>
      <c r="PZF149" s="13"/>
      <c r="PZG149" s="14"/>
      <c r="PZH149" s="14"/>
      <c r="PZI149" s="14"/>
      <c r="PZJ149" s="15"/>
      <c r="PZK149" s="12"/>
      <c r="PZL149" s="13"/>
      <c r="PZM149" s="14"/>
      <c r="PZN149" s="14"/>
      <c r="PZO149" s="14"/>
      <c r="PZP149" s="15"/>
      <c r="PZQ149" s="12"/>
      <c r="PZR149" s="13"/>
      <c r="PZS149" s="14"/>
      <c r="PZT149" s="14"/>
      <c r="PZU149" s="14"/>
      <c r="PZV149" s="15"/>
      <c r="PZW149" s="12"/>
      <c r="PZX149" s="13"/>
      <c r="PZY149" s="14"/>
      <c r="PZZ149" s="14"/>
      <c r="QAA149" s="14"/>
      <c r="QAB149" s="15"/>
      <c r="QAC149" s="12"/>
      <c r="QAD149" s="13"/>
      <c r="QAE149" s="14"/>
      <c r="QAF149" s="14"/>
      <c r="QAG149" s="14"/>
      <c r="QAH149" s="15"/>
      <c r="QAI149" s="12"/>
      <c r="QAJ149" s="13"/>
      <c r="QAK149" s="14"/>
      <c r="QAL149" s="14"/>
      <c r="QAM149" s="14"/>
      <c r="QAN149" s="15"/>
      <c r="QAO149" s="12"/>
      <c r="QAP149" s="13"/>
      <c r="QAQ149" s="14"/>
      <c r="QAR149" s="14"/>
      <c r="QAS149" s="14"/>
      <c r="QAT149" s="15"/>
      <c r="QAU149" s="12"/>
      <c r="QAV149" s="13"/>
      <c r="QAW149" s="14"/>
      <c r="QAX149" s="14"/>
      <c r="QAY149" s="14"/>
      <c r="QAZ149" s="15"/>
      <c r="QBA149" s="12"/>
      <c r="QBB149" s="13"/>
      <c r="QBC149" s="14"/>
      <c r="QBD149" s="14"/>
      <c r="QBE149" s="14"/>
      <c r="QBF149" s="15"/>
      <c r="QBG149" s="12"/>
      <c r="QBH149" s="13"/>
      <c r="QBI149" s="14"/>
      <c r="QBJ149" s="14"/>
      <c r="QBK149" s="14"/>
      <c r="QBL149" s="15"/>
      <c r="QBM149" s="12"/>
      <c r="QBN149" s="13"/>
      <c r="QBO149" s="14"/>
      <c r="QBP149" s="14"/>
      <c r="QBQ149" s="14"/>
      <c r="QBR149" s="15"/>
      <c r="QBS149" s="12"/>
      <c r="QBT149" s="13"/>
      <c r="QBU149" s="14"/>
      <c r="QBV149" s="14"/>
      <c r="QBW149" s="14"/>
      <c r="QBX149" s="15"/>
      <c r="QBY149" s="12"/>
      <c r="QBZ149" s="13"/>
      <c r="QCA149" s="14"/>
      <c r="QCB149" s="14"/>
      <c r="QCC149" s="14"/>
      <c r="QCD149" s="15"/>
      <c r="QCE149" s="12"/>
      <c r="QCF149" s="13"/>
      <c r="QCG149" s="14"/>
      <c r="QCH149" s="14"/>
      <c r="QCI149" s="14"/>
      <c r="QCJ149" s="15"/>
      <c r="QCK149" s="12"/>
      <c r="QCL149" s="13"/>
      <c r="QCM149" s="14"/>
      <c r="QCN149" s="14"/>
      <c r="QCO149" s="14"/>
      <c r="QCP149" s="15"/>
      <c r="QCQ149" s="12"/>
      <c r="QCR149" s="13"/>
      <c r="QCS149" s="14"/>
      <c r="QCT149" s="14"/>
      <c r="QCU149" s="14"/>
      <c r="QCV149" s="15"/>
      <c r="QCW149" s="12"/>
      <c r="QCX149" s="13"/>
      <c r="QCY149" s="14"/>
      <c r="QCZ149" s="14"/>
      <c r="QDA149" s="14"/>
      <c r="QDB149" s="15"/>
      <c r="QDC149" s="12"/>
      <c r="QDD149" s="13"/>
      <c r="QDE149" s="14"/>
      <c r="QDF149" s="14"/>
      <c r="QDG149" s="14"/>
      <c r="QDH149" s="15"/>
      <c r="QDI149" s="12"/>
      <c r="QDJ149" s="13"/>
      <c r="QDK149" s="14"/>
      <c r="QDL149" s="14"/>
      <c r="QDM149" s="14"/>
      <c r="QDN149" s="15"/>
      <c r="QDO149" s="12"/>
      <c r="QDP149" s="13"/>
      <c r="QDQ149" s="14"/>
      <c r="QDR149" s="14"/>
      <c r="QDS149" s="14"/>
      <c r="QDT149" s="15"/>
      <c r="QDU149" s="12"/>
      <c r="QDV149" s="13"/>
      <c r="QDW149" s="14"/>
      <c r="QDX149" s="14"/>
      <c r="QDY149" s="14"/>
      <c r="QDZ149" s="15"/>
      <c r="QEA149" s="12"/>
      <c r="QEB149" s="13"/>
      <c r="QEC149" s="14"/>
      <c r="QED149" s="14"/>
      <c r="QEE149" s="14"/>
      <c r="QEF149" s="15"/>
      <c r="QEG149" s="12"/>
      <c r="QEH149" s="13"/>
      <c r="QEI149" s="14"/>
      <c r="QEJ149" s="14"/>
      <c r="QEK149" s="14"/>
      <c r="QEL149" s="15"/>
      <c r="QEM149" s="12"/>
      <c r="QEN149" s="13"/>
      <c r="QEO149" s="14"/>
      <c r="QEP149" s="14"/>
      <c r="QEQ149" s="14"/>
      <c r="QER149" s="15"/>
      <c r="QES149" s="12"/>
      <c r="QET149" s="13"/>
      <c r="QEU149" s="14"/>
      <c r="QEV149" s="14"/>
      <c r="QEW149" s="14"/>
      <c r="QEX149" s="15"/>
      <c r="QEY149" s="12"/>
      <c r="QEZ149" s="13"/>
      <c r="QFA149" s="14"/>
      <c r="QFB149" s="14"/>
      <c r="QFC149" s="14"/>
      <c r="QFD149" s="15"/>
      <c r="QFE149" s="12"/>
      <c r="QFF149" s="13"/>
      <c r="QFG149" s="14"/>
      <c r="QFH149" s="14"/>
      <c r="QFI149" s="14"/>
      <c r="QFJ149" s="15"/>
      <c r="QFK149" s="12"/>
      <c r="QFL149" s="13"/>
      <c r="QFM149" s="14"/>
      <c r="QFN149" s="14"/>
      <c r="QFO149" s="14"/>
      <c r="QFP149" s="15"/>
      <c r="QFQ149" s="12"/>
      <c r="QFR149" s="13"/>
      <c r="QFS149" s="14"/>
      <c r="QFT149" s="14"/>
      <c r="QFU149" s="14"/>
      <c r="QFV149" s="15"/>
      <c r="QFW149" s="12"/>
      <c r="QFX149" s="13"/>
      <c r="QFY149" s="14"/>
      <c r="QFZ149" s="14"/>
      <c r="QGA149" s="14"/>
      <c r="QGB149" s="15"/>
      <c r="QGC149" s="12"/>
      <c r="QGD149" s="13"/>
      <c r="QGE149" s="14"/>
      <c r="QGF149" s="14"/>
      <c r="QGG149" s="14"/>
      <c r="QGH149" s="15"/>
      <c r="QGI149" s="12"/>
      <c r="QGJ149" s="13"/>
      <c r="QGK149" s="14"/>
      <c r="QGL149" s="14"/>
      <c r="QGM149" s="14"/>
      <c r="QGN149" s="15"/>
      <c r="QGO149" s="12"/>
      <c r="QGP149" s="13"/>
      <c r="QGQ149" s="14"/>
      <c r="QGR149" s="14"/>
      <c r="QGS149" s="14"/>
      <c r="QGT149" s="15"/>
      <c r="QGU149" s="12"/>
      <c r="QGV149" s="13"/>
      <c r="QGW149" s="14"/>
      <c r="QGX149" s="14"/>
      <c r="QGY149" s="14"/>
      <c r="QGZ149" s="15"/>
      <c r="QHA149" s="12"/>
      <c r="QHB149" s="13"/>
      <c r="QHC149" s="14"/>
      <c r="QHD149" s="14"/>
      <c r="QHE149" s="14"/>
      <c r="QHF149" s="15"/>
      <c r="QHG149" s="12"/>
      <c r="QHH149" s="13"/>
      <c r="QHI149" s="14"/>
      <c r="QHJ149" s="14"/>
      <c r="QHK149" s="14"/>
      <c r="QHL149" s="15"/>
      <c r="QHM149" s="12"/>
      <c r="QHN149" s="13"/>
      <c r="QHO149" s="14"/>
      <c r="QHP149" s="14"/>
      <c r="QHQ149" s="14"/>
      <c r="QHR149" s="15"/>
      <c r="QHS149" s="12"/>
      <c r="QHT149" s="13"/>
      <c r="QHU149" s="14"/>
      <c r="QHV149" s="14"/>
      <c r="QHW149" s="14"/>
      <c r="QHX149" s="15"/>
      <c r="QHY149" s="12"/>
      <c r="QHZ149" s="13"/>
      <c r="QIA149" s="14"/>
      <c r="QIB149" s="14"/>
      <c r="QIC149" s="14"/>
      <c r="QID149" s="15"/>
      <c r="QIE149" s="12"/>
      <c r="QIF149" s="13"/>
      <c r="QIG149" s="14"/>
      <c r="QIH149" s="14"/>
      <c r="QII149" s="14"/>
      <c r="QIJ149" s="15"/>
      <c r="QIK149" s="12"/>
      <c r="QIL149" s="13"/>
      <c r="QIM149" s="14"/>
      <c r="QIN149" s="14"/>
      <c r="QIO149" s="14"/>
      <c r="QIP149" s="15"/>
      <c r="QIQ149" s="12"/>
      <c r="QIR149" s="13"/>
      <c r="QIS149" s="14"/>
      <c r="QIT149" s="14"/>
      <c r="QIU149" s="14"/>
      <c r="QIV149" s="15"/>
      <c r="QIW149" s="12"/>
      <c r="QIX149" s="13"/>
      <c r="QIY149" s="14"/>
      <c r="QIZ149" s="14"/>
      <c r="QJA149" s="14"/>
      <c r="QJB149" s="15"/>
      <c r="QJC149" s="12"/>
      <c r="QJD149" s="13"/>
      <c r="QJE149" s="14"/>
      <c r="QJF149" s="14"/>
      <c r="QJG149" s="14"/>
      <c r="QJH149" s="15"/>
      <c r="QJI149" s="12"/>
      <c r="QJJ149" s="13"/>
      <c r="QJK149" s="14"/>
      <c r="QJL149" s="14"/>
      <c r="QJM149" s="14"/>
      <c r="QJN149" s="15"/>
      <c r="QJO149" s="12"/>
      <c r="QJP149" s="13"/>
      <c r="QJQ149" s="14"/>
      <c r="QJR149" s="14"/>
      <c r="QJS149" s="14"/>
      <c r="QJT149" s="15"/>
      <c r="QJU149" s="12"/>
      <c r="QJV149" s="13"/>
      <c r="QJW149" s="14"/>
      <c r="QJX149" s="14"/>
      <c r="QJY149" s="14"/>
      <c r="QJZ149" s="15"/>
      <c r="QKA149" s="12"/>
      <c r="QKB149" s="13"/>
      <c r="QKC149" s="14"/>
      <c r="QKD149" s="14"/>
      <c r="QKE149" s="14"/>
      <c r="QKF149" s="15"/>
      <c r="QKG149" s="12"/>
      <c r="QKH149" s="13"/>
      <c r="QKI149" s="14"/>
      <c r="QKJ149" s="14"/>
      <c r="QKK149" s="14"/>
      <c r="QKL149" s="15"/>
      <c r="QKM149" s="12"/>
      <c r="QKN149" s="13"/>
      <c r="QKO149" s="14"/>
      <c r="QKP149" s="14"/>
      <c r="QKQ149" s="14"/>
      <c r="QKR149" s="15"/>
      <c r="QKS149" s="12"/>
      <c r="QKT149" s="13"/>
      <c r="QKU149" s="14"/>
      <c r="QKV149" s="14"/>
      <c r="QKW149" s="14"/>
      <c r="QKX149" s="15"/>
      <c r="QKY149" s="12"/>
      <c r="QKZ149" s="13"/>
      <c r="QLA149" s="14"/>
      <c r="QLB149" s="14"/>
      <c r="QLC149" s="14"/>
      <c r="QLD149" s="15"/>
      <c r="QLE149" s="12"/>
      <c r="QLF149" s="13"/>
      <c r="QLG149" s="14"/>
      <c r="QLH149" s="14"/>
      <c r="QLI149" s="14"/>
      <c r="QLJ149" s="15"/>
      <c r="QLK149" s="12"/>
      <c r="QLL149" s="13"/>
      <c r="QLM149" s="14"/>
      <c r="QLN149" s="14"/>
      <c r="QLO149" s="14"/>
      <c r="QLP149" s="15"/>
      <c r="QLQ149" s="12"/>
      <c r="QLR149" s="13"/>
      <c r="QLS149" s="14"/>
      <c r="QLT149" s="14"/>
      <c r="QLU149" s="14"/>
      <c r="QLV149" s="15"/>
      <c r="QLW149" s="12"/>
      <c r="QLX149" s="13"/>
      <c r="QLY149" s="14"/>
      <c r="QLZ149" s="14"/>
      <c r="QMA149" s="14"/>
      <c r="QMB149" s="15"/>
      <c r="QMC149" s="12"/>
      <c r="QMD149" s="13"/>
      <c r="QME149" s="14"/>
      <c r="QMF149" s="14"/>
      <c r="QMG149" s="14"/>
      <c r="QMH149" s="15"/>
      <c r="QMI149" s="12"/>
      <c r="QMJ149" s="13"/>
      <c r="QMK149" s="14"/>
      <c r="QML149" s="14"/>
      <c r="QMM149" s="14"/>
      <c r="QMN149" s="15"/>
      <c r="QMO149" s="12"/>
      <c r="QMP149" s="13"/>
      <c r="QMQ149" s="14"/>
      <c r="QMR149" s="14"/>
      <c r="QMS149" s="14"/>
      <c r="QMT149" s="15"/>
      <c r="QMU149" s="12"/>
      <c r="QMV149" s="13"/>
      <c r="QMW149" s="14"/>
      <c r="QMX149" s="14"/>
      <c r="QMY149" s="14"/>
      <c r="QMZ149" s="15"/>
      <c r="QNA149" s="12"/>
      <c r="QNB149" s="13"/>
      <c r="QNC149" s="14"/>
      <c r="QND149" s="14"/>
      <c r="QNE149" s="14"/>
      <c r="QNF149" s="15"/>
      <c r="QNG149" s="12"/>
      <c r="QNH149" s="13"/>
      <c r="QNI149" s="14"/>
      <c r="QNJ149" s="14"/>
      <c r="QNK149" s="14"/>
      <c r="QNL149" s="15"/>
      <c r="QNM149" s="12"/>
      <c r="QNN149" s="13"/>
      <c r="QNO149" s="14"/>
      <c r="QNP149" s="14"/>
      <c r="QNQ149" s="14"/>
      <c r="QNR149" s="15"/>
      <c r="QNS149" s="12"/>
      <c r="QNT149" s="13"/>
      <c r="QNU149" s="14"/>
      <c r="QNV149" s="14"/>
      <c r="QNW149" s="14"/>
      <c r="QNX149" s="15"/>
      <c r="QNY149" s="12"/>
      <c r="QNZ149" s="13"/>
      <c r="QOA149" s="14"/>
      <c r="QOB149" s="14"/>
      <c r="QOC149" s="14"/>
      <c r="QOD149" s="15"/>
      <c r="QOE149" s="12"/>
      <c r="QOF149" s="13"/>
      <c r="QOG149" s="14"/>
      <c r="QOH149" s="14"/>
      <c r="QOI149" s="14"/>
      <c r="QOJ149" s="15"/>
      <c r="QOK149" s="12"/>
      <c r="QOL149" s="13"/>
      <c r="QOM149" s="14"/>
      <c r="QON149" s="14"/>
      <c r="QOO149" s="14"/>
      <c r="QOP149" s="15"/>
      <c r="QOQ149" s="12"/>
      <c r="QOR149" s="13"/>
      <c r="QOS149" s="14"/>
      <c r="QOT149" s="14"/>
      <c r="QOU149" s="14"/>
      <c r="QOV149" s="15"/>
      <c r="QOW149" s="12"/>
      <c r="QOX149" s="13"/>
      <c r="QOY149" s="14"/>
      <c r="QOZ149" s="14"/>
      <c r="QPA149" s="14"/>
      <c r="QPB149" s="15"/>
      <c r="QPC149" s="12"/>
      <c r="QPD149" s="13"/>
      <c r="QPE149" s="14"/>
      <c r="QPF149" s="14"/>
      <c r="QPG149" s="14"/>
      <c r="QPH149" s="15"/>
      <c r="QPI149" s="12"/>
      <c r="QPJ149" s="13"/>
      <c r="QPK149" s="14"/>
      <c r="QPL149" s="14"/>
      <c r="QPM149" s="14"/>
      <c r="QPN149" s="15"/>
      <c r="QPO149" s="12"/>
      <c r="QPP149" s="13"/>
      <c r="QPQ149" s="14"/>
      <c r="QPR149" s="14"/>
      <c r="QPS149" s="14"/>
      <c r="QPT149" s="15"/>
      <c r="QPU149" s="12"/>
      <c r="QPV149" s="13"/>
      <c r="QPW149" s="14"/>
      <c r="QPX149" s="14"/>
      <c r="QPY149" s="14"/>
      <c r="QPZ149" s="15"/>
      <c r="QQA149" s="12"/>
      <c r="QQB149" s="13"/>
      <c r="QQC149" s="14"/>
      <c r="QQD149" s="14"/>
      <c r="QQE149" s="14"/>
      <c r="QQF149" s="15"/>
      <c r="QQG149" s="12"/>
      <c r="QQH149" s="13"/>
      <c r="QQI149" s="14"/>
      <c r="QQJ149" s="14"/>
      <c r="QQK149" s="14"/>
      <c r="QQL149" s="15"/>
      <c r="QQM149" s="12"/>
      <c r="QQN149" s="13"/>
      <c r="QQO149" s="14"/>
      <c r="QQP149" s="14"/>
      <c r="QQQ149" s="14"/>
      <c r="QQR149" s="15"/>
      <c r="QQS149" s="12"/>
      <c r="QQT149" s="13"/>
      <c r="QQU149" s="14"/>
      <c r="QQV149" s="14"/>
      <c r="QQW149" s="14"/>
      <c r="QQX149" s="15"/>
      <c r="QQY149" s="12"/>
      <c r="QQZ149" s="13"/>
      <c r="QRA149" s="14"/>
      <c r="QRB149" s="14"/>
      <c r="QRC149" s="14"/>
      <c r="QRD149" s="15"/>
      <c r="QRE149" s="12"/>
      <c r="QRF149" s="13"/>
      <c r="QRG149" s="14"/>
      <c r="QRH149" s="14"/>
      <c r="QRI149" s="14"/>
      <c r="QRJ149" s="15"/>
      <c r="QRK149" s="12"/>
      <c r="QRL149" s="13"/>
      <c r="QRM149" s="14"/>
      <c r="QRN149" s="14"/>
      <c r="QRO149" s="14"/>
      <c r="QRP149" s="15"/>
      <c r="QRQ149" s="12"/>
      <c r="QRR149" s="13"/>
      <c r="QRS149" s="14"/>
      <c r="QRT149" s="14"/>
      <c r="QRU149" s="14"/>
      <c r="QRV149" s="15"/>
      <c r="QRW149" s="12"/>
      <c r="QRX149" s="13"/>
      <c r="QRY149" s="14"/>
      <c r="QRZ149" s="14"/>
      <c r="QSA149" s="14"/>
      <c r="QSB149" s="15"/>
      <c r="QSC149" s="12"/>
      <c r="QSD149" s="13"/>
      <c r="QSE149" s="14"/>
      <c r="QSF149" s="14"/>
      <c r="QSG149" s="14"/>
      <c r="QSH149" s="15"/>
      <c r="QSI149" s="12"/>
      <c r="QSJ149" s="13"/>
      <c r="QSK149" s="14"/>
      <c r="QSL149" s="14"/>
      <c r="QSM149" s="14"/>
      <c r="QSN149" s="15"/>
      <c r="QSO149" s="12"/>
      <c r="QSP149" s="13"/>
      <c r="QSQ149" s="14"/>
      <c r="QSR149" s="14"/>
      <c r="QSS149" s="14"/>
      <c r="QST149" s="15"/>
      <c r="QSU149" s="12"/>
      <c r="QSV149" s="13"/>
      <c r="QSW149" s="14"/>
      <c r="QSX149" s="14"/>
      <c r="QSY149" s="14"/>
      <c r="QSZ149" s="15"/>
      <c r="QTA149" s="12"/>
      <c r="QTB149" s="13"/>
      <c r="QTC149" s="14"/>
      <c r="QTD149" s="14"/>
      <c r="QTE149" s="14"/>
      <c r="QTF149" s="15"/>
      <c r="QTG149" s="12"/>
      <c r="QTH149" s="13"/>
      <c r="QTI149" s="14"/>
      <c r="QTJ149" s="14"/>
      <c r="QTK149" s="14"/>
      <c r="QTL149" s="15"/>
      <c r="QTM149" s="12"/>
      <c r="QTN149" s="13"/>
      <c r="QTO149" s="14"/>
      <c r="QTP149" s="14"/>
      <c r="QTQ149" s="14"/>
      <c r="QTR149" s="15"/>
      <c r="QTS149" s="12"/>
      <c r="QTT149" s="13"/>
      <c r="QTU149" s="14"/>
      <c r="QTV149" s="14"/>
      <c r="QTW149" s="14"/>
      <c r="QTX149" s="15"/>
      <c r="QTY149" s="12"/>
      <c r="QTZ149" s="13"/>
      <c r="QUA149" s="14"/>
      <c r="QUB149" s="14"/>
      <c r="QUC149" s="14"/>
      <c r="QUD149" s="15"/>
      <c r="QUE149" s="12"/>
      <c r="QUF149" s="13"/>
      <c r="QUG149" s="14"/>
      <c r="QUH149" s="14"/>
      <c r="QUI149" s="14"/>
      <c r="QUJ149" s="15"/>
      <c r="QUK149" s="12"/>
      <c r="QUL149" s="13"/>
      <c r="QUM149" s="14"/>
      <c r="QUN149" s="14"/>
      <c r="QUO149" s="14"/>
      <c r="QUP149" s="15"/>
      <c r="QUQ149" s="12"/>
      <c r="QUR149" s="13"/>
      <c r="QUS149" s="14"/>
      <c r="QUT149" s="14"/>
      <c r="QUU149" s="14"/>
      <c r="QUV149" s="15"/>
      <c r="QUW149" s="12"/>
      <c r="QUX149" s="13"/>
      <c r="QUY149" s="14"/>
      <c r="QUZ149" s="14"/>
      <c r="QVA149" s="14"/>
      <c r="QVB149" s="15"/>
      <c r="QVC149" s="12"/>
      <c r="QVD149" s="13"/>
      <c r="QVE149" s="14"/>
      <c r="QVF149" s="14"/>
      <c r="QVG149" s="14"/>
      <c r="QVH149" s="15"/>
      <c r="QVI149" s="12"/>
      <c r="QVJ149" s="13"/>
      <c r="QVK149" s="14"/>
      <c r="QVL149" s="14"/>
      <c r="QVM149" s="14"/>
      <c r="QVN149" s="15"/>
      <c r="QVO149" s="12"/>
      <c r="QVP149" s="13"/>
      <c r="QVQ149" s="14"/>
      <c r="QVR149" s="14"/>
      <c r="QVS149" s="14"/>
      <c r="QVT149" s="15"/>
      <c r="QVU149" s="12"/>
      <c r="QVV149" s="13"/>
      <c r="QVW149" s="14"/>
      <c r="QVX149" s="14"/>
      <c r="QVY149" s="14"/>
      <c r="QVZ149" s="15"/>
      <c r="QWA149" s="12"/>
      <c r="QWB149" s="13"/>
      <c r="QWC149" s="14"/>
      <c r="QWD149" s="14"/>
      <c r="QWE149" s="14"/>
      <c r="QWF149" s="15"/>
      <c r="QWG149" s="12"/>
      <c r="QWH149" s="13"/>
      <c r="QWI149" s="14"/>
      <c r="QWJ149" s="14"/>
      <c r="QWK149" s="14"/>
      <c r="QWL149" s="15"/>
      <c r="QWM149" s="12"/>
      <c r="QWN149" s="13"/>
      <c r="QWO149" s="14"/>
      <c r="QWP149" s="14"/>
      <c r="QWQ149" s="14"/>
      <c r="QWR149" s="15"/>
      <c r="QWS149" s="12"/>
      <c r="QWT149" s="13"/>
      <c r="QWU149" s="14"/>
      <c r="QWV149" s="14"/>
      <c r="QWW149" s="14"/>
      <c r="QWX149" s="15"/>
      <c r="QWY149" s="12"/>
      <c r="QWZ149" s="13"/>
      <c r="QXA149" s="14"/>
      <c r="QXB149" s="14"/>
      <c r="QXC149" s="14"/>
      <c r="QXD149" s="15"/>
      <c r="QXE149" s="12"/>
      <c r="QXF149" s="13"/>
      <c r="QXG149" s="14"/>
      <c r="QXH149" s="14"/>
      <c r="QXI149" s="14"/>
      <c r="QXJ149" s="15"/>
      <c r="QXK149" s="12"/>
      <c r="QXL149" s="13"/>
      <c r="QXM149" s="14"/>
      <c r="QXN149" s="14"/>
      <c r="QXO149" s="14"/>
      <c r="QXP149" s="15"/>
      <c r="QXQ149" s="12"/>
      <c r="QXR149" s="13"/>
      <c r="QXS149" s="14"/>
      <c r="QXT149" s="14"/>
      <c r="QXU149" s="14"/>
      <c r="QXV149" s="15"/>
      <c r="QXW149" s="12"/>
      <c r="QXX149" s="13"/>
      <c r="QXY149" s="14"/>
      <c r="QXZ149" s="14"/>
      <c r="QYA149" s="14"/>
      <c r="QYB149" s="15"/>
      <c r="QYC149" s="12"/>
      <c r="QYD149" s="13"/>
      <c r="QYE149" s="14"/>
      <c r="QYF149" s="14"/>
      <c r="QYG149" s="14"/>
      <c r="QYH149" s="15"/>
      <c r="QYI149" s="12"/>
      <c r="QYJ149" s="13"/>
      <c r="QYK149" s="14"/>
      <c r="QYL149" s="14"/>
      <c r="QYM149" s="14"/>
      <c r="QYN149" s="15"/>
      <c r="QYO149" s="12"/>
      <c r="QYP149" s="13"/>
      <c r="QYQ149" s="14"/>
      <c r="QYR149" s="14"/>
      <c r="QYS149" s="14"/>
      <c r="QYT149" s="15"/>
      <c r="QYU149" s="12"/>
      <c r="QYV149" s="13"/>
      <c r="QYW149" s="14"/>
      <c r="QYX149" s="14"/>
      <c r="QYY149" s="14"/>
      <c r="QYZ149" s="15"/>
      <c r="QZA149" s="12"/>
      <c r="QZB149" s="13"/>
      <c r="QZC149" s="14"/>
      <c r="QZD149" s="14"/>
      <c r="QZE149" s="14"/>
      <c r="QZF149" s="15"/>
      <c r="QZG149" s="12"/>
      <c r="QZH149" s="13"/>
      <c r="QZI149" s="14"/>
      <c r="QZJ149" s="14"/>
      <c r="QZK149" s="14"/>
      <c r="QZL149" s="15"/>
      <c r="QZM149" s="12"/>
      <c r="QZN149" s="13"/>
      <c r="QZO149" s="14"/>
      <c r="QZP149" s="14"/>
      <c r="QZQ149" s="14"/>
      <c r="QZR149" s="15"/>
      <c r="QZS149" s="12"/>
      <c r="QZT149" s="13"/>
      <c r="QZU149" s="14"/>
      <c r="QZV149" s="14"/>
      <c r="QZW149" s="14"/>
      <c r="QZX149" s="15"/>
      <c r="QZY149" s="12"/>
      <c r="QZZ149" s="13"/>
      <c r="RAA149" s="14"/>
      <c r="RAB149" s="14"/>
      <c r="RAC149" s="14"/>
      <c r="RAD149" s="15"/>
      <c r="RAE149" s="12"/>
      <c r="RAF149" s="13"/>
      <c r="RAG149" s="14"/>
      <c r="RAH149" s="14"/>
      <c r="RAI149" s="14"/>
      <c r="RAJ149" s="15"/>
      <c r="RAK149" s="12"/>
      <c r="RAL149" s="13"/>
      <c r="RAM149" s="14"/>
      <c r="RAN149" s="14"/>
      <c r="RAO149" s="14"/>
      <c r="RAP149" s="15"/>
      <c r="RAQ149" s="12"/>
      <c r="RAR149" s="13"/>
      <c r="RAS149" s="14"/>
      <c r="RAT149" s="14"/>
      <c r="RAU149" s="14"/>
      <c r="RAV149" s="15"/>
      <c r="RAW149" s="12"/>
      <c r="RAX149" s="13"/>
      <c r="RAY149" s="14"/>
      <c r="RAZ149" s="14"/>
      <c r="RBA149" s="14"/>
      <c r="RBB149" s="15"/>
      <c r="RBC149" s="12"/>
      <c r="RBD149" s="13"/>
      <c r="RBE149" s="14"/>
      <c r="RBF149" s="14"/>
      <c r="RBG149" s="14"/>
      <c r="RBH149" s="15"/>
      <c r="RBI149" s="12"/>
      <c r="RBJ149" s="13"/>
      <c r="RBK149" s="14"/>
      <c r="RBL149" s="14"/>
      <c r="RBM149" s="14"/>
      <c r="RBN149" s="15"/>
      <c r="RBO149" s="12"/>
      <c r="RBP149" s="13"/>
      <c r="RBQ149" s="14"/>
      <c r="RBR149" s="14"/>
      <c r="RBS149" s="14"/>
      <c r="RBT149" s="15"/>
      <c r="RBU149" s="12"/>
      <c r="RBV149" s="13"/>
      <c r="RBW149" s="14"/>
      <c r="RBX149" s="14"/>
      <c r="RBY149" s="14"/>
      <c r="RBZ149" s="15"/>
      <c r="RCA149" s="12"/>
      <c r="RCB149" s="13"/>
      <c r="RCC149" s="14"/>
      <c r="RCD149" s="14"/>
      <c r="RCE149" s="14"/>
      <c r="RCF149" s="15"/>
      <c r="RCG149" s="12"/>
      <c r="RCH149" s="13"/>
      <c r="RCI149" s="14"/>
      <c r="RCJ149" s="14"/>
      <c r="RCK149" s="14"/>
      <c r="RCL149" s="15"/>
      <c r="RCM149" s="12"/>
      <c r="RCN149" s="13"/>
      <c r="RCO149" s="14"/>
      <c r="RCP149" s="14"/>
      <c r="RCQ149" s="14"/>
      <c r="RCR149" s="15"/>
      <c r="RCS149" s="12"/>
      <c r="RCT149" s="13"/>
      <c r="RCU149" s="14"/>
      <c r="RCV149" s="14"/>
      <c r="RCW149" s="14"/>
      <c r="RCX149" s="15"/>
      <c r="RCY149" s="12"/>
      <c r="RCZ149" s="13"/>
      <c r="RDA149" s="14"/>
      <c r="RDB149" s="14"/>
      <c r="RDC149" s="14"/>
      <c r="RDD149" s="15"/>
      <c r="RDE149" s="12"/>
      <c r="RDF149" s="13"/>
      <c r="RDG149" s="14"/>
      <c r="RDH149" s="14"/>
      <c r="RDI149" s="14"/>
      <c r="RDJ149" s="15"/>
      <c r="RDK149" s="12"/>
      <c r="RDL149" s="13"/>
      <c r="RDM149" s="14"/>
      <c r="RDN149" s="14"/>
      <c r="RDO149" s="14"/>
      <c r="RDP149" s="15"/>
      <c r="RDQ149" s="12"/>
      <c r="RDR149" s="13"/>
      <c r="RDS149" s="14"/>
      <c r="RDT149" s="14"/>
      <c r="RDU149" s="14"/>
      <c r="RDV149" s="15"/>
      <c r="RDW149" s="12"/>
      <c r="RDX149" s="13"/>
      <c r="RDY149" s="14"/>
      <c r="RDZ149" s="14"/>
      <c r="REA149" s="14"/>
      <c r="REB149" s="15"/>
      <c r="REC149" s="12"/>
      <c r="RED149" s="13"/>
      <c r="REE149" s="14"/>
      <c r="REF149" s="14"/>
      <c r="REG149" s="14"/>
      <c r="REH149" s="15"/>
      <c r="REI149" s="12"/>
      <c r="REJ149" s="13"/>
      <c r="REK149" s="14"/>
      <c r="REL149" s="14"/>
      <c r="REM149" s="14"/>
      <c r="REN149" s="15"/>
      <c r="REO149" s="12"/>
      <c r="REP149" s="13"/>
      <c r="REQ149" s="14"/>
      <c r="RER149" s="14"/>
      <c r="RES149" s="14"/>
      <c r="RET149" s="15"/>
      <c r="REU149" s="12"/>
      <c r="REV149" s="13"/>
      <c r="REW149" s="14"/>
      <c r="REX149" s="14"/>
      <c r="REY149" s="14"/>
      <c r="REZ149" s="15"/>
      <c r="RFA149" s="12"/>
      <c r="RFB149" s="13"/>
      <c r="RFC149" s="14"/>
      <c r="RFD149" s="14"/>
      <c r="RFE149" s="14"/>
      <c r="RFF149" s="15"/>
      <c r="RFG149" s="12"/>
      <c r="RFH149" s="13"/>
      <c r="RFI149" s="14"/>
      <c r="RFJ149" s="14"/>
      <c r="RFK149" s="14"/>
      <c r="RFL149" s="15"/>
      <c r="RFM149" s="12"/>
      <c r="RFN149" s="13"/>
      <c r="RFO149" s="14"/>
      <c r="RFP149" s="14"/>
      <c r="RFQ149" s="14"/>
      <c r="RFR149" s="15"/>
      <c r="RFS149" s="12"/>
      <c r="RFT149" s="13"/>
      <c r="RFU149" s="14"/>
      <c r="RFV149" s="14"/>
      <c r="RFW149" s="14"/>
      <c r="RFX149" s="15"/>
      <c r="RFY149" s="12"/>
      <c r="RFZ149" s="13"/>
      <c r="RGA149" s="14"/>
      <c r="RGB149" s="14"/>
      <c r="RGC149" s="14"/>
      <c r="RGD149" s="15"/>
      <c r="RGE149" s="12"/>
      <c r="RGF149" s="13"/>
      <c r="RGG149" s="14"/>
      <c r="RGH149" s="14"/>
      <c r="RGI149" s="14"/>
      <c r="RGJ149" s="15"/>
      <c r="RGK149" s="12"/>
      <c r="RGL149" s="13"/>
      <c r="RGM149" s="14"/>
      <c r="RGN149" s="14"/>
      <c r="RGO149" s="14"/>
      <c r="RGP149" s="15"/>
      <c r="RGQ149" s="12"/>
      <c r="RGR149" s="13"/>
      <c r="RGS149" s="14"/>
      <c r="RGT149" s="14"/>
      <c r="RGU149" s="14"/>
      <c r="RGV149" s="15"/>
      <c r="RGW149" s="12"/>
      <c r="RGX149" s="13"/>
      <c r="RGY149" s="14"/>
      <c r="RGZ149" s="14"/>
      <c r="RHA149" s="14"/>
      <c r="RHB149" s="15"/>
      <c r="RHC149" s="12"/>
      <c r="RHD149" s="13"/>
      <c r="RHE149" s="14"/>
      <c r="RHF149" s="14"/>
      <c r="RHG149" s="14"/>
      <c r="RHH149" s="15"/>
      <c r="RHI149" s="12"/>
      <c r="RHJ149" s="13"/>
      <c r="RHK149" s="14"/>
      <c r="RHL149" s="14"/>
      <c r="RHM149" s="14"/>
      <c r="RHN149" s="15"/>
      <c r="RHO149" s="12"/>
      <c r="RHP149" s="13"/>
      <c r="RHQ149" s="14"/>
      <c r="RHR149" s="14"/>
      <c r="RHS149" s="14"/>
      <c r="RHT149" s="15"/>
      <c r="RHU149" s="12"/>
      <c r="RHV149" s="13"/>
      <c r="RHW149" s="14"/>
      <c r="RHX149" s="14"/>
      <c r="RHY149" s="14"/>
      <c r="RHZ149" s="15"/>
      <c r="RIA149" s="12"/>
      <c r="RIB149" s="13"/>
      <c r="RIC149" s="14"/>
      <c r="RID149" s="14"/>
      <c r="RIE149" s="14"/>
      <c r="RIF149" s="15"/>
      <c r="RIG149" s="12"/>
      <c r="RIH149" s="13"/>
      <c r="RII149" s="14"/>
      <c r="RIJ149" s="14"/>
      <c r="RIK149" s="14"/>
      <c r="RIL149" s="15"/>
      <c r="RIM149" s="12"/>
      <c r="RIN149" s="13"/>
      <c r="RIO149" s="14"/>
      <c r="RIP149" s="14"/>
      <c r="RIQ149" s="14"/>
      <c r="RIR149" s="15"/>
      <c r="RIS149" s="12"/>
      <c r="RIT149" s="13"/>
      <c r="RIU149" s="14"/>
      <c r="RIV149" s="14"/>
      <c r="RIW149" s="14"/>
      <c r="RIX149" s="15"/>
      <c r="RIY149" s="12"/>
      <c r="RIZ149" s="13"/>
      <c r="RJA149" s="14"/>
      <c r="RJB149" s="14"/>
      <c r="RJC149" s="14"/>
      <c r="RJD149" s="15"/>
      <c r="RJE149" s="12"/>
      <c r="RJF149" s="13"/>
      <c r="RJG149" s="14"/>
      <c r="RJH149" s="14"/>
      <c r="RJI149" s="14"/>
      <c r="RJJ149" s="15"/>
      <c r="RJK149" s="12"/>
      <c r="RJL149" s="13"/>
      <c r="RJM149" s="14"/>
      <c r="RJN149" s="14"/>
      <c r="RJO149" s="14"/>
      <c r="RJP149" s="15"/>
      <c r="RJQ149" s="12"/>
      <c r="RJR149" s="13"/>
      <c r="RJS149" s="14"/>
      <c r="RJT149" s="14"/>
      <c r="RJU149" s="14"/>
      <c r="RJV149" s="15"/>
      <c r="RJW149" s="12"/>
      <c r="RJX149" s="13"/>
      <c r="RJY149" s="14"/>
      <c r="RJZ149" s="14"/>
      <c r="RKA149" s="14"/>
      <c r="RKB149" s="15"/>
      <c r="RKC149" s="12"/>
      <c r="RKD149" s="13"/>
      <c r="RKE149" s="14"/>
      <c r="RKF149" s="14"/>
      <c r="RKG149" s="14"/>
      <c r="RKH149" s="15"/>
      <c r="RKI149" s="12"/>
      <c r="RKJ149" s="13"/>
      <c r="RKK149" s="14"/>
      <c r="RKL149" s="14"/>
      <c r="RKM149" s="14"/>
      <c r="RKN149" s="15"/>
      <c r="RKO149" s="12"/>
      <c r="RKP149" s="13"/>
      <c r="RKQ149" s="14"/>
      <c r="RKR149" s="14"/>
      <c r="RKS149" s="14"/>
      <c r="RKT149" s="15"/>
      <c r="RKU149" s="12"/>
      <c r="RKV149" s="13"/>
      <c r="RKW149" s="14"/>
      <c r="RKX149" s="14"/>
      <c r="RKY149" s="14"/>
      <c r="RKZ149" s="15"/>
      <c r="RLA149" s="12"/>
      <c r="RLB149" s="13"/>
      <c r="RLC149" s="14"/>
      <c r="RLD149" s="14"/>
      <c r="RLE149" s="14"/>
      <c r="RLF149" s="15"/>
      <c r="RLG149" s="12"/>
      <c r="RLH149" s="13"/>
      <c r="RLI149" s="14"/>
      <c r="RLJ149" s="14"/>
      <c r="RLK149" s="14"/>
      <c r="RLL149" s="15"/>
      <c r="RLM149" s="12"/>
      <c r="RLN149" s="13"/>
      <c r="RLO149" s="14"/>
      <c r="RLP149" s="14"/>
      <c r="RLQ149" s="14"/>
      <c r="RLR149" s="15"/>
      <c r="RLS149" s="12"/>
      <c r="RLT149" s="13"/>
      <c r="RLU149" s="14"/>
      <c r="RLV149" s="14"/>
      <c r="RLW149" s="14"/>
      <c r="RLX149" s="15"/>
      <c r="RLY149" s="12"/>
      <c r="RLZ149" s="13"/>
      <c r="RMA149" s="14"/>
      <c r="RMB149" s="14"/>
      <c r="RMC149" s="14"/>
      <c r="RMD149" s="15"/>
      <c r="RME149" s="12"/>
      <c r="RMF149" s="13"/>
      <c r="RMG149" s="14"/>
      <c r="RMH149" s="14"/>
      <c r="RMI149" s="14"/>
      <c r="RMJ149" s="15"/>
      <c r="RMK149" s="12"/>
      <c r="RML149" s="13"/>
      <c r="RMM149" s="14"/>
      <c r="RMN149" s="14"/>
      <c r="RMO149" s="14"/>
      <c r="RMP149" s="15"/>
      <c r="RMQ149" s="12"/>
      <c r="RMR149" s="13"/>
      <c r="RMS149" s="14"/>
      <c r="RMT149" s="14"/>
      <c r="RMU149" s="14"/>
      <c r="RMV149" s="15"/>
      <c r="RMW149" s="12"/>
      <c r="RMX149" s="13"/>
      <c r="RMY149" s="14"/>
      <c r="RMZ149" s="14"/>
      <c r="RNA149" s="14"/>
      <c r="RNB149" s="15"/>
      <c r="RNC149" s="12"/>
      <c r="RND149" s="13"/>
      <c r="RNE149" s="14"/>
      <c r="RNF149" s="14"/>
      <c r="RNG149" s="14"/>
      <c r="RNH149" s="15"/>
      <c r="RNI149" s="12"/>
      <c r="RNJ149" s="13"/>
      <c r="RNK149" s="14"/>
      <c r="RNL149" s="14"/>
      <c r="RNM149" s="14"/>
      <c r="RNN149" s="15"/>
      <c r="RNO149" s="12"/>
      <c r="RNP149" s="13"/>
      <c r="RNQ149" s="14"/>
      <c r="RNR149" s="14"/>
      <c r="RNS149" s="14"/>
      <c r="RNT149" s="15"/>
      <c r="RNU149" s="12"/>
      <c r="RNV149" s="13"/>
      <c r="RNW149" s="14"/>
      <c r="RNX149" s="14"/>
      <c r="RNY149" s="14"/>
      <c r="RNZ149" s="15"/>
      <c r="ROA149" s="12"/>
      <c r="ROB149" s="13"/>
      <c r="ROC149" s="14"/>
      <c r="ROD149" s="14"/>
      <c r="ROE149" s="14"/>
      <c r="ROF149" s="15"/>
      <c r="ROG149" s="12"/>
      <c r="ROH149" s="13"/>
      <c r="ROI149" s="14"/>
      <c r="ROJ149" s="14"/>
      <c r="ROK149" s="14"/>
      <c r="ROL149" s="15"/>
      <c r="ROM149" s="12"/>
      <c r="RON149" s="13"/>
      <c r="ROO149" s="14"/>
      <c r="ROP149" s="14"/>
      <c r="ROQ149" s="14"/>
      <c r="ROR149" s="15"/>
      <c r="ROS149" s="12"/>
      <c r="ROT149" s="13"/>
      <c r="ROU149" s="14"/>
      <c r="ROV149" s="14"/>
      <c r="ROW149" s="14"/>
      <c r="ROX149" s="15"/>
      <c r="ROY149" s="12"/>
      <c r="ROZ149" s="13"/>
      <c r="RPA149" s="14"/>
      <c r="RPB149" s="14"/>
      <c r="RPC149" s="14"/>
      <c r="RPD149" s="15"/>
      <c r="RPE149" s="12"/>
      <c r="RPF149" s="13"/>
      <c r="RPG149" s="14"/>
      <c r="RPH149" s="14"/>
      <c r="RPI149" s="14"/>
      <c r="RPJ149" s="15"/>
      <c r="RPK149" s="12"/>
      <c r="RPL149" s="13"/>
      <c r="RPM149" s="14"/>
      <c r="RPN149" s="14"/>
      <c r="RPO149" s="14"/>
      <c r="RPP149" s="15"/>
      <c r="RPQ149" s="12"/>
      <c r="RPR149" s="13"/>
      <c r="RPS149" s="14"/>
      <c r="RPT149" s="14"/>
      <c r="RPU149" s="14"/>
      <c r="RPV149" s="15"/>
      <c r="RPW149" s="12"/>
      <c r="RPX149" s="13"/>
      <c r="RPY149" s="14"/>
      <c r="RPZ149" s="14"/>
      <c r="RQA149" s="14"/>
      <c r="RQB149" s="15"/>
      <c r="RQC149" s="12"/>
      <c r="RQD149" s="13"/>
      <c r="RQE149" s="14"/>
      <c r="RQF149" s="14"/>
      <c r="RQG149" s="14"/>
      <c r="RQH149" s="15"/>
      <c r="RQI149" s="12"/>
      <c r="RQJ149" s="13"/>
      <c r="RQK149" s="14"/>
      <c r="RQL149" s="14"/>
      <c r="RQM149" s="14"/>
      <c r="RQN149" s="15"/>
      <c r="RQO149" s="12"/>
      <c r="RQP149" s="13"/>
      <c r="RQQ149" s="14"/>
      <c r="RQR149" s="14"/>
      <c r="RQS149" s="14"/>
      <c r="RQT149" s="15"/>
      <c r="RQU149" s="12"/>
      <c r="RQV149" s="13"/>
      <c r="RQW149" s="14"/>
      <c r="RQX149" s="14"/>
      <c r="RQY149" s="14"/>
      <c r="RQZ149" s="15"/>
      <c r="RRA149" s="12"/>
      <c r="RRB149" s="13"/>
      <c r="RRC149" s="14"/>
      <c r="RRD149" s="14"/>
      <c r="RRE149" s="14"/>
      <c r="RRF149" s="15"/>
      <c r="RRG149" s="12"/>
      <c r="RRH149" s="13"/>
      <c r="RRI149" s="14"/>
      <c r="RRJ149" s="14"/>
      <c r="RRK149" s="14"/>
      <c r="RRL149" s="15"/>
      <c r="RRM149" s="12"/>
      <c r="RRN149" s="13"/>
      <c r="RRO149" s="14"/>
      <c r="RRP149" s="14"/>
      <c r="RRQ149" s="14"/>
      <c r="RRR149" s="15"/>
      <c r="RRS149" s="12"/>
      <c r="RRT149" s="13"/>
      <c r="RRU149" s="14"/>
      <c r="RRV149" s="14"/>
      <c r="RRW149" s="14"/>
      <c r="RRX149" s="15"/>
      <c r="RRY149" s="12"/>
      <c r="RRZ149" s="13"/>
      <c r="RSA149" s="14"/>
      <c r="RSB149" s="14"/>
      <c r="RSC149" s="14"/>
      <c r="RSD149" s="15"/>
      <c r="RSE149" s="12"/>
      <c r="RSF149" s="13"/>
      <c r="RSG149" s="14"/>
      <c r="RSH149" s="14"/>
      <c r="RSI149" s="14"/>
      <c r="RSJ149" s="15"/>
      <c r="RSK149" s="12"/>
      <c r="RSL149" s="13"/>
      <c r="RSM149" s="14"/>
      <c r="RSN149" s="14"/>
      <c r="RSO149" s="14"/>
      <c r="RSP149" s="15"/>
      <c r="RSQ149" s="12"/>
      <c r="RSR149" s="13"/>
      <c r="RSS149" s="14"/>
      <c r="RST149" s="14"/>
      <c r="RSU149" s="14"/>
      <c r="RSV149" s="15"/>
      <c r="RSW149" s="12"/>
      <c r="RSX149" s="13"/>
      <c r="RSY149" s="14"/>
      <c r="RSZ149" s="14"/>
      <c r="RTA149" s="14"/>
      <c r="RTB149" s="15"/>
      <c r="RTC149" s="12"/>
      <c r="RTD149" s="13"/>
      <c r="RTE149" s="14"/>
      <c r="RTF149" s="14"/>
      <c r="RTG149" s="14"/>
      <c r="RTH149" s="15"/>
      <c r="RTI149" s="12"/>
      <c r="RTJ149" s="13"/>
      <c r="RTK149" s="14"/>
      <c r="RTL149" s="14"/>
      <c r="RTM149" s="14"/>
      <c r="RTN149" s="15"/>
      <c r="RTO149" s="12"/>
      <c r="RTP149" s="13"/>
      <c r="RTQ149" s="14"/>
      <c r="RTR149" s="14"/>
      <c r="RTS149" s="14"/>
      <c r="RTT149" s="15"/>
      <c r="RTU149" s="12"/>
      <c r="RTV149" s="13"/>
      <c r="RTW149" s="14"/>
      <c r="RTX149" s="14"/>
      <c r="RTY149" s="14"/>
      <c r="RTZ149" s="15"/>
      <c r="RUA149" s="12"/>
      <c r="RUB149" s="13"/>
      <c r="RUC149" s="14"/>
      <c r="RUD149" s="14"/>
      <c r="RUE149" s="14"/>
      <c r="RUF149" s="15"/>
      <c r="RUG149" s="12"/>
      <c r="RUH149" s="13"/>
      <c r="RUI149" s="14"/>
      <c r="RUJ149" s="14"/>
      <c r="RUK149" s="14"/>
      <c r="RUL149" s="15"/>
      <c r="RUM149" s="12"/>
      <c r="RUN149" s="13"/>
      <c r="RUO149" s="14"/>
      <c r="RUP149" s="14"/>
      <c r="RUQ149" s="14"/>
      <c r="RUR149" s="15"/>
      <c r="RUS149" s="12"/>
      <c r="RUT149" s="13"/>
      <c r="RUU149" s="14"/>
      <c r="RUV149" s="14"/>
      <c r="RUW149" s="14"/>
      <c r="RUX149" s="15"/>
      <c r="RUY149" s="12"/>
      <c r="RUZ149" s="13"/>
      <c r="RVA149" s="14"/>
      <c r="RVB149" s="14"/>
      <c r="RVC149" s="14"/>
      <c r="RVD149" s="15"/>
      <c r="RVE149" s="12"/>
      <c r="RVF149" s="13"/>
      <c r="RVG149" s="14"/>
      <c r="RVH149" s="14"/>
      <c r="RVI149" s="14"/>
      <c r="RVJ149" s="15"/>
      <c r="RVK149" s="12"/>
      <c r="RVL149" s="13"/>
      <c r="RVM149" s="14"/>
      <c r="RVN149" s="14"/>
      <c r="RVO149" s="14"/>
      <c r="RVP149" s="15"/>
      <c r="RVQ149" s="12"/>
      <c r="RVR149" s="13"/>
      <c r="RVS149" s="14"/>
      <c r="RVT149" s="14"/>
      <c r="RVU149" s="14"/>
      <c r="RVV149" s="15"/>
      <c r="RVW149" s="12"/>
      <c r="RVX149" s="13"/>
      <c r="RVY149" s="14"/>
      <c r="RVZ149" s="14"/>
      <c r="RWA149" s="14"/>
      <c r="RWB149" s="15"/>
      <c r="RWC149" s="12"/>
      <c r="RWD149" s="13"/>
      <c r="RWE149" s="14"/>
      <c r="RWF149" s="14"/>
      <c r="RWG149" s="14"/>
      <c r="RWH149" s="15"/>
      <c r="RWI149" s="12"/>
      <c r="RWJ149" s="13"/>
      <c r="RWK149" s="14"/>
      <c r="RWL149" s="14"/>
      <c r="RWM149" s="14"/>
      <c r="RWN149" s="15"/>
      <c r="RWO149" s="12"/>
      <c r="RWP149" s="13"/>
      <c r="RWQ149" s="14"/>
      <c r="RWR149" s="14"/>
      <c r="RWS149" s="14"/>
      <c r="RWT149" s="15"/>
      <c r="RWU149" s="12"/>
      <c r="RWV149" s="13"/>
      <c r="RWW149" s="14"/>
      <c r="RWX149" s="14"/>
      <c r="RWY149" s="14"/>
      <c r="RWZ149" s="15"/>
      <c r="RXA149" s="12"/>
      <c r="RXB149" s="13"/>
      <c r="RXC149" s="14"/>
      <c r="RXD149" s="14"/>
      <c r="RXE149" s="14"/>
      <c r="RXF149" s="15"/>
      <c r="RXG149" s="12"/>
      <c r="RXH149" s="13"/>
      <c r="RXI149" s="14"/>
      <c r="RXJ149" s="14"/>
      <c r="RXK149" s="14"/>
      <c r="RXL149" s="15"/>
      <c r="RXM149" s="12"/>
      <c r="RXN149" s="13"/>
      <c r="RXO149" s="14"/>
      <c r="RXP149" s="14"/>
      <c r="RXQ149" s="14"/>
      <c r="RXR149" s="15"/>
      <c r="RXS149" s="12"/>
      <c r="RXT149" s="13"/>
      <c r="RXU149" s="14"/>
      <c r="RXV149" s="14"/>
      <c r="RXW149" s="14"/>
      <c r="RXX149" s="15"/>
      <c r="RXY149" s="12"/>
      <c r="RXZ149" s="13"/>
      <c r="RYA149" s="14"/>
      <c r="RYB149" s="14"/>
      <c r="RYC149" s="14"/>
      <c r="RYD149" s="15"/>
      <c r="RYE149" s="12"/>
      <c r="RYF149" s="13"/>
      <c r="RYG149" s="14"/>
      <c r="RYH149" s="14"/>
      <c r="RYI149" s="14"/>
      <c r="RYJ149" s="15"/>
      <c r="RYK149" s="12"/>
      <c r="RYL149" s="13"/>
      <c r="RYM149" s="14"/>
      <c r="RYN149" s="14"/>
      <c r="RYO149" s="14"/>
      <c r="RYP149" s="15"/>
      <c r="RYQ149" s="12"/>
      <c r="RYR149" s="13"/>
      <c r="RYS149" s="14"/>
      <c r="RYT149" s="14"/>
      <c r="RYU149" s="14"/>
      <c r="RYV149" s="15"/>
      <c r="RYW149" s="12"/>
      <c r="RYX149" s="13"/>
      <c r="RYY149" s="14"/>
      <c r="RYZ149" s="14"/>
      <c r="RZA149" s="14"/>
      <c r="RZB149" s="15"/>
      <c r="RZC149" s="12"/>
      <c r="RZD149" s="13"/>
      <c r="RZE149" s="14"/>
      <c r="RZF149" s="14"/>
      <c r="RZG149" s="14"/>
      <c r="RZH149" s="15"/>
      <c r="RZI149" s="12"/>
      <c r="RZJ149" s="13"/>
      <c r="RZK149" s="14"/>
      <c r="RZL149" s="14"/>
      <c r="RZM149" s="14"/>
      <c r="RZN149" s="15"/>
      <c r="RZO149" s="12"/>
      <c r="RZP149" s="13"/>
      <c r="RZQ149" s="14"/>
      <c r="RZR149" s="14"/>
      <c r="RZS149" s="14"/>
      <c r="RZT149" s="15"/>
      <c r="RZU149" s="12"/>
      <c r="RZV149" s="13"/>
      <c r="RZW149" s="14"/>
      <c r="RZX149" s="14"/>
      <c r="RZY149" s="14"/>
      <c r="RZZ149" s="15"/>
      <c r="SAA149" s="12"/>
      <c r="SAB149" s="13"/>
      <c r="SAC149" s="14"/>
      <c r="SAD149" s="14"/>
      <c r="SAE149" s="14"/>
      <c r="SAF149" s="15"/>
      <c r="SAG149" s="12"/>
      <c r="SAH149" s="13"/>
      <c r="SAI149" s="14"/>
      <c r="SAJ149" s="14"/>
      <c r="SAK149" s="14"/>
      <c r="SAL149" s="15"/>
      <c r="SAM149" s="12"/>
      <c r="SAN149" s="13"/>
      <c r="SAO149" s="14"/>
      <c r="SAP149" s="14"/>
      <c r="SAQ149" s="14"/>
      <c r="SAR149" s="15"/>
      <c r="SAS149" s="12"/>
      <c r="SAT149" s="13"/>
      <c r="SAU149" s="14"/>
      <c r="SAV149" s="14"/>
      <c r="SAW149" s="14"/>
      <c r="SAX149" s="15"/>
      <c r="SAY149" s="12"/>
      <c r="SAZ149" s="13"/>
      <c r="SBA149" s="14"/>
      <c r="SBB149" s="14"/>
      <c r="SBC149" s="14"/>
      <c r="SBD149" s="15"/>
      <c r="SBE149" s="12"/>
      <c r="SBF149" s="13"/>
      <c r="SBG149" s="14"/>
      <c r="SBH149" s="14"/>
      <c r="SBI149" s="14"/>
      <c r="SBJ149" s="15"/>
      <c r="SBK149" s="12"/>
      <c r="SBL149" s="13"/>
      <c r="SBM149" s="14"/>
      <c r="SBN149" s="14"/>
      <c r="SBO149" s="14"/>
      <c r="SBP149" s="15"/>
      <c r="SBQ149" s="12"/>
      <c r="SBR149" s="13"/>
      <c r="SBS149" s="14"/>
      <c r="SBT149" s="14"/>
      <c r="SBU149" s="14"/>
      <c r="SBV149" s="15"/>
      <c r="SBW149" s="12"/>
      <c r="SBX149" s="13"/>
      <c r="SBY149" s="14"/>
      <c r="SBZ149" s="14"/>
      <c r="SCA149" s="14"/>
      <c r="SCB149" s="15"/>
      <c r="SCC149" s="12"/>
      <c r="SCD149" s="13"/>
      <c r="SCE149" s="14"/>
      <c r="SCF149" s="14"/>
      <c r="SCG149" s="14"/>
      <c r="SCH149" s="15"/>
      <c r="SCI149" s="12"/>
      <c r="SCJ149" s="13"/>
      <c r="SCK149" s="14"/>
      <c r="SCL149" s="14"/>
      <c r="SCM149" s="14"/>
      <c r="SCN149" s="15"/>
      <c r="SCO149" s="12"/>
      <c r="SCP149" s="13"/>
      <c r="SCQ149" s="14"/>
      <c r="SCR149" s="14"/>
      <c r="SCS149" s="14"/>
      <c r="SCT149" s="15"/>
      <c r="SCU149" s="12"/>
      <c r="SCV149" s="13"/>
      <c r="SCW149" s="14"/>
      <c r="SCX149" s="14"/>
      <c r="SCY149" s="14"/>
      <c r="SCZ149" s="15"/>
      <c r="SDA149" s="12"/>
      <c r="SDB149" s="13"/>
      <c r="SDC149" s="14"/>
      <c r="SDD149" s="14"/>
      <c r="SDE149" s="14"/>
      <c r="SDF149" s="15"/>
      <c r="SDG149" s="12"/>
      <c r="SDH149" s="13"/>
      <c r="SDI149" s="14"/>
      <c r="SDJ149" s="14"/>
      <c r="SDK149" s="14"/>
      <c r="SDL149" s="15"/>
      <c r="SDM149" s="12"/>
      <c r="SDN149" s="13"/>
      <c r="SDO149" s="14"/>
      <c r="SDP149" s="14"/>
      <c r="SDQ149" s="14"/>
      <c r="SDR149" s="15"/>
      <c r="SDS149" s="12"/>
      <c r="SDT149" s="13"/>
      <c r="SDU149" s="14"/>
      <c r="SDV149" s="14"/>
      <c r="SDW149" s="14"/>
      <c r="SDX149" s="15"/>
      <c r="SDY149" s="12"/>
      <c r="SDZ149" s="13"/>
      <c r="SEA149" s="14"/>
      <c r="SEB149" s="14"/>
      <c r="SEC149" s="14"/>
      <c r="SED149" s="15"/>
      <c r="SEE149" s="12"/>
      <c r="SEF149" s="13"/>
      <c r="SEG149" s="14"/>
      <c r="SEH149" s="14"/>
      <c r="SEI149" s="14"/>
      <c r="SEJ149" s="15"/>
      <c r="SEK149" s="12"/>
      <c r="SEL149" s="13"/>
      <c r="SEM149" s="14"/>
      <c r="SEN149" s="14"/>
      <c r="SEO149" s="14"/>
      <c r="SEP149" s="15"/>
      <c r="SEQ149" s="12"/>
      <c r="SER149" s="13"/>
      <c r="SES149" s="14"/>
      <c r="SET149" s="14"/>
      <c r="SEU149" s="14"/>
      <c r="SEV149" s="15"/>
      <c r="SEW149" s="12"/>
      <c r="SEX149" s="13"/>
      <c r="SEY149" s="14"/>
      <c r="SEZ149" s="14"/>
      <c r="SFA149" s="14"/>
      <c r="SFB149" s="15"/>
      <c r="SFC149" s="12"/>
      <c r="SFD149" s="13"/>
      <c r="SFE149" s="14"/>
      <c r="SFF149" s="14"/>
      <c r="SFG149" s="14"/>
      <c r="SFH149" s="15"/>
      <c r="SFI149" s="12"/>
      <c r="SFJ149" s="13"/>
      <c r="SFK149" s="14"/>
      <c r="SFL149" s="14"/>
      <c r="SFM149" s="14"/>
      <c r="SFN149" s="15"/>
      <c r="SFO149" s="12"/>
      <c r="SFP149" s="13"/>
      <c r="SFQ149" s="14"/>
      <c r="SFR149" s="14"/>
      <c r="SFS149" s="14"/>
      <c r="SFT149" s="15"/>
      <c r="SFU149" s="12"/>
      <c r="SFV149" s="13"/>
      <c r="SFW149" s="14"/>
      <c r="SFX149" s="14"/>
      <c r="SFY149" s="14"/>
      <c r="SFZ149" s="15"/>
      <c r="SGA149" s="12"/>
      <c r="SGB149" s="13"/>
      <c r="SGC149" s="14"/>
      <c r="SGD149" s="14"/>
      <c r="SGE149" s="14"/>
      <c r="SGF149" s="15"/>
      <c r="SGG149" s="12"/>
      <c r="SGH149" s="13"/>
      <c r="SGI149" s="14"/>
      <c r="SGJ149" s="14"/>
      <c r="SGK149" s="14"/>
      <c r="SGL149" s="15"/>
      <c r="SGM149" s="12"/>
      <c r="SGN149" s="13"/>
      <c r="SGO149" s="14"/>
      <c r="SGP149" s="14"/>
      <c r="SGQ149" s="14"/>
      <c r="SGR149" s="15"/>
      <c r="SGS149" s="12"/>
      <c r="SGT149" s="13"/>
      <c r="SGU149" s="14"/>
      <c r="SGV149" s="14"/>
      <c r="SGW149" s="14"/>
      <c r="SGX149" s="15"/>
      <c r="SGY149" s="12"/>
      <c r="SGZ149" s="13"/>
      <c r="SHA149" s="14"/>
      <c r="SHB149" s="14"/>
      <c r="SHC149" s="14"/>
      <c r="SHD149" s="15"/>
      <c r="SHE149" s="12"/>
      <c r="SHF149" s="13"/>
      <c r="SHG149" s="14"/>
      <c r="SHH149" s="14"/>
      <c r="SHI149" s="14"/>
      <c r="SHJ149" s="15"/>
      <c r="SHK149" s="12"/>
      <c r="SHL149" s="13"/>
      <c r="SHM149" s="14"/>
      <c r="SHN149" s="14"/>
      <c r="SHO149" s="14"/>
      <c r="SHP149" s="15"/>
      <c r="SHQ149" s="12"/>
      <c r="SHR149" s="13"/>
      <c r="SHS149" s="14"/>
      <c r="SHT149" s="14"/>
      <c r="SHU149" s="14"/>
      <c r="SHV149" s="15"/>
      <c r="SHW149" s="12"/>
      <c r="SHX149" s="13"/>
      <c r="SHY149" s="14"/>
      <c r="SHZ149" s="14"/>
      <c r="SIA149" s="14"/>
      <c r="SIB149" s="15"/>
      <c r="SIC149" s="12"/>
      <c r="SID149" s="13"/>
      <c r="SIE149" s="14"/>
      <c r="SIF149" s="14"/>
      <c r="SIG149" s="14"/>
      <c r="SIH149" s="15"/>
      <c r="SII149" s="12"/>
      <c r="SIJ149" s="13"/>
      <c r="SIK149" s="14"/>
      <c r="SIL149" s="14"/>
      <c r="SIM149" s="14"/>
      <c r="SIN149" s="15"/>
      <c r="SIO149" s="12"/>
      <c r="SIP149" s="13"/>
      <c r="SIQ149" s="14"/>
      <c r="SIR149" s="14"/>
      <c r="SIS149" s="14"/>
      <c r="SIT149" s="15"/>
      <c r="SIU149" s="12"/>
      <c r="SIV149" s="13"/>
      <c r="SIW149" s="14"/>
      <c r="SIX149" s="14"/>
      <c r="SIY149" s="14"/>
      <c r="SIZ149" s="15"/>
      <c r="SJA149" s="12"/>
      <c r="SJB149" s="13"/>
      <c r="SJC149" s="14"/>
      <c r="SJD149" s="14"/>
      <c r="SJE149" s="14"/>
      <c r="SJF149" s="15"/>
      <c r="SJG149" s="12"/>
      <c r="SJH149" s="13"/>
      <c r="SJI149" s="14"/>
      <c r="SJJ149" s="14"/>
      <c r="SJK149" s="14"/>
      <c r="SJL149" s="15"/>
      <c r="SJM149" s="12"/>
      <c r="SJN149" s="13"/>
      <c r="SJO149" s="14"/>
      <c r="SJP149" s="14"/>
      <c r="SJQ149" s="14"/>
      <c r="SJR149" s="15"/>
      <c r="SJS149" s="12"/>
      <c r="SJT149" s="13"/>
      <c r="SJU149" s="14"/>
      <c r="SJV149" s="14"/>
      <c r="SJW149" s="14"/>
      <c r="SJX149" s="15"/>
      <c r="SJY149" s="12"/>
      <c r="SJZ149" s="13"/>
      <c r="SKA149" s="14"/>
      <c r="SKB149" s="14"/>
      <c r="SKC149" s="14"/>
      <c r="SKD149" s="15"/>
      <c r="SKE149" s="12"/>
      <c r="SKF149" s="13"/>
      <c r="SKG149" s="14"/>
      <c r="SKH149" s="14"/>
      <c r="SKI149" s="14"/>
      <c r="SKJ149" s="15"/>
      <c r="SKK149" s="12"/>
      <c r="SKL149" s="13"/>
      <c r="SKM149" s="14"/>
      <c r="SKN149" s="14"/>
      <c r="SKO149" s="14"/>
      <c r="SKP149" s="15"/>
      <c r="SKQ149" s="12"/>
      <c r="SKR149" s="13"/>
      <c r="SKS149" s="14"/>
      <c r="SKT149" s="14"/>
      <c r="SKU149" s="14"/>
      <c r="SKV149" s="15"/>
      <c r="SKW149" s="12"/>
      <c r="SKX149" s="13"/>
      <c r="SKY149" s="14"/>
      <c r="SKZ149" s="14"/>
      <c r="SLA149" s="14"/>
      <c r="SLB149" s="15"/>
      <c r="SLC149" s="12"/>
      <c r="SLD149" s="13"/>
      <c r="SLE149" s="14"/>
      <c r="SLF149" s="14"/>
      <c r="SLG149" s="14"/>
      <c r="SLH149" s="15"/>
      <c r="SLI149" s="12"/>
      <c r="SLJ149" s="13"/>
      <c r="SLK149" s="14"/>
      <c r="SLL149" s="14"/>
      <c r="SLM149" s="14"/>
      <c r="SLN149" s="15"/>
      <c r="SLO149" s="12"/>
      <c r="SLP149" s="13"/>
      <c r="SLQ149" s="14"/>
      <c r="SLR149" s="14"/>
      <c r="SLS149" s="14"/>
      <c r="SLT149" s="15"/>
      <c r="SLU149" s="12"/>
      <c r="SLV149" s="13"/>
      <c r="SLW149" s="14"/>
      <c r="SLX149" s="14"/>
      <c r="SLY149" s="14"/>
      <c r="SLZ149" s="15"/>
      <c r="SMA149" s="12"/>
      <c r="SMB149" s="13"/>
      <c r="SMC149" s="14"/>
      <c r="SMD149" s="14"/>
      <c r="SME149" s="14"/>
      <c r="SMF149" s="15"/>
      <c r="SMG149" s="12"/>
      <c r="SMH149" s="13"/>
      <c r="SMI149" s="14"/>
      <c r="SMJ149" s="14"/>
      <c r="SMK149" s="14"/>
      <c r="SML149" s="15"/>
      <c r="SMM149" s="12"/>
      <c r="SMN149" s="13"/>
      <c r="SMO149" s="14"/>
      <c r="SMP149" s="14"/>
      <c r="SMQ149" s="14"/>
      <c r="SMR149" s="15"/>
      <c r="SMS149" s="12"/>
      <c r="SMT149" s="13"/>
      <c r="SMU149" s="14"/>
      <c r="SMV149" s="14"/>
      <c r="SMW149" s="14"/>
      <c r="SMX149" s="15"/>
      <c r="SMY149" s="12"/>
      <c r="SMZ149" s="13"/>
      <c r="SNA149" s="14"/>
      <c r="SNB149" s="14"/>
      <c r="SNC149" s="14"/>
      <c r="SND149" s="15"/>
      <c r="SNE149" s="12"/>
      <c r="SNF149" s="13"/>
      <c r="SNG149" s="14"/>
      <c r="SNH149" s="14"/>
      <c r="SNI149" s="14"/>
      <c r="SNJ149" s="15"/>
      <c r="SNK149" s="12"/>
      <c r="SNL149" s="13"/>
      <c r="SNM149" s="14"/>
      <c r="SNN149" s="14"/>
      <c r="SNO149" s="14"/>
      <c r="SNP149" s="15"/>
      <c r="SNQ149" s="12"/>
      <c r="SNR149" s="13"/>
      <c r="SNS149" s="14"/>
      <c r="SNT149" s="14"/>
      <c r="SNU149" s="14"/>
      <c r="SNV149" s="15"/>
      <c r="SNW149" s="12"/>
      <c r="SNX149" s="13"/>
      <c r="SNY149" s="14"/>
      <c r="SNZ149" s="14"/>
      <c r="SOA149" s="14"/>
      <c r="SOB149" s="15"/>
      <c r="SOC149" s="12"/>
      <c r="SOD149" s="13"/>
      <c r="SOE149" s="14"/>
      <c r="SOF149" s="14"/>
      <c r="SOG149" s="14"/>
      <c r="SOH149" s="15"/>
      <c r="SOI149" s="12"/>
      <c r="SOJ149" s="13"/>
      <c r="SOK149" s="14"/>
      <c r="SOL149" s="14"/>
      <c r="SOM149" s="14"/>
      <c r="SON149" s="15"/>
      <c r="SOO149" s="12"/>
      <c r="SOP149" s="13"/>
      <c r="SOQ149" s="14"/>
      <c r="SOR149" s="14"/>
      <c r="SOS149" s="14"/>
      <c r="SOT149" s="15"/>
      <c r="SOU149" s="12"/>
      <c r="SOV149" s="13"/>
      <c r="SOW149" s="14"/>
      <c r="SOX149" s="14"/>
      <c r="SOY149" s="14"/>
      <c r="SOZ149" s="15"/>
      <c r="SPA149" s="12"/>
      <c r="SPB149" s="13"/>
      <c r="SPC149" s="14"/>
      <c r="SPD149" s="14"/>
      <c r="SPE149" s="14"/>
      <c r="SPF149" s="15"/>
      <c r="SPG149" s="12"/>
      <c r="SPH149" s="13"/>
      <c r="SPI149" s="14"/>
      <c r="SPJ149" s="14"/>
      <c r="SPK149" s="14"/>
      <c r="SPL149" s="15"/>
      <c r="SPM149" s="12"/>
      <c r="SPN149" s="13"/>
      <c r="SPO149" s="14"/>
      <c r="SPP149" s="14"/>
      <c r="SPQ149" s="14"/>
      <c r="SPR149" s="15"/>
      <c r="SPS149" s="12"/>
      <c r="SPT149" s="13"/>
      <c r="SPU149" s="14"/>
      <c r="SPV149" s="14"/>
      <c r="SPW149" s="14"/>
      <c r="SPX149" s="15"/>
      <c r="SPY149" s="12"/>
      <c r="SPZ149" s="13"/>
      <c r="SQA149" s="14"/>
      <c r="SQB149" s="14"/>
      <c r="SQC149" s="14"/>
      <c r="SQD149" s="15"/>
      <c r="SQE149" s="12"/>
      <c r="SQF149" s="13"/>
      <c r="SQG149" s="14"/>
      <c r="SQH149" s="14"/>
      <c r="SQI149" s="14"/>
      <c r="SQJ149" s="15"/>
      <c r="SQK149" s="12"/>
      <c r="SQL149" s="13"/>
      <c r="SQM149" s="14"/>
      <c r="SQN149" s="14"/>
      <c r="SQO149" s="14"/>
      <c r="SQP149" s="15"/>
      <c r="SQQ149" s="12"/>
      <c r="SQR149" s="13"/>
      <c r="SQS149" s="14"/>
      <c r="SQT149" s="14"/>
      <c r="SQU149" s="14"/>
      <c r="SQV149" s="15"/>
      <c r="SQW149" s="12"/>
      <c r="SQX149" s="13"/>
      <c r="SQY149" s="14"/>
      <c r="SQZ149" s="14"/>
      <c r="SRA149" s="14"/>
      <c r="SRB149" s="15"/>
      <c r="SRC149" s="12"/>
      <c r="SRD149" s="13"/>
      <c r="SRE149" s="14"/>
      <c r="SRF149" s="14"/>
      <c r="SRG149" s="14"/>
      <c r="SRH149" s="15"/>
      <c r="SRI149" s="12"/>
      <c r="SRJ149" s="13"/>
      <c r="SRK149" s="14"/>
      <c r="SRL149" s="14"/>
      <c r="SRM149" s="14"/>
      <c r="SRN149" s="15"/>
      <c r="SRO149" s="12"/>
      <c r="SRP149" s="13"/>
      <c r="SRQ149" s="14"/>
      <c r="SRR149" s="14"/>
      <c r="SRS149" s="14"/>
      <c r="SRT149" s="15"/>
      <c r="SRU149" s="12"/>
      <c r="SRV149" s="13"/>
      <c r="SRW149" s="14"/>
      <c r="SRX149" s="14"/>
      <c r="SRY149" s="14"/>
      <c r="SRZ149" s="15"/>
      <c r="SSA149" s="12"/>
      <c r="SSB149" s="13"/>
      <c r="SSC149" s="14"/>
      <c r="SSD149" s="14"/>
      <c r="SSE149" s="14"/>
      <c r="SSF149" s="15"/>
      <c r="SSG149" s="12"/>
      <c r="SSH149" s="13"/>
      <c r="SSI149" s="14"/>
      <c r="SSJ149" s="14"/>
      <c r="SSK149" s="14"/>
      <c r="SSL149" s="15"/>
      <c r="SSM149" s="12"/>
      <c r="SSN149" s="13"/>
      <c r="SSO149" s="14"/>
      <c r="SSP149" s="14"/>
      <c r="SSQ149" s="14"/>
      <c r="SSR149" s="15"/>
      <c r="SSS149" s="12"/>
      <c r="SST149" s="13"/>
      <c r="SSU149" s="14"/>
      <c r="SSV149" s="14"/>
      <c r="SSW149" s="14"/>
      <c r="SSX149" s="15"/>
      <c r="SSY149" s="12"/>
      <c r="SSZ149" s="13"/>
      <c r="STA149" s="14"/>
      <c r="STB149" s="14"/>
      <c r="STC149" s="14"/>
      <c r="STD149" s="15"/>
      <c r="STE149" s="12"/>
      <c r="STF149" s="13"/>
      <c r="STG149" s="14"/>
      <c r="STH149" s="14"/>
      <c r="STI149" s="14"/>
      <c r="STJ149" s="15"/>
      <c r="STK149" s="12"/>
      <c r="STL149" s="13"/>
      <c r="STM149" s="14"/>
      <c r="STN149" s="14"/>
      <c r="STO149" s="14"/>
      <c r="STP149" s="15"/>
      <c r="STQ149" s="12"/>
      <c r="STR149" s="13"/>
      <c r="STS149" s="14"/>
      <c r="STT149" s="14"/>
      <c r="STU149" s="14"/>
      <c r="STV149" s="15"/>
      <c r="STW149" s="12"/>
      <c r="STX149" s="13"/>
      <c r="STY149" s="14"/>
      <c r="STZ149" s="14"/>
      <c r="SUA149" s="14"/>
      <c r="SUB149" s="15"/>
      <c r="SUC149" s="12"/>
      <c r="SUD149" s="13"/>
      <c r="SUE149" s="14"/>
      <c r="SUF149" s="14"/>
      <c r="SUG149" s="14"/>
      <c r="SUH149" s="15"/>
      <c r="SUI149" s="12"/>
      <c r="SUJ149" s="13"/>
      <c r="SUK149" s="14"/>
      <c r="SUL149" s="14"/>
      <c r="SUM149" s="14"/>
      <c r="SUN149" s="15"/>
      <c r="SUO149" s="12"/>
      <c r="SUP149" s="13"/>
      <c r="SUQ149" s="14"/>
      <c r="SUR149" s="14"/>
      <c r="SUS149" s="14"/>
      <c r="SUT149" s="15"/>
      <c r="SUU149" s="12"/>
      <c r="SUV149" s="13"/>
      <c r="SUW149" s="14"/>
      <c r="SUX149" s="14"/>
      <c r="SUY149" s="14"/>
      <c r="SUZ149" s="15"/>
      <c r="SVA149" s="12"/>
      <c r="SVB149" s="13"/>
      <c r="SVC149" s="14"/>
      <c r="SVD149" s="14"/>
      <c r="SVE149" s="14"/>
      <c r="SVF149" s="15"/>
      <c r="SVG149" s="12"/>
      <c r="SVH149" s="13"/>
      <c r="SVI149" s="14"/>
      <c r="SVJ149" s="14"/>
      <c r="SVK149" s="14"/>
      <c r="SVL149" s="15"/>
      <c r="SVM149" s="12"/>
      <c r="SVN149" s="13"/>
      <c r="SVO149" s="14"/>
      <c r="SVP149" s="14"/>
      <c r="SVQ149" s="14"/>
      <c r="SVR149" s="15"/>
      <c r="SVS149" s="12"/>
      <c r="SVT149" s="13"/>
      <c r="SVU149" s="14"/>
      <c r="SVV149" s="14"/>
      <c r="SVW149" s="14"/>
      <c r="SVX149" s="15"/>
      <c r="SVY149" s="12"/>
      <c r="SVZ149" s="13"/>
      <c r="SWA149" s="14"/>
      <c r="SWB149" s="14"/>
      <c r="SWC149" s="14"/>
      <c r="SWD149" s="15"/>
      <c r="SWE149" s="12"/>
      <c r="SWF149" s="13"/>
      <c r="SWG149" s="14"/>
      <c r="SWH149" s="14"/>
      <c r="SWI149" s="14"/>
      <c r="SWJ149" s="15"/>
      <c r="SWK149" s="12"/>
      <c r="SWL149" s="13"/>
      <c r="SWM149" s="14"/>
      <c r="SWN149" s="14"/>
      <c r="SWO149" s="14"/>
      <c r="SWP149" s="15"/>
      <c r="SWQ149" s="12"/>
      <c r="SWR149" s="13"/>
      <c r="SWS149" s="14"/>
      <c r="SWT149" s="14"/>
      <c r="SWU149" s="14"/>
      <c r="SWV149" s="15"/>
      <c r="SWW149" s="12"/>
      <c r="SWX149" s="13"/>
      <c r="SWY149" s="14"/>
      <c r="SWZ149" s="14"/>
      <c r="SXA149" s="14"/>
      <c r="SXB149" s="15"/>
      <c r="SXC149" s="12"/>
      <c r="SXD149" s="13"/>
      <c r="SXE149" s="14"/>
      <c r="SXF149" s="14"/>
      <c r="SXG149" s="14"/>
      <c r="SXH149" s="15"/>
      <c r="SXI149" s="12"/>
      <c r="SXJ149" s="13"/>
      <c r="SXK149" s="14"/>
      <c r="SXL149" s="14"/>
      <c r="SXM149" s="14"/>
      <c r="SXN149" s="15"/>
      <c r="SXO149" s="12"/>
      <c r="SXP149" s="13"/>
      <c r="SXQ149" s="14"/>
      <c r="SXR149" s="14"/>
      <c r="SXS149" s="14"/>
      <c r="SXT149" s="15"/>
      <c r="SXU149" s="12"/>
      <c r="SXV149" s="13"/>
      <c r="SXW149" s="14"/>
      <c r="SXX149" s="14"/>
      <c r="SXY149" s="14"/>
      <c r="SXZ149" s="15"/>
      <c r="SYA149" s="12"/>
      <c r="SYB149" s="13"/>
      <c r="SYC149" s="14"/>
      <c r="SYD149" s="14"/>
      <c r="SYE149" s="14"/>
      <c r="SYF149" s="15"/>
      <c r="SYG149" s="12"/>
      <c r="SYH149" s="13"/>
      <c r="SYI149" s="14"/>
      <c r="SYJ149" s="14"/>
      <c r="SYK149" s="14"/>
      <c r="SYL149" s="15"/>
      <c r="SYM149" s="12"/>
      <c r="SYN149" s="13"/>
      <c r="SYO149" s="14"/>
      <c r="SYP149" s="14"/>
      <c r="SYQ149" s="14"/>
      <c r="SYR149" s="15"/>
      <c r="SYS149" s="12"/>
      <c r="SYT149" s="13"/>
      <c r="SYU149" s="14"/>
      <c r="SYV149" s="14"/>
      <c r="SYW149" s="14"/>
      <c r="SYX149" s="15"/>
      <c r="SYY149" s="12"/>
      <c r="SYZ149" s="13"/>
      <c r="SZA149" s="14"/>
      <c r="SZB149" s="14"/>
      <c r="SZC149" s="14"/>
      <c r="SZD149" s="15"/>
      <c r="SZE149" s="12"/>
      <c r="SZF149" s="13"/>
      <c r="SZG149" s="14"/>
      <c r="SZH149" s="14"/>
      <c r="SZI149" s="14"/>
      <c r="SZJ149" s="15"/>
      <c r="SZK149" s="12"/>
      <c r="SZL149" s="13"/>
      <c r="SZM149" s="14"/>
      <c r="SZN149" s="14"/>
      <c r="SZO149" s="14"/>
      <c r="SZP149" s="15"/>
      <c r="SZQ149" s="12"/>
      <c r="SZR149" s="13"/>
      <c r="SZS149" s="14"/>
      <c r="SZT149" s="14"/>
      <c r="SZU149" s="14"/>
      <c r="SZV149" s="15"/>
      <c r="SZW149" s="12"/>
      <c r="SZX149" s="13"/>
      <c r="SZY149" s="14"/>
      <c r="SZZ149" s="14"/>
      <c r="TAA149" s="14"/>
      <c r="TAB149" s="15"/>
      <c r="TAC149" s="12"/>
      <c r="TAD149" s="13"/>
      <c r="TAE149" s="14"/>
      <c r="TAF149" s="14"/>
      <c r="TAG149" s="14"/>
      <c r="TAH149" s="15"/>
      <c r="TAI149" s="12"/>
      <c r="TAJ149" s="13"/>
      <c r="TAK149" s="14"/>
      <c r="TAL149" s="14"/>
      <c r="TAM149" s="14"/>
      <c r="TAN149" s="15"/>
      <c r="TAO149" s="12"/>
      <c r="TAP149" s="13"/>
      <c r="TAQ149" s="14"/>
      <c r="TAR149" s="14"/>
      <c r="TAS149" s="14"/>
      <c r="TAT149" s="15"/>
      <c r="TAU149" s="12"/>
      <c r="TAV149" s="13"/>
      <c r="TAW149" s="14"/>
      <c r="TAX149" s="14"/>
      <c r="TAY149" s="14"/>
      <c r="TAZ149" s="15"/>
      <c r="TBA149" s="12"/>
      <c r="TBB149" s="13"/>
      <c r="TBC149" s="14"/>
      <c r="TBD149" s="14"/>
      <c r="TBE149" s="14"/>
      <c r="TBF149" s="15"/>
      <c r="TBG149" s="12"/>
      <c r="TBH149" s="13"/>
      <c r="TBI149" s="14"/>
      <c r="TBJ149" s="14"/>
      <c r="TBK149" s="14"/>
      <c r="TBL149" s="15"/>
      <c r="TBM149" s="12"/>
      <c r="TBN149" s="13"/>
      <c r="TBO149" s="14"/>
      <c r="TBP149" s="14"/>
      <c r="TBQ149" s="14"/>
      <c r="TBR149" s="15"/>
      <c r="TBS149" s="12"/>
      <c r="TBT149" s="13"/>
      <c r="TBU149" s="14"/>
      <c r="TBV149" s="14"/>
      <c r="TBW149" s="14"/>
      <c r="TBX149" s="15"/>
      <c r="TBY149" s="12"/>
      <c r="TBZ149" s="13"/>
      <c r="TCA149" s="14"/>
      <c r="TCB149" s="14"/>
      <c r="TCC149" s="14"/>
      <c r="TCD149" s="15"/>
      <c r="TCE149" s="12"/>
      <c r="TCF149" s="13"/>
      <c r="TCG149" s="14"/>
      <c r="TCH149" s="14"/>
      <c r="TCI149" s="14"/>
      <c r="TCJ149" s="15"/>
      <c r="TCK149" s="12"/>
      <c r="TCL149" s="13"/>
      <c r="TCM149" s="14"/>
      <c r="TCN149" s="14"/>
      <c r="TCO149" s="14"/>
      <c r="TCP149" s="15"/>
      <c r="TCQ149" s="12"/>
      <c r="TCR149" s="13"/>
      <c r="TCS149" s="14"/>
      <c r="TCT149" s="14"/>
      <c r="TCU149" s="14"/>
      <c r="TCV149" s="15"/>
      <c r="TCW149" s="12"/>
      <c r="TCX149" s="13"/>
      <c r="TCY149" s="14"/>
      <c r="TCZ149" s="14"/>
      <c r="TDA149" s="14"/>
      <c r="TDB149" s="15"/>
      <c r="TDC149" s="12"/>
      <c r="TDD149" s="13"/>
      <c r="TDE149" s="14"/>
      <c r="TDF149" s="14"/>
      <c r="TDG149" s="14"/>
      <c r="TDH149" s="15"/>
      <c r="TDI149" s="12"/>
      <c r="TDJ149" s="13"/>
      <c r="TDK149" s="14"/>
      <c r="TDL149" s="14"/>
      <c r="TDM149" s="14"/>
      <c r="TDN149" s="15"/>
      <c r="TDO149" s="12"/>
      <c r="TDP149" s="13"/>
      <c r="TDQ149" s="14"/>
      <c r="TDR149" s="14"/>
      <c r="TDS149" s="14"/>
      <c r="TDT149" s="15"/>
      <c r="TDU149" s="12"/>
      <c r="TDV149" s="13"/>
      <c r="TDW149" s="14"/>
      <c r="TDX149" s="14"/>
      <c r="TDY149" s="14"/>
      <c r="TDZ149" s="15"/>
      <c r="TEA149" s="12"/>
      <c r="TEB149" s="13"/>
      <c r="TEC149" s="14"/>
      <c r="TED149" s="14"/>
      <c r="TEE149" s="14"/>
      <c r="TEF149" s="15"/>
      <c r="TEG149" s="12"/>
      <c r="TEH149" s="13"/>
      <c r="TEI149" s="14"/>
      <c r="TEJ149" s="14"/>
      <c r="TEK149" s="14"/>
      <c r="TEL149" s="15"/>
      <c r="TEM149" s="12"/>
      <c r="TEN149" s="13"/>
      <c r="TEO149" s="14"/>
      <c r="TEP149" s="14"/>
      <c r="TEQ149" s="14"/>
      <c r="TER149" s="15"/>
      <c r="TES149" s="12"/>
      <c r="TET149" s="13"/>
      <c r="TEU149" s="14"/>
      <c r="TEV149" s="14"/>
      <c r="TEW149" s="14"/>
      <c r="TEX149" s="15"/>
      <c r="TEY149" s="12"/>
      <c r="TEZ149" s="13"/>
      <c r="TFA149" s="14"/>
      <c r="TFB149" s="14"/>
      <c r="TFC149" s="14"/>
      <c r="TFD149" s="15"/>
      <c r="TFE149" s="12"/>
      <c r="TFF149" s="13"/>
      <c r="TFG149" s="14"/>
      <c r="TFH149" s="14"/>
      <c r="TFI149" s="14"/>
      <c r="TFJ149" s="15"/>
      <c r="TFK149" s="12"/>
      <c r="TFL149" s="13"/>
      <c r="TFM149" s="14"/>
      <c r="TFN149" s="14"/>
      <c r="TFO149" s="14"/>
      <c r="TFP149" s="15"/>
      <c r="TFQ149" s="12"/>
      <c r="TFR149" s="13"/>
      <c r="TFS149" s="14"/>
      <c r="TFT149" s="14"/>
      <c r="TFU149" s="14"/>
      <c r="TFV149" s="15"/>
      <c r="TFW149" s="12"/>
      <c r="TFX149" s="13"/>
      <c r="TFY149" s="14"/>
      <c r="TFZ149" s="14"/>
      <c r="TGA149" s="14"/>
      <c r="TGB149" s="15"/>
      <c r="TGC149" s="12"/>
      <c r="TGD149" s="13"/>
      <c r="TGE149" s="14"/>
      <c r="TGF149" s="14"/>
      <c r="TGG149" s="14"/>
      <c r="TGH149" s="15"/>
      <c r="TGI149" s="12"/>
      <c r="TGJ149" s="13"/>
      <c r="TGK149" s="14"/>
      <c r="TGL149" s="14"/>
      <c r="TGM149" s="14"/>
      <c r="TGN149" s="15"/>
      <c r="TGO149" s="12"/>
      <c r="TGP149" s="13"/>
      <c r="TGQ149" s="14"/>
      <c r="TGR149" s="14"/>
      <c r="TGS149" s="14"/>
      <c r="TGT149" s="15"/>
      <c r="TGU149" s="12"/>
      <c r="TGV149" s="13"/>
      <c r="TGW149" s="14"/>
      <c r="TGX149" s="14"/>
      <c r="TGY149" s="14"/>
      <c r="TGZ149" s="15"/>
      <c r="THA149" s="12"/>
      <c r="THB149" s="13"/>
      <c r="THC149" s="14"/>
      <c r="THD149" s="14"/>
      <c r="THE149" s="14"/>
      <c r="THF149" s="15"/>
      <c r="THG149" s="12"/>
      <c r="THH149" s="13"/>
      <c r="THI149" s="14"/>
      <c r="THJ149" s="14"/>
      <c r="THK149" s="14"/>
      <c r="THL149" s="15"/>
      <c r="THM149" s="12"/>
      <c r="THN149" s="13"/>
      <c r="THO149" s="14"/>
      <c r="THP149" s="14"/>
      <c r="THQ149" s="14"/>
      <c r="THR149" s="15"/>
      <c r="THS149" s="12"/>
      <c r="THT149" s="13"/>
      <c r="THU149" s="14"/>
      <c r="THV149" s="14"/>
      <c r="THW149" s="14"/>
      <c r="THX149" s="15"/>
      <c r="THY149" s="12"/>
      <c r="THZ149" s="13"/>
      <c r="TIA149" s="14"/>
      <c r="TIB149" s="14"/>
      <c r="TIC149" s="14"/>
      <c r="TID149" s="15"/>
      <c r="TIE149" s="12"/>
      <c r="TIF149" s="13"/>
      <c r="TIG149" s="14"/>
      <c r="TIH149" s="14"/>
      <c r="TII149" s="14"/>
      <c r="TIJ149" s="15"/>
      <c r="TIK149" s="12"/>
      <c r="TIL149" s="13"/>
      <c r="TIM149" s="14"/>
      <c r="TIN149" s="14"/>
      <c r="TIO149" s="14"/>
      <c r="TIP149" s="15"/>
      <c r="TIQ149" s="12"/>
      <c r="TIR149" s="13"/>
      <c r="TIS149" s="14"/>
      <c r="TIT149" s="14"/>
      <c r="TIU149" s="14"/>
      <c r="TIV149" s="15"/>
      <c r="TIW149" s="12"/>
      <c r="TIX149" s="13"/>
      <c r="TIY149" s="14"/>
      <c r="TIZ149" s="14"/>
      <c r="TJA149" s="14"/>
      <c r="TJB149" s="15"/>
      <c r="TJC149" s="12"/>
      <c r="TJD149" s="13"/>
      <c r="TJE149" s="14"/>
      <c r="TJF149" s="14"/>
      <c r="TJG149" s="14"/>
      <c r="TJH149" s="15"/>
      <c r="TJI149" s="12"/>
      <c r="TJJ149" s="13"/>
      <c r="TJK149" s="14"/>
      <c r="TJL149" s="14"/>
      <c r="TJM149" s="14"/>
      <c r="TJN149" s="15"/>
      <c r="TJO149" s="12"/>
      <c r="TJP149" s="13"/>
      <c r="TJQ149" s="14"/>
      <c r="TJR149" s="14"/>
      <c r="TJS149" s="14"/>
      <c r="TJT149" s="15"/>
      <c r="TJU149" s="12"/>
      <c r="TJV149" s="13"/>
      <c r="TJW149" s="14"/>
      <c r="TJX149" s="14"/>
      <c r="TJY149" s="14"/>
      <c r="TJZ149" s="15"/>
      <c r="TKA149" s="12"/>
      <c r="TKB149" s="13"/>
      <c r="TKC149" s="14"/>
      <c r="TKD149" s="14"/>
      <c r="TKE149" s="14"/>
      <c r="TKF149" s="15"/>
      <c r="TKG149" s="12"/>
      <c r="TKH149" s="13"/>
      <c r="TKI149" s="14"/>
      <c r="TKJ149" s="14"/>
      <c r="TKK149" s="14"/>
      <c r="TKL149" s="15"/>
      <c r="TKM149" s="12"/>
      <c r="TKN149" s="13"/>
      <c r="TKO149" s="14"/>
      <c r="TKP149" s="14"/>
      <c r="TKQ149" s="14"/>
      <c r="TKR149" s="15"/>
      <c r="TKS149" s="12"/>
      <c r="TKT149" s="13"/>
      <c r="TKU149" s="14"/>
      <c r="TKV149" s="14"/>
      <c r="TKW149" s="14"/>
      <c r="TKX149" s="15"/>
      <c r="TKY149" s="12"/>
      <c r="TKZ149" s="13"/>
      <c r="TLA149" s="14"/>
      <c r="TLB149" s="14"/>
      <c r="TLC149" s="14"/>
      <c r="TLD149" s="15"/>
      <c r="TLE149" s="12"/>
      <c r="TLF149" s="13"/>
      <c r="TLG149" s="14"/>
      <c r="TLH149" s="14"/>
      <c r="TLI149" s="14"/>
      <c r="TLJ149" s="15"/>
      <c r="TLK149" s="12"/>
      <c r="TLL149" s="13"/>
      <c r="TLM149" s="14"/>
      <c r="TLN149" s="14"/>
      <c r="TLO149" s="14"/>
      <c r="TLP149" s="15"/>
      <c r="TLQ149" s="12"/>
      <c r="TLR149" s="13"/>
      <c r="TLS149" s="14"/>
      <c r="TLT149" s="14"/>
      <c r="TLU149" s="14"/>
      <c r="TLV149" s="15"/>
      <c r="TLW149" s="12"/>
      <c r="TLX149" s="13"/>
      <c r="TLY149" s="14"/>
      <c r="TLZ149" s="14"/>
      <c r="TMA149" s="14"/>
      <c r="TMB149" s="15"/>
      <c r="TMC149" s="12"/>
      <c r="TMD149" s="13"/>
      <c r="TME149" s="14"/>
      <c r="TMF149" s="14"/>
      <c r="TMG149" s="14"/>
      <c r="TMH149" s="15"/>
      <c r="TMI149" s="12"/>
      <c r="TMJ149" s="13"/>
      <c r="TMK149" s="14"/>
      <c r="TML149" s="14"/>
      <c r="TMM149" s="14"/>
      <c r="TMN149" s="15"/>
      <c r="TMO149" s="12"/>
      <c r="TMP149" s="13"/>
      <c r="TMQ149" s="14"/>
      <c r="TMR149" s="14"/>
      <c r="TMS149" s="14"/>
      <c r="TMT149" s="15"/>
      <c r="TMU149" s="12"/>
      <c r="TMV149" s="13"/>
      <c r="TMW149" s="14"/>
      <c r="TMX149" s="14"/>
      <c r="TMY149" s="14"/>
      <c r="TMZ149" s="15"/>
      <c r="TNA149" s="12"/>
      <c r="TNB149" s="13"/>
      <c r="TNC149" s="14"/>
      <c r="TND149" s="14"/>
      <c r="TNE149" s="14"/>
      <c r="TNF149" s="15"/>
      <c r="TNG149" s="12"/>
      <c r="TNH149" s="13"/>
      <c r="TNI149" s="14"/>
      <c r="TNJ149" s="14"/>
      <c r="TNK149" s="14"/>
      <c r="TNL149" s="15"/>
      <c r="TNM149" s="12"/>
      <c r="TNN149" s="13"/>
      <c r="TNO149" s="14"/>
      <c r="TNP149" s="14"/>
      <c r="TNQ149" s="14"/>
      <c r="TNR149" s="15"/>
      <c r="TNS149" s="12"/>
      <c r="TNT149" s="13"/>
      <c r="TNU149" s="14"/>
      <c r="TNV149" s="14"/>
      <c r="TNW149" s="14"/>
      <c r="TNX149" s="15"/>
      <c r="TNY149" s="12"/>
      <c r="TNZ149" s="13"/>
      <c r="TOA149" s="14"/>
      <c r="TOB149" s="14"/>
      <c r="TOC149" s="14"/>
      <c r="TOD149" s="15"/>
      <c r="TOE149" s="12"/>
      <c r="TOF149" s="13"/>
      <c r="TOG149" s="14"/>
      <c r="TOH149" s="14"/>
      <c r="TOI149" s="14"/>
      <c r="TOJ149" s="15"/>
      <c r="TOK149" s="12"/>
      <c r="TOL149" s="13"/>
      <c r="TOM149" s="14"/>
      <c r="TON149" s="14"/>
      <c r="TOO149" s="14"/>
      <c r="TOP149" s="15"/>
      <c r="TOQ149" s="12"/>
      <c r="TOR149" s="13"/>
      <c r="TOS149" s="14"/>
      <c r="TOT149" s="14"/>
      <c r="TOU149" s="14"/>
      <c r="TOV149" s="15"/>
      <c r="TOW149" s="12"/>
      <c r="TOX149" s="13"/>
      <c r="TOY149" s="14"/>
      <c r="TOZ149" s="14"/>
      <c r="TPA149" s="14"/>
      <c r="TPB149" s="15"/>
      <c r="TPC149" s="12"/>
      <c r="TPD149" s="13"/>
      <c r="TPE149" s="14"/>
      <c r="TPF149" s="14"/>
      <c r="TPG149" s="14"/>
      <c r="TPH149" s="15"/>
      <c r="TPI149" s="12"/>
      <c r="TPJ149" s="13"/>
      <c r="TPK149" s="14"/>
      <c r="TPL149" s="14"/>
      <c r="TPM149" s="14"/>
      <c r="TPN149" s="15"/>
      <c r="TPO149" s="12"/>
      <c r="TPP149" s="13"/>
      <c r="TPQ149" s="14"/>
      <c r="TPR149" s="14"/>
      <c r="TPS149" s="14"/>
      <c r="TPT149" s="15"/>
      <c r="TPU149" s="12"/>
      <c r="TPV149" s="13"/>
      <c r="TPW149" s="14"/>
      <c r="TPX149" s="14"/>
      <c r="TPY149" s="14"/>
      <c r="TPZ149" s="15"/>
      <c r="TQA149" s="12"/>
      <c r="TQB149" s="13"/>
      <c r="TQC149" s="14"/>
      <c r="TQD149" s="14"/>
      <c r="TQE149" s="14"/>
      <c r="TQF149" s="15"/>
      <c r="TQG149" s="12"/>
      <c r="TQH149" s="13"/>
      <c r="TQI149" s="14"/>
      <c r="TQJ149" s="14"/>
      <c r="TQK149" s="14"/>
      <c r="TQL149" s="15"/>
      <c r="TQM149" s="12"/>
      <c r="TQN149" s="13"/>
      <c r="TQO149" s="14"/>
      <c r="TQP149" s="14"/>
      <c r="TQQ149" s="14"/>
      <c r="TQR149" s="15"/>
      <c r="TQS149" s="12"/>
      <c r="TQT149" s="13"/>
      <c r="TQU149" s="14"/>
      <c r="TQV149" s="14"/>
      <c r="TQW149" s="14"/>
      <c r="TQX149" s="15"/>
      <c r="TQY149" s="12"/>
      <c r="TQZ149" s="13"/>
      <c r="TRA149" s="14"/>
      <c r="TRB149" s="14"/>
      <c r="TRC149" s="14"/>
      <c r="TRD149" s="15"/>
      <c r="TRE149" s="12"/>
      <c r="TRF149" s="13"/>
      <c r="TRG149" s="14"/>
      <c r="TRH149" s="14"/>
      <c r="TRI149" s="14"/>
      <c r="TRJ149" s="15"/>
      <c r="TRK149" s="12"/>
      <c r="TRL149" s="13"/>
      <c r="TRM149" s="14"/>
      <c r="TRN149" s="14"/>
      <c r="TRO149" s="14"/>
      <c r="TRP149" s="15"/>
      <c r="TRQ149" s="12"/>
      <c r="TRR149" s="13"/>
      <c r="TRS149" s="14"/>
      <c r="TRT149" s="14"/>
      <c r="TRU149" s="14"/>
      <c r="TRV149" s="15"/>
      <c r="TRW149" s="12"/>
      <c r="TRX149" s="13"/>
      <c r="TRY149" s="14"/>
      <c r="TRZ149" s="14"/>
      <c r="TSA149" s="14"/>
      <c r="TSB149" s="15"/>
      <c r="TSC149" s="12"/>
      <c r="TSD149" s="13"/>
      <c r="TSE149" s="14"/>
      <c r="TSF149" s="14"/>
      <c r="TSG149" s="14"/>
      <c r="TSH149" s="15"/>
      <c r="TSI149" s="12"/>
      <c r="TSJ149" s="13"/>
      <c r="TSK149" s="14"/>
      <c r="TSL149" s="14"/>
      <c r="TSM149" s="14"/>
      <c r="TSN149" s="15"/>
      <c r="TSO149" s="12"/>
      <c r="TSP149" s="13"/>
      <c r="TSQ149" s="14"/>
      <c r="TSR149" s="14"/>
      <c r="TSS149" s="14"/>
      <c r="TST149" s="15"/>
      <c r="TSU149" s="12"/>
      <c r="TSV149" s="13"/>
      <c r="TSW149" s="14"/>
      <c r="TSX149" s="14"/>
      <c r="TSY149" s="14"/>
      <c r="TSZ149" s="15"/>
      <c r="TTA149" s="12"/>
      <c r="TTB149" s="13"/>
      <c r="TTC149" s="14"/>
      <c r="TTD149" s="14"/>
      <c r="TTE149" s="14"/>
      <c r="TTF149" s="15"/>
      <c r="TTG149" s="12"/>
      <c r="TTH149" s="13"/>
      <c r="TTI149" s="14"/>
      <c r="TTJ149" s="14"/>
      <c r="TTK149" s="14"/>
      <c r="TTL149" s="15"/>
      <c r="TTM149" s="12"/>
      <c r="TTN149" s="13"/>
      <c r="TTO149" s="14"/>
      <c r="TTP149" s="14"/>
      <c r="TTQ149" s="14"/>
      <c r="TTR149" s="15"/>
      <c r="TTS149" s="12"/>
      <c r="TTT149" s="13"/>
      <c r="TTU149" s="14"/>
      <c r="TTV149" s="14"/>
      <c r="TTW149" s="14"/>
      <c r="TTX149" s="15"/>
      <c r="TTY149" s="12"/>
      <c r="TTZ149" s="13"/>
      <c r="TUA149" s="14"/>
      <c r="TUB149" s="14"/>
      <c r="TUC149" s="14"/>
      <c r="TUD149" s="15"/>
      <c r="TUE149" s="12"/>
      <c r="TUF149" s="13"/>
      <c r="TUG149" s="14"/>
      <c r="TUH149" s="14"/>
      <c r="TUI149" s="14"/>
      <c r="TUJ149" s="15"/>
      <c r="TUK149" s="12"/>
      <c r="TUL149" s="13"/>
      <c r="TUM149" s="14"/>
      <c r="TUN149" s="14"/>
      <c r="TUO149" s="14"/>
      <c r="TUP149" s="15"/>
      <c r="TUQ149" s="12"/>
      <c r="TUR149" s="13"/>
      <c r="TUS149" s="14"/>
      <c r="TUT149" s="14"/>
      <c r="TUU149" s="14"/>
      <c r="TUV149" s="15"/>
      <c r="TUW149" s="12"/>
      <c r="TUX149" s="13"/>
      <c r="TUY149" s="14"/>
      <c r="TUZ149" s="14"/>
      <c r="TVA149" s="14"/>
      <c r="TVB149" s="15"/>
      <c r="TVC149" s="12"/>
      <c r="TVD149" s="13"/>
      <c r="TVE149" s="14"/>
      <c r="TVF149" s="14"/>
      <c r="TVG149" s="14"/>
      <c r="TVH149" s="15"/>
      <c r="TVI149" s="12"/>
      <c r="TVJ149" s="13"/>
      <c r="TVK149" s="14"/>
      <c r="TVL149" s="14"/>
      <c r="TVM149" s="14"/>
      <c r="TVN149" s="15"/>
      <c r="TVO149" s="12"/>
      <c r="TVP149" s="13"/>
      <c r="TVQ149" s="14"/>
      <c r="TVR149" s="14"/>
      <c r="TVS149" s="14"/>
      <c r="TVT149" s="15"/>
      <c r="TVU149" s="12"/>
      <c r="TVV149" s="13"/>
      <c r="TVW149" s="14"/>
      <c r="TVX149" s="14"/>
      <c r="TVY149" s="14"/>
      <c r="TVZ149" s="15"/>
      <c r="TWA149" s="12"/>
      <c r="TWB149" s="13"/>
      <c r="TWC149" s="14"/>
      <c r="TWD149" s="14"/>
      <c r="TWE149" s="14"/>
      <c r="TWF149" s="15"/>
      <c r="TWG149" s="12"/>
      <c r="TWH149" s="13"/>
      <c r="TWI149" s="14"/>
      <c r="TWJ149" s="14"/>
      <c r="TWK149" s="14"/>
      <c r="TWL149" s="15"/>
      <c r="TWM149" s="12"/>
      <c r="TWN149" s="13"/>
      <c r="TWO149" s="14"/>
      <c r="TWP149" s="14"/>
      <c r="TWQ149" s="14"/>
      <c r="TWR149" s="15"/>
      <c r="TWS149" s="12"/>
      <c r="TWT149" s="13"/>
      <c r="TWU149" s="14"/>
      <c r="TWV149" s="14"/>
      <c r="TWW149" s="14"/>
      <c r="TWX149" s="15"/>
      <c r="TWY149" s="12"/>
      <c r="TWZ149" s="13"/>
      <c r="TXA149" s="14"/>
      <c r="TXB149" s="14"/>
      <c r="TXC149" s="14"/>
      <c r="TXD149" s="15"/>
      <c r="TXE149" s="12"/>
      <c r="TXF149" s="13"/>
      <c r="TXG149" s="14"/>
      <c r="TXH149" s="14"/>
      <c r="TXI149" s="14"/>
      <c r="TXJ149" s="15"/>
      <c r="TXK149" s="12"/>
      <c r="TXL149" s="13"/>
      <c r="TXM149" s="14"/>
      <c r="TXN149" s="14"/>
      <c r="TXO149" s="14"/>
      <c r="TXP149" s="15"/>
      <c r="TXQ149" s="12"/>
      <c r="TXR149" s="13"/>
      <c r="TXS149" s="14"/>
      <c r="TXT149" s="14"/>
      <c r="TXU149" s="14"/>
      <c r="TXV149" s="15"/>
      <c r="TXW149" s="12"/>
      <c r="TXX149" s="13"/>
      <c r="TXY149" s="14"/>
      <c r="TXZ149" s="14"/>
      <c r="TYA149" s="14"/>
      <c r="TYB149" s="15"/>
      <c r="TYC149" s="12"/>
      <c r="TYD149" s="13"/>
      <c r="TYE149" s="14"/>
      <c r="TYF149" s="14"/>
      <c r="TYG149" s="14"/>
      <c r="TYH149" s="15"/>
      <c r="TYI149" s="12"/>
      <c r="TYJ149" s="13"/>
      <c r="TYK149" s="14"/>
      <c r="TYL149" s="14"/>
      <c r="TYM149" s="14"/>
      <c r="TYN149" s="15"/>
      <c r="TYO149" s="12"/>
      <c r="TYP149" s="13"/>
      <c r="TYQ149" s="14"/>
      <c r="TYR149" s="14"/>
      <c r="TYS149" s="14"/>
      <c r="TYT149" s="15"/>
      <c r="TYU149" s="12"/>
      <c r="TYV149" s="13"/>
      <c r="TYW149" s="14"/>
      <c r="TYX149" s="14"/>
      <c r="TYY149" s="14"/>
      <c r="TYZ149" s="15"/>
      <c r="TZA149" s="12"/>
      <c r="TZB149" s="13"/>
      <c r="TZC149" s="14"/>
      <c r="TZD149" s="14"/>
      <c r="TZE149" s="14"/>
      <c r="TZF149" s="15"/>
      <c r="TZG149" s="12"/>
      <c r="TZH149" s="13"/>
      <c r="TZI149" s="14"/>
      <c r="TZJ149" s="14"/>
      <c r="TZK149" s="14"/>
      <c r="TZL149" s="15"/>
      <c r="TZM149" s="12"/>
      <c r="TZN149" s="13"/>
      <c r="TZO149" s="14"/>
      <c r="TZP149" s="14"/>
      <c r="TZQ149" s="14"/>
      <c r="TZR149" s="15"/>
      <c r="TZS149" s="12"/>
      <c r="TZT149" s="13"/>
      <c r="TZU149" s="14"/>
      <c r="TZV149" s="14"/>
      <c r="TZW149" s="14"/>
      <c r="TZX149" s="15"/>
      <c r="TZY149" s="12"/>
      <c r="TZZ149" s="13"/>
      <c r="UAA149" s="14"/>
      <c r="UAB149" s="14"/>
      <c r="UAC149" s="14"/>
      <c r="UAD149" s="15"/>
      <c r="UAE149" s="12"/>
      <c r="UAF149" s="13"/>
      <c r="UAG149" s="14"/>
      <c r="UAH149" s="14"/>
      <c r="UAI149" s="14"/>
      <c r="UAJ149" s="15"/>
      <c r="UAK149" s="12"/>
      <c r="UAL149" s="13"/>
      <c r="UAM149" s="14"/>
      <c r="UAN149" s="14"/>
      <c r="UAO149" s="14"/>
      <c r="UAP149" s="15"/>
      <c r="UAQ149" s="12"/>
      <c r="UAR149" s="13"/>
      <c r="UAS149" s="14"/>
      <c r="UAT149" s="14"/>
      <c r="UAU149" s="14"/>
      <c r="UAV149" s="15"/>
      <c r="UAW149" s="12"/>
      <c r="UAX149" s="13"/>
      <c r="UAY149" s="14"/>
      <c r="UAZ149" s="14"/>
      <c r="UBA149" s="14"/>
      <c r="UBB149" s="15"/>
      <c r="UBC149" s="12"/>
      <c r="UBD149" s="13"/>
      <c r="UBE149" s="14"/>
      <c r="UBF149" s="14"/>
      <c r="UBG149" s="14"/>
      <c r="UBH149" s="15"/>
      <c r="UBI149" s="12"/>
      <c r="UBJ149" s="13"/>
      <c r="UBK149" s="14"/>
      <c r="UBL149" s="14"/>
      <c r="UBM149" s="14"/>
      <c r="UBN149" s="15"/>
      <c r="UBO149" s="12"/>
      <c r="UBP149" s="13"/>
      <c r="UBQ149" s="14"/>
      <c r="UBR149" s="14"/>
      <c r="UBS149" s="14"/>
      <c r="UBT149" s="15"/>
      <c r="UBU149" s="12"/>
      <c r="UBV149" s="13"/>
      <c r="UBW149" s="14"/>
      <c r="UBX149" s="14"/>
      <c r="UBY149" s="14"/>
      <c r="UBZ149" s="15"/>
      <c r="UCA149" s="12"/>
      <c r="UCB149" s="13"/>
      <c r="UCC149" s="14"/>
      <c r="UCD149" s="14"/>
      <c r="UCE149" s="14"/>
      <c r="UCF149" s="15"/>
      <c r="UCG149" s="12"/>
      <c r="UCH149" s="13"/>
      <c r="UCI149" s="14"/>
      <c r="UCJ149" s="14"/>
      <c r="UCK149" s="14"/>
      <c r="UCL149" s="15"/>
      <c r="UCM149" s="12"/>
      <c r="UCN149" s="13"/>
      <c r="UCO149" s="14"/>
      <c r="UCP149" s="14"/>
      <c r="UCQ149" s="14"/>
      <c r="UCR149" s="15"/>
      <c r="UCS149" s="12"/>
      <c r="UCT149" s="13"/>
      <c r="UCU149" s="14"/>
      <c r="UCV149" s="14"/>
      <c r="UCW149" s="14"/>
      <c r="UCX149" s="15"/>
      <c r="UCY149" s="12"/>
      <c r="UCZ149" s="13"/>
      <c r="UDA149" s="14"/>
      <c r="UDB149" s="14"/>
      <c r="UDC149" s="14"/>
      <c r="UDD149" s="15"/>
      <c r="UDE149" s="12"/>
      <c r="UDF149" s="13"/>
      <c r="UDG149" s="14"/>
      <c r="UDH149" s="14"/>
      <c r="UDI149" s="14"/>
      <c r="UDJ149" s="15"/>
      <c r="UDK149" s="12"/>
      <c r="UDL149" s="13"/>
      <c r="UDM149" s="14"/>
      <c r="UDN149" s="14"/>
      <c r="UDO149" s="14"/>
      <c r="UDP149" s="15"/>
      <c r="UDQ149" s="12"/>
      <c r="UDR149" s="13"/>
      <c r="UDS149" s="14"/>
      <c r="UDT149" s="14"/>
      <c r="UDU149" s="14"/>
      <c r="UDV149" s="15"/>
      <c r="UDW149" s="12"/>
      <c r="UDX149" s="13"/>
      <c r="UDY149" s="14"/>
      <c r="UDZ149" s="14"/>
      <c r="UEA149" s="14"/>
      <c r="UEB149" s="15"/>
      <c r="UEC149" s="12"/>
      <c r="UED149" s="13"/>
      <c r="UEE149" s="14"/>
      <c r="UEF149" s="14"/>
      <c r="UEG149" s="14"/>
      <c r="UEH149" s="15"/>
      <c r="UEI149" s="12"/>
      <c r="UEJ149" s="13"/>
      <c r="UEK149" s="14"/>
      <c r="UEL149" s="14"/>
      <c r="UEM149" s="14"/>
      <c r="UEN149" s="15"/>
      <c r="UEO149" s="12"/>
      <c r="UEP149" s="13"/>
      <c r="UEQ149" s="14"/>
      <c r="UER149" s="14"/>
      <c r="UES149" s="14"/>
      <c r="UET149" s="15"/>
      <c r="UEU149" s="12"/>
      <c r="UEV149" s="13"/>
      <c r="UEW149" s="14"/>
      <c r="UEX149" s="14"/>
      <c r="UEY149" s="14"/>
      <c r="UEZ149" s="15"/>
      <c r="UFA149" s="12"/>
      <c r="UFB149" s="13"/>
      <c r="UFC149" s="14"/>
      <c r="UFD149" s="14"/>
      <c r="UFE149" s="14"/>
      <c r="UFF149" s="15"/>
      <c r="UFG149" s="12"/>
      <c r="UFH149" s="13"/>
      <c r="UFI149" s="14"/>
      <c r="UFJ149" s="14"/>
      <c r="UFK149" s="14"/>
      <c r="UFL149" s="15"/>
      <c r="UFM149" s="12"/>
      <c r="UFN149" s="13"/>
      <c r="UFO149" s="14"/>
      <c r="UFP149" s="14"/>
      <c r="UFQ149" s="14"/>
      <c r="UFR149" s="15"/>
      <c r="UFS149" s="12"/>
      <c r="UFT149" s="13"/>
      <c r="UFU149" s="14"/>
      <c r="UFV149" s="14"/>
      <c r="UFW149" s="14"/>
      <c r="UFX149" s="15"/>
      <c r="UFY149" s="12"/>
      <c r="UFZ149" s="13"/>
      <c r="UGA149" s="14"/>
      <c r="UGB149" s="14"/>
      <c r="UGC149" s="14"/>
      <c r="UGD149" s="15"/>
      <c r="UGE149" s="12"/>
      <c r="UGF149" s="13"/>
      <c r="UGG149" s="14"/>
      <c r="UGH149" s="14"/>
      <c r="UGI149" s="14"/>
      <c r="UGJ149" s="15"/>
      <c r="UGK149" s="12"/>
      <c r="UGL149" s="13"/>
      <c r="UGM149" s="14"/>
      <c r="UGN149" s="14"/>
      <c r="UGO149" s="14"/>
      <c r="UGP149" s="15"/>
      <c r="UGQ149" s="12"/>
      <c r="UGR149" s="13"/>
      <c r="UGS149" s="14"/>
      <c r="UGT149" s="14"/>
      <c r="UGU149" s="14"/>
      <c r="UGV149" s="15"/>
      <c r="UGW149" s="12"/>
      <c r="UGX149" s="13"/>
      <c r="UGY149" s="14"/>
      <c r="UGZ149" s="14"/>
      <c r="UHA149" s="14"/>
      <c r="UHB149" s="15"/>
      <c r="UHC149" s="12"/>
      <c r="UHD149" s="13"/>
      <c r="UHE149" s="14"/>
      <c r="UHF149" s="14"/>
      <c r="UHG149" s="14"/>
      <c r="UHH149" s="15"/>
      <c r="UHI149" s="12"/>
      <c r="UHJ149" s="13"/>
      <c r="UHK149" s="14"/>
      <c r="UHL149" s="14"/>
      <c r="UHM149" s="14"/>
      <c r="UHN149" s="15"/>
      <c r="UHO149" s="12"/>
      <c r="UHP149" s="13"/>
      <c r="UHQ149" s="14"/>
      <c r="UHR149" s="14"/>
      <c r="UHS149" s="14"/>
      <c r="UHT149" s="15"/>
      <c r="UHU149" s="12"/>
      <c r="UHV149" s="13"/>
      <c r="UHW149" s="14"/>
      <c r="UHX149" s="14"/>
      <c r="UHY149" s="14"/>
      <c r="UHZ149" s="15"/>
      <c r="UIA149" s="12"/>
      <c r="UIB149" s="13"/>
      <c r="UIC149" s="14"/>
      <c r="UID149" s="14"/>
      <c r="UIE149" s="14"/>
      <c r="UIF149" s="15"/>
      <c r="UIG149" s="12"/>
      <c r="UIH149" s="13"/>
      <c r="UII149" s="14"/>
      <c r="UIJ149" s="14"/>
      <c r="UIK149" s="14"/>
      <c r="UIL149" s="15"/>
      <c r="UIM149" s="12"/>
      <c r="UIN149" s="13"/>
      <c r="UIO149" s="14"/>
      <c r="UIP149" s="14"/>
      <c r="UIQ149" s="14"/>
      <c r="UIR149" s="15"/>
      <c r="UIS149" s="12"/>
      <c r="UIT149" s="13"/>
      <c r="UIU149" s="14"/>
      <c r="UIV149" s="14"/>
      <c r="UIW149" s="14"/>
      <c r="UIX149" s="15"/>
      <c r="UIY149" s="12"/>
      <c r="UIZ149" s="13"/>
      <c r="UJA149" s="14"/>
      <c r="UJB149" s="14"/>
      <c r="UJC149" s="14"/>
      <c r="UJD149" s="15"/>
      <c r="UJE149" s="12"/>
      <c r="UJF149" s="13"/>
      <c r="UJG149" s="14"/>
      <c r="UJH149" s="14"/>
      <c r="UJI149" s="14"/>
      <c r="UJJ149" s="15"/>
      <c r="UJK149" s="12"/>
      <c r="UJL149" s="13"/>
      <c r="UJM149" s="14"/>
      <c r="UJN149" s="14"/>
      <c r="UJO149" s="14"/>
      <c r="UJP149" s="15"/>
      <c r="UJQ149" s="12"/>
      <c r="UJR149" s="13"/>
      <c r="UJS149" s="14"/>
      <c r="UJT149" s="14"/>
      <c r="UJU149" s="14"/>
      <c r="UJV149" s="15"/>
      <c r="UJW149" s="12"/>
      <c r="UJX149" s="13"/>
      <c r="UJY149" s="14"/>
      <c r="UJZ149" s="14"/>
      <c r="UKA149" s="14"/>
      <c r="UKB149" s="15"/>
      <c r="UKC149" s="12"/>
      <c r="UKD149" s="13"/>
      <c r="UKE149" s="14"/>
      <c r="UKF149" s="14"/>
      <c r="UKG149" s="14"/>
      <c r="UKH149" s="15"/>
      <c r="UKI149" s="12"/>
      <c r="UKJ149" s="13"/>
      <c r="UKK149" s="14"/>
      <c r="UKL149" s="14"/>
      <c r="UKM149" s="14"/>
      <c r="UKN149" s="15"/>
      <c r="UKO149" s="12"/>
      <c r="UKP149" s="13"/>
      <c r="UKQ149" s="14"/>
      <c r="UKR149" s="14"/>
      <c r="UKS149" s="14"/>
      <c r="UKT149" s="15"/>
      <c r="UKU149" s="12"/>
      <c r="UKV149" s="13"/>
      <c r="UKW149" s="14"/>
      <c r="UKX149" s="14"/>
      <c r="UKY149" s="14"/>
      <c r="UKZ149" s="15"/>
      <c r="ULA149" s="12"/>
      <c r="ULB149" s="13"/>
      <c r="ULC149" s="14"/>
      <c r="ULD149" s="14"/>
      <c r="ULE149" s="14"/>
      <c r="ULF149" s="15"/>
      <c r="ULG149" s="12"/>
      <c r="ULH149" s="13"/>
      <c r="ULI149" s="14"/>
      <c r="ULJ149" s="14"/>
      <c r="ULK149" s="14"/>
      <c r="ULL149" s="15"/>
      <c r="ULM149" s="12"/>
      <c r="ULN149" s="13"/>
      <c r="ULO149" s="14"/>
      <c r="ULP149" s="14"/>
      <c r="ULQ149" s="14"/>
      <c r="ULR149" s="15"/>
      <c r="ULS149" s="12"/>
      <c r="ULT149" s="13"/>
      <c r="ULU149" s="14"/>
      <c r="ULV149" s="14"/>
      <c r="ULW149" s="14"/>
      <c r="ULX149" s="15"/>
      <c r="ULY149" s="12"/>
      <c r="ULZ149" s="13"/>
      <c r="UMA149" s="14"/>
      <c r="UMB149" s="14"/>
      <c r="UMC149" s="14"/>
      <c r="UMD149" s="15"/>
      <c r="UME149" s="12"/>
      <c r="UMF149" s="13"/>
      <c r="UMG149" s="14"/>
      <c r="UMH149" s="14"/>
      <c r="UMI149" s="14"/>
      <c r="UMJ149" s="15"/>
      <c r="UMK149" s="12"/>
      <c r="UML149" s="13"/>
      <c r="UMM149" s="14"/>
      <c r="UMN149" s="14"/>
      <c r="UMO149" s="14"/>
      <c r="UMP149" s="15"/>
      <c r="UMQ149" s="12"/>
      <c r="UMR149" s="13"/>
      <c r="UMS149" s="14"/>
      <c r="UMT149" s="14"/>
      <c r="UMU149" s="14"/>
      <c r="UMV149" s="15"/>
      <c r="UMW149" s="12"/>
      <c r="UMX149" s="13"/>
      <c r="UMY149" s="14"/>
      <c r="UMZ149" s="14"/>
      <c r="UNA149" s="14"/>
      <c r="UNB149" s="15"/>
      <c r="UNC149" s="12"/>
      <c r="UND149" s="13"/>
      <c r="UNE149" s="14"/>
      <c r="UNF149" s="14"/>
      <c r="UNG149" s="14"/>
      <c r="UNH149" s="15"/>
      <c r="UNI149" s="12"/>
      <c r="UNJ149" s="13"/>
      <c r="UNK149" s="14"/>
      <c r="UNL149" s="14"/>
      <c r="UNM149" s="14"/>
      <c r="UNN149" s="15"/>
      <c r="UNO149" s="12"/>
      <c r="UNP149" s="13"/>
      <c r="UNQ149" s="14"/>
      <c r="UNR149" s="14"/>
      <c r="UNS149" s="14"/>
      <c r="UNT149" s="15"/>
      <c r="UNU149" s="12"/>
      <c r="UNV149" s="13"/>
      <c r="UNW149" s="14"/>
      <c r="UNX149" s="14"/>
      <c r="UNY149" s="14"/>
      <c r="UNZ149" s="15"/>
      <c r="UOA149" s="12"/>
      <c r="UOB149" s="13"/>
      <c r="UOC149" s="14"/>
      <c r="UOD149" s="14"/>
      <c r="UOE149" s="14"/>
      <c r="UOF149" s="15"/>
      <c r="UOG149" s="12"/>
      <c r="UOH149" s="13"/>
      <c r="UOI149" s="14"/>
      <c r="UOJ149" s="14"/>
      <c r="UOK149" s="14"/>
      <c r="UOL149" s="15"/>
      <c r="UOM149" s="12"/>
      <c r="UON149" s="13"/>
      <c r="UOO149" s="14"/>
      <c r="UOP149" s="14"/>
      <c r="UOQ149" s="14"/>
      <c r="UOR149" s="15"/>
      <c r="UOS149" s="12"/>
      <c r="UOT149" s="13"/>
      <c r="UOU149" s="14"/>
      <c r="UOV149" s="14"/>
      <c r="UOW149" s="14"/>
      <c r="UOX149" s="15"/>
      <c r="UOY149" s="12"/>
      <c r="UOZ149" s="13"/>
      <c r="UPA149" s="14"/>
      <c r="UPB149" s="14"/>
      <c r="UPC149" s="14"/>
      <c r="UPD149" s="15"/>
      <c r="UPE149" s="12"/>
      <c r="UPF149" s="13"/>
      <c r="UPG149" s="14"/>
      <c r="UPH149" s="14"/>
      <c r="UPI149" s="14"/>
      <c r="UPJ149" s="15"/>
      <c r="UPK149" s="12"/>
      <c r="UPL149" s="13"/>
      <c r="UPM149" s="14"/>
      <c r="UPN149" s="14"/>
      <c r="UPO149" s="14"/>
      <c r="UPP149" s="15"/>
      <c r="UPQ149" s="12"/>
      <c r="UPR149" s="13"/>
      <c r="UPS149" s="14"/>
      <c r="UPT149" s="14"/>
      <c r="UPU149" s="14"/>
      <c r="UPV149" s="15"/>
      <c r="UPW149" s="12"/>
      <c r="UPX149" s="13"/>
      <c r="UPY149" s="14"/>
      <c r="UPZ149" s="14"/>
      <c r="UQA149" s="14"/>
      <c r="UQB149" s="15"/>
      <c r="UQC149" s="12"/>
      <c r="UQD149" s="13"/>
      <c r="UQE149" s="14"/>
      <c r="UQF149" s="14"/>
      <c r="UQG149" s="14"/>
      <c r="UQH149" s="15"/>
      <c r="UQI149" s="12"/>
      <c r="UQJ149" s="13"/>
      <c r="UQK149" s="14"/>
      <c r="UQL149" s="14"/>
      <c r="UQM149" s="14"/>
      <c r="UQN149" s="15"/>
      <c r="UQO149" s="12"/>
      <c r="UQP149" s="13"/>
      <c r="UQQ149" s="14"/>
      <c r="UQR149" s="14"/>
      <c r="UQS149" s="14"/>
      <c r="UQT149" s="15"/>
      <c r="UQU149" s="12"/>
      <c r="UQV149" s="13"/>
      <c r="UQW149" s="14"/>
      <c r="UQX149" s="14"/>
      <c r="UQY149" s="14"/>
      <c r="UQZ149" s="15"/>
      <c r="URA149" s="12"/>
      <c r="URB149" s="13"/>
      <c r="URC149" s="14"/>
      <c r="URD149" s="14"/>
      <c r="URE149" s="14"/>
      <c r="URF149" s="15"/>
      <c r="URG149" s="12"/>
      <c r="URH149" s="13"/>
      <c r="URI149" s="14"/>
      <c r="URJ149" s="14"/>
      <c r="URK149" s="14"/>
      <c r="URL149" s="15"/>
      <c r="URM149" s="12"/>
      <c r="URN149" s="13"/>
      <c r="URO149" s="14"/>
      <c r="URP149" s="14"/>
      <c r="URQ149" s="14"/>
      <c r="URR149" s="15"/>
      <c r="URS149" s="12"/>
      <c r="URT149" s="13"/>
      <c r="URU149" s="14"/>
      <c r="URV149" s="14"/>
      <c r="URW149" s="14"/>
      <c r="URX149" s="15"/>
      <c r="URY149" s="12"/>
      <c r="URZ149" s="13"/>
      <c r="USA149" s="14"/>
      <c r="USB149" s="14"/>
      <c r="USC149" s="14"/>
      <c r="USD149" s="15"/>
      <c r="USE149" s="12"/>
      <c r="USF149" s="13"/>
      <c r="USG149" s="14"/>
      <c r="USH149" s="14"/>
      <c r="USI149" s="14"/>
      <c r="USJ149" s="15"/>
      <c r="USK149" s="12"/>
      <c r="USL149" s="13"/>
      <c r="USM149" s="14"/>
      <c r="USN149" s="14"/>
      <c r="USO149" s="14"/>
      <c r="USP149" s="15"/>
      <c r="USQ149" s="12"/>
      <c r="USR149" s="13"/>
      <c r="USS149" s="14"/>
      <c r="UST149" s="14"/>
      <c r="USU149" s="14"/>
      <c r="USV149" s="15"/>
      <c r="USW149" s="12"/>
      <c r="USX149" s="13"/>
      <c r="USY149" s="14"/>
      <c r="USZ149" s="14"/>
      <c r="UTA149" s="14"/>
      <c r="UTB149" s="15"/>
      <c r="UTC149" s="12"/>
      <c r="UTD149" s="13"/>
      <c r="UTE149" s="14"/>
      <c r="UTF149" s="14"/>
      <c r="UTG149" s="14"/>
      <c r="UTH149" s="15"/>
      <c r="UTI149" s="12"/>
      <c r="UTJ149" s="13"/>
      <c r="UTK149" s="14"/>
      <c r="UTL149" s="14"/>
      <c r="UTM149" s="14"/>
      <c r="UTN149" s="15"/>
      <c r="UTO149" s="12"/>
      <c r="UTP149" s="13"/>
      <c r="UTQ149" s="14"/>
      <c r="UTR149" s="14"/>
      <c r="UTS149" s="14"/>
      <c r="UTT149" s="15"/>
      <c r="UTU149" s="12"/>
      <c r="UTV149" s="13"/>
      <c r="UTW149" s="14"/>
      <c r="UTX149" s="14"/>
      <c r="UTY149" s="14"/>
      <c r="UTZ149" s="15"/>
      <c r="UUA149" s="12"/>
      <c r="UUB149" s="13"/>
      <c r="UUC149" s="14"/>
      <c r="UUD149" s="14"/>
      <c r="UUE149" s="14"/>
      <c r="UUF149" s="15"/>
      <c r="UUG149" s="12"/>
      <c r="UUH149" s="13"/>
      <c r="UUI149" s="14"/>
      <c r="UUJ149" s="14"/>
      <c r="UUK149" s="14"/>
      <c r="UUL149" s="15"/>
      <c r="UUM149" s="12"/>
      <c r="UUN149" s="13"/>
      <c r="UUO149" s="14"/>
      <c r="UUP149" s="14"/>
      <c r="UUQ149" s="14"/>
      <c r="UUR149" s="15"/>
      <c r="UUS149" s="12"/>
      <c r="UUT149" s="13"/>
      <c r="UUU149" s="14"/>
      <c r="UUV149" s="14"/>
      <c r="UUW149" s="14"/>
      <c r="UUX149" s="15"/>
      <c r="UUY149" s="12"/>
      <c r="UUZ149" s="13"/>
      <c r="UVA149" s="14"/>
      <c r="UVB149" s="14"/>
      <c r="UVC149" s="14"/>
      <c r="UVD149" s="15"/>
      <c r="UVE149" s="12"/>
      <c r="UVF149" s="13"/>
      <c r="UVG149" s="14"/>
      <c r="UVH149" s="14"/>
      <c r="UVI149" s="14"/>
      <c r="UVJ149" s="15"/>
      <c r="UVK149" s="12"/>
      <c r="UVL149" s="13"/>
      <c r="UVM149" s="14"/>
      <c r="UVN149" s="14"/>
      <c r="UVO149" s="14"/>
      <c r="UVP149" s="15"/>
      <c r="UVQ149" s="12"/>
      <c r="UVR149" s="13"/>
      <c r="UVS149" s="14"/>
      <c r="UVT149" s="14"/>
      <c r="UVU149" s="14"/>
      <c r="UVV149" s="15"/>
      <c r="UVW149" s="12"/>
      <c r="UVX149" s="13"/>
      <c r="UVY149" s="14"/>
      <c r="UVZ149" s="14"/>
      <c r="UWA149" s="14"/>
      <c r="UWB149" s="15"/>
      <c r="UWC149" s="12"/>
      <c r="UWD149" s="13"/>
      <c r="UWE149" s="14"/>
      <c r="UWF149" s="14"/>
      <c r="UWG149" s="14"/>
      <c r="UWH149" s="15"/>
      <c r="UWI149" s="12"/>
      <c r="UWJ149" s="13"/>
      <c r="UWK149" s="14"/>
      <c r="UWL149" s="14"/>
      <c r="UWM149" s="14"/>
      <c r="UWN149" s="15"/>
      <c r="UWO149" s="12"/>
      <c r="UWP149" s="13"/>
      <c r="UWQ149" s="14"/>
      <c r="UWR149" s="14"/>
      <c r="UWS149" s="14"/>
      <c r="UWT149" s="15"/>
      <c r="UWU149" s="12"/>
      <c r="UWV149" s="13"/>
      <c r="UWW149" s="14"/>
      <c r="UWX149" s="14"/>
      <c r="UWY149" s="14"/>
      <c r="UWZ149" s="15"/>
      <c r="UXA149" s="12"/>
      <c r="UXB149" s="13"/>
      <c r="UXC149" s="14"/>
      <c r="UXD149" s="14"/>
      <c r="UXE149" s="14"/>
      <c r="UXF149" s="15"/>
      <c r="UXG149" s="12"/>
      <c r="UXH149" s="13"/>
      <c r="UXI149" s="14"/>
      <c r="UXJ149" s="14"/>
      <c r="UXK149" s="14"/>
      <c r="UXL149" s="15"/>
      <c r="UXM149" s="12"/>
      <c r="UXN149" s="13"/>
      <c r="UXO149" s="14"/>
      <c r="UXP149" s="14"/>
      <c r="UXQ149" s="14"/>
      <c r="UXR149" s="15"/>
      <c r="UXS149" s="12"/>
      <c r="UXT149" s="13"/>
      <c r="UXU149" s="14"/>
      <c r="UXV149" s="14"/>
      <c r="UXW149" s="14"/>
      <c r="UXX149" s="15"/>
      <c r="UXY149" s="12"/>
      <c r="UXZ149" s="13"/>
      <c r="UYA149" s="14"/>
      <c r="UYB149" s="14"/>
      <c r="UYC149" s="14"/>
      <c r="UYD149" s="15"/>
      <c r="UYE149" s="12"/>
      <c r="UYF149" s="13"/>
      <c r="UYG149" s="14"/>
      <c r="UYH149" s="14"/>
      <c r="UYI149" s="14"/>
      <c r="UYJ149" s="15"/>
      <c r="UYK149" s="12"/>
      <c r="UYL149" s="13"/>
      <c r="UYM149" s="14"/>
      <c r="UYN149" s="14"/>
      <c r="UYO149" s="14"/>
      <c r="UYP149" s="15"/>
      <c r="UYQ149" s="12"/>
      <c r="UYR149" s="13"/>
      <c r="UYS149" s="14"/>
      <c r="UYT149" s="14"/>
      <c r="UYU149" s="14"/>
      <c r="UYV149" s="15"/>
      <c r="UYW149" s="12"/>
      <c r="UYX149" s="13"/>
      <c r="UYY149" s="14"/>
      <c r="UYZ149" s="14"/>
      <c r="UZA149" s="14"/>
      <c r="UZB149" s="15"/>
      <c r="UZC149" s="12"/>
      <c r="UZD149" s="13"/>
      <c r="UZE149" s="14"/>
      <c r="UZF149" s="14"/>
      <c r="UZG149" s="14"/>
      <c r="UZH149" s="15"/>
      <c r="UZI149" s="12"/>
      <c r="UZJ149" s="13"/>
      <c r="UZK149" s="14"/>
      <c r="UZL149" s="14"/>
      <c r="UZM149" s="14"/>
      <c r="UZN149" s="15"/>
      <c r="UZO149" s="12"/>
      <c r="UZP149" s="13"/>
      <c r="UZQ149" s="14"/>
      <c r="UZR149" s="14"/>
      <c r="UZS149" s="14"/>
      <c r="UZT149" s="15"/>
      <c r="UZU149" s="12"/>
      <c r="UZV149" s="13"/>
      <c r="UZW149" s="14"/>
      <c r="UZX149" s="14"/>
      <c r="UZY149" s="14"/>
      <c r="UZZ149" s="15"/>
      <c r="VAA149" s="12"/>
      <c r="VAB149" s="13"/>
      <c r="VAC149" s="14"/>
      <c r="VAD149" s="14"/>
      <c r="VAE149" s="14"/>
      <c r="VAF149" s="15"/>
      <c r="VAG149" s="12"/>
      <c r="VAH149" s="13"/>
      <c r="VAI149" s="14"/>
      <c r="VAJ149" s="14"/>
      <c r="VAK149" s="14"/>
      <c r="VAL149" s="15"/>
      <c r="VAM149" s="12"/>
      <c r="VAN149" s="13"/>
      <c r="VAO149" s="14"/>
      <c r="VAP149" s="14"/>
      <c r="VAQ149" s="14"/>
      <c r="VAR149" s="15"/>
      <c r="VAS149" s="12"/>
      <c r="VAT149" s="13"/>
      <c r="VAU149" s="14"/>
      <c r="VAV149" s="14"/>
      <c r="VAW149" s="14"/>
      <c r="VAX149" s="15"/>
      <c r="VAY149" s="12"/>
      <c r="VAZ149" s="13"/>
      <c r="VBA149" s="14"/>
      <c r="VBB149" s="14"/>
      <c r="VBC149" s="14"/>
      <c r="VBD149" s="15"/>
      <c r="VBE149" s="12"/>
      <c r="VBF149" s="13"/>
      <c r="VBG149" s="14"/>
      <c r="VBH149" s="14"/>
      <c r="VBI149" s="14"/>
      <c r="VBJ149" s="15"/>
      <c r="VBK149" s="12"/>
      <c r="VBL149" s="13"/>
      <c r="VBM149" s="14"/>
      <c r="VBN149" s="14"/>
      <c r="VBO149" s="14"/>
      <c r="VBP149" s="15"/>
      <c r="VBQ149" s="12"/>
      <c r="VBR149" s="13"/>
      <c r="VBS149" s="14"/>
      <c r="VBT149" s="14"/>
      <c r="VBU149" s="14"/>
      <c r="VBV149" s="15"/>
      <c r="VBW149" s="12"/>
      <c r="VBX149" s="13"/>
      <c r="VBY149" s="14"/>
      <c r="VBZ149" s="14"/>
      <c r="VCA149" s="14"/>
      <c r="VCB149" s="15"/>
      <c r="VCC149" s="12"/>
      <c r="VCD149" s="13"/>
      <c r="VCE149" s="14"/>
      <c r="VCF149" s="14"/>
      <c r="VCG149" s="14"/>
      <c r="VCH149" s="15"/>
      <c r="VCI149" s="12"/>
      <c r="VCJ149" s="13"/>
      <c r="VCK149" s="14"/>
      <c r="VCL149" s="14"/>
      <c r="VCM149" s="14"/>
      <c r="VCN149" s="15"/>
      <c r="VCO149" s="12"/>
      <c r="VCP149" s="13"/>
      <c r="VCQ149" s="14"/>
      <c r="VCR149" s="14"/>
      <c r="VCS149" s="14"/>
      <c r="VCT149" s="15"/>
      <c r="VCU149" s="12"/>
      <c r="VCV149" s="13"/>
      <c r="VCW149" s="14"/>
      <c r="VCX149" s="14"/>
      <c r="VCY149" s="14"/>
      <c r="VCZ149" s="15"/>
      <c r="VDA149" s="12"/>
      <c r="VDB149" s="13"/>
      <c r="VDC149" s="14"/>
      <c r="VDD149" s="14"/>
      <c r="VDE149" s="14"/>
      <c r="VDF149" s="15"/>
      <c r="VDG149" s="12"/>
      <c r="VDH149" s="13"/>
      <c r="VDI149" s="14"/>
      <c r="VDJ149" s="14"/>
      <c r="VDK149" s="14"/>
      <c r="VDL149" s="15"/>
      <c r="VDM149" s="12"/>
      <c r="VDN149" s="13"/>
      <c r="VDO149" s="14"/>
      <c r="VDP149" s="14"/>
      <c r="VDQ149" s="14"/>
      <c r="VDR149" s="15"/>
      <c r="VDS149" s="12"/>
      <c r="VDT149" s="13"/>
      <c r="VDU149" s="14"/>
      <c r="VDV149" s="14"/>
      <c r="VDW149" s="14"/>
      <c r="VDX149" s="15"/>
      <c r="VDY149" s="12"/>
      <c r="VDZ149" s="13"/>
      <c r="VEA149" s="14"/>
      <c r="VEB149" s="14"/>
      <c r="VEC149" s="14"/>
      <c r="VED149" s="15"/>
      <c r="VEE149" s="12"/>
      <c r="VEF149" s="13"/>
      <c r="VEG149" s="14"/>
      <c r="VEH149" s="14"/>
      <c r="VEI149" s="14"/>
      <c r="VEJ149" s="15"/>
      <c r="VEK149" s="12"/>
      <c r="VEL149" s="13"/>
      <c r="VEM149" s="14"/>
      <c r="VEN149" s="14"/>
      <c r="VEO149" s="14"/>
      <c r="VEP149" s="15"/>
      <c r="VEQ149" s="12"/>
      <c r="VER149" s="13"/>
      <c r="VES149" s="14"/>
      <c r="VET149" s="14"/>
      <c r="VEU149" s="14"/>
      <c r="VEV149" s="15"/>
      <c r="VEW149" s="12"/>
      <c r="VEX149" s="13"/>
      <c r="VEY149" s="14"/>
      <c r="VEZ149" s="14"/>
      <c r="VFA149" s="14"/>
      <c r="VFB149" s="15"/>
      <c r="VFC149" s="12"/>
      <c r="VFD149" s="13"/>
      <c r="VFE149" s="14"/>
      <c r="VFF149" s="14"/>
      <c r="VFG149" s="14"/>
      <c r="VFH149" s="15"/>
      <c r="VFI149" s="12"/>
      <c r="VFJ149" s="13"/>
      <c r="VFK149" s="14"/>
      <c r="VFL149" s="14"/>
      <c r="VFM149" s="14"/>
      <c r="VFN149" s="15"/>
      <c r="VFO149" s="12"/>
      <c r="VFP149" s="13"/>
      <c r="VFQ149" s="14"/>
      <c r="VFR149" s="14"/>
      <c r="VFS149" s="14"/>
      <c r="VFT149" s="15"/>
      <c r="VFU149" s="12"/>
      <c r="VFV149" s="13"/>
      <c r="VFW149" s="14"/>
      <c r="VFX149" s="14"/>
      <c r="VFY149" s="14"/>
      <c r="VFZ149" s="15"/>
      <c r="VGA149" s="12"/>
      <c r="VGB149" s="13"/>
      <c r="VGC149" s="14"/>
      <c r="VGD149" s="14"/>
      <c r="VGE149" s="14"/>
      <c r="VGF149" s="15"/>
      <c r="VGG149" s="12"/>
      <c r="VGH149" s="13"/>
      <c r="VGI149" s="14"/>
      <c r="VGJ149" s="14"/>
      <c r="VGK149" s="14"/>
      <c r="VGL149" s="15"/>
      <c r="VGM149" s="12"/>
      <c r="VGN149" s="13"/>
      <c r="VGO149" s="14"/>
      <c r="VGP149" s="14"/>
      <c r="VGQ149" s="14"/>
      <c r="VGR149" s="15"/>
      <c r="VGS149" s="12"/>
      <c r="VGT149" s="13"/>
      <c r="VGU149" s="14"/>
      <c r="VGV149" s="14"/>
      <c r="VGW149" s="14"/>
      <c r="VGX149" s="15"/>
      <c r="VGY149" s="12"/>
      <c r="VGZ149" s="13"/>
      <c r="VHA149" s="14"/>
      <c r="VHB149" s="14"/>
      <c r="VHC149" s="14"/>
      <c r="VHD149" s="15"/>
      <c r="VHE149" s="12"/>
      <c r="VHF149" s="13"/>
      <c r="VHG149" s="14"/>
      <c r="VHH149" s="14"/>
      <c r="VHI149" s="14"/>
      <c r="VHJ149" s="15"/>
      <c r="VHK149" s="12"/>
      <c r="VHL149" s="13"/>
      <c r="VHM149" s="14"/>
      <c r="VHN149" s="14"/>
      <c r="VHO149" s="14"/>
      <c r="VHP149" s="15"/>
      <c r="VHQ149" s="12"/>
      <c r="VHR149" s="13"/>
      <c r="VHS149" s="14"/>
      <c r="VHT149" s="14"/>
      <c r="VHU149" s="14"/>
      <c r="VHV149" s="15"/>
      <c r="VHW149" s="12"/>
      <c r="VHX149" s="13"/>
      <c r="VHY149" s="14"/>
      <c r="VHZ149" s="14"/>
      <c r="VIA149" s="14"/>
      <c r="VIB149" s="15"/>
      <c r="VIC149" s="12"/>
      <c r="VID149" s="13"/>
      <c r="VIE149" s="14"/>
      <c r="VIF149" s="14"/>
      <c r="VIG149" s="14"/>
      <c r="VIH149" s="15"/>
      <c r="VII149" s="12"/>
      <c r="VIJ149" s="13"/>
      <c r="VIK149" s="14"/>
      <c r="VIL149" s="14"/>
      <c r="VIM149" s="14"/>
      <c r="VIN149" s="15"/>
      <c r="VIO149" s="12"/>
      <c r="VIP149" s="13"/>
      <c r="VIQ149" s="14"/>
      <c r="VIR149" s="14"/>
      <c r="VIS149" s="14"/>
      <c r="VIT149" s="15"/>
      <c r="VIU149" s="12"/>
      <c r="VIV149" s="13"/>
      <c r="VIW149" s="14"/>
      <c r="VIX149" s="14"/>
      <c r="VIY149" s="14"/>
      <c r="VIZ149" s="15"/>
      <c r="VJA149" s="12"/>
      <c r="VJB149" s="13"/>
      <c r="VJC149" s="14"/>
      <c r="VJD149" s="14"/>
      <c r="VJE149" s="14"/>
      <c r="VJF149" s="15"/>
      <c r="VJG149" s="12"/>
      <c r="VJH149" s="13"/>
      <c r="VJI149" s="14"/>
      <c r="VJJ149" s="14"/>
      <c r="VJK149" s="14"/>
      <c r="VJL149" s="15"/>
      <c r="VJM149" s="12"/>
      <c r="VJN149" s="13"/>
      <c r="VJO149" s="14"/>
      <c r="VJP149" s="14"/>
      <c r="VJQ149" s="14"/>
      <c r="VJR149" s="15"/>
      <c r="VJS149" s="12"/>
      <c r="VJT149" s="13"/>
      <c r="VJU149" s="14"/>
      <c r="VJV149" s="14"/>
      <c r="VJW149" s="14"/>
      <c r="VJX149" s="15"/>
      <c r="VJY149" s="12"/>
      <c r="VJZ149" s="13"/>
      <c r="VKA149" s="14"/>
      <c r="VKB149" s="14"/>
      <c r="VKC149" s="14"/>
      <c r="VKD149" s="15"/>
      <c r="VKE149" s="12"/>
      <c r="VKF149" s="13"/>
      <c r="VKG149" s="14"/>
      <c r="VKH149" s="14"/>
      <c r="VKI149" s="14"/>
      <c r="VKJ149" s="15"/>
      <c r="VKK149" s="12"/>
      <c r="VKL149" s="13"/>
      <c r="VKM149" s="14"/>
      <c r="VKN149" s="14"/>
      <c r="VKO149" s="14"/>
      <c r="VKP149" s="15"/>
      <c r="VKQ149" s="12"/>
      <c r="VKR149" s="13"/>
      <c r="VKS149" s="14"/>
      <c r="VKT149" s="14"/>
      <c r="VKU149" s="14"/>
      <c r="VKV149" s="15"/>
      <c r="VKW149" s="12"/>
      <c r="VKX149" s="13"/>
      <c r="VKY149" s="14"/>
      <c r="VKZ149" s="14"/>
      <c r="VLA149" s="14"/>
      <c r="VLB149" s="15"/>
      <c r="VLC149" s="12"/>
      <c r="VLD149" s="13"/>
      <c r="VLE149" s="14"/>
      <c r="VLF149" s="14"/>
      <c r="VLG149" s="14"/>
      <c r="VLH149" s="15"/>
      <c r="VLI149" s="12"/>
      <c r="VLJ149" s="13"/>
      <c r="VLK149" s="14"/>
      <c r="VLL149" s="14"/>
      <c r="VLM149" s="14"/>
      <c r="VLN149" s="15"/>
      <c r="VLO149" s="12"/>
      <c r="VLP149" s="13"/>
      <c r="VLQ149" s="14"/>
      <c r="VLR149" s="14"/>
      <c r="VLS149" s="14"/>
      <c r="VLT149" s="15"/>
      <c r="VLU149" s="12"/>
      <c r="VLV149" s="13"/>
      <c r="VLW149" s="14"/>
      <c r="VLX149" s="14"/>
      <c r="VLY149" s="14"/>
      <c r="VLZ149" s="15"/>
      <c r="VMA149" s="12"/>
      <c r="VMB149" s="13"/>
      <c r="VMC149" s="14"/>
      <c r="VMD149" s="14"/>
      <c r="VME149" s="14"/>
      <c r="VMF149" s="15"/>
      <c r="VMG149" s="12"/>
      <c r="VMH149" s="13"/>
      <c r="VMI149" s="14"/>
      <c r="VMJ149" s="14"/>
      <c r="VMK149" s="14"/>
      <c r="VML149" s="15"/>
      <c r="VMM149" s="12"/>
      <c r="VMN149" s="13"/>
      <c r="VMO149" s="14"/>
      <c r="VMP149" s="14"/>
      <c r="VMQ149" s="14"/>
      <c r="VMR149" s="15"/>
      <c r="VMS149" s="12"/>
      <c r="VMT149" s="13"/>
      <c r="VMU149" s="14"/>
      <c r="VMV149" s="14"/>
      <c r="VMW149" s="14"/>
      <c r="VMX149" s="15"/>
      <c r="VMY149" s="12"/>
      <c r="VMZ149" s="13"/>
      <c r="VNA149" s="14"/>
      <c r="VNB149" s="14"/>
      <c r="VNC149" s="14"/>
      <c r="VND149" s="15"/>
      <c r="VNE149" s="12"/>
      <c r="VNF149" s="13"/>
      <c r="VNG149" s="14"/>
      <c r="VNH149" s="14"/>
      <c r="VNI149" s="14"/>
      <c r="VNJ149" s="15"/>
      <c r="VNK149" s="12"/>
      <c r="VNL149" s="13"/>
      <c r="VNM149" s="14"/>
      <c r="VNN149" s="14"/>
      <c r="VNO149" s="14"/>
      <c r="VNP149" s="15"/>
      <c r="VNQ149" s="12"/>
      <c r="VNR149" s="13"/>
      <c r="VNS149" s="14"/>
      <c r="VNT149" s="14"/>
      <c r="VNU149" s="14"/>
      <c r="VNV149" s="15"/>
      <c r="VNW149" s="12"/>
      <c r="VNX149" s="13"/>
      <c r="VNY149" s="14"/>
      <c r="VNZ149" s="14"/>
      <c r="VOA149" s="14"/>
      <c r="VOB149" s="15"/>
      <c r="VOC149" s="12"/>
      <c r="VOD149" s="13"/>
      <c r="VOE149" s="14"/>
      <c r="VOF149" s="14"/>
      <c r="VOG149" s="14"/>
      <c r="VOH149" s="15"/>
      <c r="VOI149" s="12"/>
      <c r="VOJ149" s="13"/>
      <c r="VOK149" s="14"/>
      <c r="VOL149" s="14"/>
      <c r="VOM149" s="14"/>
      <c r="VON149" s="15"/>
      <c r="VOO149" s="12"/>
      <c r="VOP149" s="13"/>
      <c r="VOQ149" s="14"/>
      <c r="VOR149" s="14"/>
      <c r="VOS149" s="14"/>
      <c r="VOT149" s="15"/>
      <c r="VOU149" s="12"/>
      <c r="VOV149" s="13"/>
      <c r="VOW149" s="14"/>
      <c r="VOX149" s="14"/>
      <c r="VOY149" s="14"/>
      <c r="VOZ149" s="15"/>
      <c r="VPA149" s="12"/>
      <c r="VPB149" s="13"/>
      <c r="VPC149" s="14"/>
      <c r="VPD149" s="14"/>
      <c r="VPE149" s="14"/>
      <c r="VPF149" s="15"/>
      <c r="VPG149" s="12"/>
      <c r="VPH149" s="13"/>
      <c r="VPI149" s="14"/>
      <c r="VPJ149" s="14"/>
      <c r="VPK149" s="14"/>
      <c r="VPL149" s="15"/>
      <c r="VPM149" s="12"/>
      <c r="VPN149" s="13"/>
      <c r="VPO149" s="14"/>
      <c r="VPP149" s="14"/>
      <c r="VPQ149" s="14"/>
      <c r="VPR149" s="15"/>
      <c r="VPS149" s="12"/>
      <c r="VPT149" s="13"/>
      <c r="VPU149" s="14"/>
      <c r="VPV149" s="14"/>
      <c r="VPW149" s="14"/>
      <c r="VPX149" s="15"/>
      <c r="VPY149" s="12"/>
      <c r="VPZ149" s="13"/>
      <c r="VQA149" s="14"/>
      <c r="VQB149" s="14"/>
      <c r="VQC149" s="14"/>
      <c r="VQD149" s="15"/>
      <c r="VQE149" s="12"/>
      <c r="VQF149" s="13"/>
      <c r="VQG149" s="14"/>
      <c r="VQH149" s="14"/>
      <c r="VQI149" s="14"/>
      <c r="VQJ149" s="15"/>
      <c r="VQK149" s="12"/>
      <c r="VQL149" s="13"/>
      <c r="VQM149" s="14"/>
      <c r="VQN149" s="14"/>
      <c r="VQO149" s="14"/>
      <c r="VQP149" s="15"/>
      <c r="VQQ149" s="12"/>
      <c r="VQR149" s="13"/>
      <c r="VQS149" s="14"/>
      <c r="VQT149" s="14"/>
      <c r="VQU149" s="14"/>
      <c r="VQV149" s="15"/>
      <c r="VQW149" s="12"/>
      <c r="VQX149" s="13"/>
      <c r="VQY149" s="14"/>
      <c r="VQZ149" s="14"/>
      <c r="VRA149" s="14"/>
      <c r="VRB149" s="15"/>
      <c r="VRC149" s="12"/>
      <c r="VRD149" s="13"/>
      <c r="VRE149" s="14"/>
      <c r="VRF149" s="14"/>
      <c r="VRG149" s="14"/>
      <c r="VRH149" s="15"/>
      <c r="VRI149" s="12"/>
      <c r="VRJ149" s="13"/>
      <c r="VRK149" s="14"/>
      <c r="VRL149" s="14"/>
      <c r="VRM149" s="14"/>
      <c r="VRN149" s="15"/>
      <c r="VRO149" s="12"/>
      <c r="VRP149" s="13"/>
      <c r="VRQ149" s="14"/>
      <c r="VRR149" s="14"/>
      <c r="VRS149" s="14"/>
      <c r="VRT149" s="15"/>
      <c r="VRU149" s="12"/>
      <c r="VRV149" s="13"/>
      <c r="VRW149" s="14"/>
      <c r="VRX149" s="14"/>
      <c r="VRY149" s="14"/>
      <c r="VRZ149" s="15"/>
      <c r="VSA149" s="12"/>
      <c r="VSB149" s="13"/>
      <c r="VSC149" s="14"/>
      <c r="VSD149" s="14"/>
      <c r="VSE149" s="14"/>
      <c r="VSF149" s="15"/>
      <c r="VSG149" s="12"/>
      <c r="VSH149" s="13"/>
      <c r="VSI149" s="14"/>
      <c r="VSJ149" s="14"/>
      <c r="VSK149" s="14"/>
      <c r="VSL149" s="15"/>
      <c r="VSM149" s="12"/>
      <c r="VSN149" s="13"/>
      <c r="VSO149" s="14"/>
      <c r="VSP149" s="14"/>
      <c r="VSQ149" s="14"/>
      <c r="VSR149" s="15"/>
      <c r="VSS149" s="12"/>
      <c r="VST149" s="13"/>
      <c r="VSU149" s="14"/>
      <c r="VSV149" s="14"/>
      <c r="VSW149" s="14"/>
      <c r="VSX149" s="15"/>
      <c r="VSY149" s="12"/>
      <c r="VSZ149" s="13"/>
      <c r="VTA149" s="14"/>
      <c r="VTB149" s="14"/>
      <c r="VTC149" s="14"/>
      <c r="VTD149" s="15"/>
      <c r="VTE149" s="12"/>
      <c r="VTF149" s="13"/>
      <c r="VTG149" s="14"/>
      <c r="VTH149" s="14"/>
      <c r="VTI149" s="14"/>
      <c r="VTJ149" s="15"/>
      <c r="VTK149" s="12"/>
      <c r="VTL149" s="13"/>
      <c r="VTM149" s="14"/>
      <c r="VTN149" s="14"/>
      <c r="VTO149" s="14"/>
      <c r="VTP149" s="15"/>
      <c r="VTQ149" s="12"/>
      <c r="VTR149" s="13"/>
      <c r="VTS149" s="14"/>
      <c r="VTT149" s="14"/>
      <c r="VTU149" s="14"/>
      <c r="VTV149" s="15"/>
      <c r="VTW149" s="12"/>
      <c r="VTX149" s="13"/>
      <c r="VTY149" s="14"/>
      <c r="VTZ149" s="14"/>
      <c r="VUA149" s="14"/>
      <c r="VUB149" s="15"/>
      <c r="VUC149" s="12"/>
      <c r="VUD149" s="13"/>
      <c r="VUE149" s="14"/>
      <c r="VUF149" s="14"/>
      <c r="VUG149" s="14"/>
      <c r="VUH149" s="15"/>
      <c r="VUI149" s="12"/>
      <c r="VUJ149" s="13"/>
      <c r="VUK149" s="14"/>
      <c r="VUL149" s="14"/>
      <c r="VUM149" s="14"/>
      <c r="VUN149" s="15"/>
      <c r="VUO149" s="12"/>
      <c r="VUP149" s="13"/>
      <c r="VUQ149" s="14"/>
      <c r="VUR149" s="14"/>
      <c r="VUS149" s="14"/>
      <c r="VUT149" s="15"/>
      <c r="VUU149" s="12"/>
      <c r="VUV149" s="13"/>
      <c r="VUW149" s="14"/>
      <c r="VUX149" s="14"/>
      <c r="VUY149" s="14"/>
      <c r="VUZ149" s="15"/>
      <c r="VVA149" s="12"/>
      <c r="VVB149" s="13"/>
      <c r="VVC149" s="14"/>
      <c r="VVD149" s="14"/>
      <c r="VVE149" s="14"/>
      <c r="VVF149" s="15"/>
      <c r="VVG149" s="12"/>
      <c r="VVH149" s="13"/>
      <c r="VVI149" s="14"/>
      <c r="VVJ149" s="14"/>
      <c r="VVK149" s="14"/>
      <c r="VVL149" s="15"/>
      <c r="VVM149" s="12"/>
      <c r="VVN149" s="13"/>
      <c r="VVO149" s="14"/>
      <c r="VVP149" s="14"/>
      <c r="VVQ149" s="14"/>
      <c r="VVR149" s="15"/>
      <c r="VVS149" s="12"/>
      <c r="VVT149" s="13"/>
      <c r="VVU149" s="14"/>
      <c r="VVV149" s="14"/>
      <c r="VVW149" s="14"/>
      <c r="VVX149" s="15"/>
      <c r="VVY149" s="12"/>
      <c r="VVZ149" s="13"/>
      <c r="VWA149" s="14"/>
      <c r="VWB149" s="14"/>
      <c r="VWC149" s="14"/>
      <c r="VWD149" s="15"/>
      <c r="VWE149" s="12"/>
      <c r="VWF149" s="13"/>
      <c r="VWG149" s="14"/>
      <c r="VWH149" s="14"/>
      <c r="VWI149" s="14"/>
      <c r="VWJ149" s="15"/>
      <c r="VWK149" s="12"/>
      <c r="VWL149" s="13"/>
      <c r="VWM149" s="14"/>
      <c r="VWN149" s="14"/>
      <c r="VWO149" s="14"/>
      <c r="VWP149" s="15"/>
      <c r="VWQ149" s="12"/>
      <c r="VWR149" s="13"/>
      <c r="VWS149" s="14"/>
      <c r="VWT149" s="14"/>
      <c r="VWU149" s="14"/>
      <c r="VWV149" s="15"/>
      <c r="VWW149" s="12"/>
      <c r="VWX149" s="13"/>
      <c r="VWY149" s="14"/>
      <c r="VWZ149" s="14"/>
      <c r="VXA149" s="14"/>
      <c r="VXB149" s="15"/>
      <c r="VXC149" s="12"/>
      <c r="VXD149" s="13"/>
      <c r="VXE149" s="14"/>
      <c r="VXF149" s="14"/>
      <c r="VXG149" s="14"/>
      <c r="VXH149" s="15"/>
      <c r="VXI149" s="12"/>
      <c r="VXJ149" s="13"/>
      <c r="VXK149" s="14"/>
      <c r="VXL149" s="14"/>
      <c r="VXM149" s="14"/>
      <c r="VXN149" s="15"/>
      <c r="VXO149" s="12"/>
      <c r="VXP149" s="13"/>
      <c r="VXQ149" s="14"/>
      <c r="VXR149" s="14"/>
      <c r="VXS149" s="14"/>
      <c r="VXT149" s="15"/>
      <c r="VXU149" s="12"/>
      <c r="VXV149" s="13"/>
      <c r="VXW149" s="14"/>
      <c r="VXX149" s="14"/>
      <c r="VXY149" s="14"/>
      <c r="VXZ149" s="15"/>
      <c r="VYA149" s="12"/>
      <c r="VYB149" s="13"/>
      <c r="VYC149" s="14"/>
      <c r="VYD149" s="14"/>
      <c r="VYE149" s="14"/>
      <c r="VYF149" s="15"/>
      <c r="VYG149" s="12"/>
      <c r="VYH149" s="13"/>
      <c r="VYI149" s="14"/>
      <c r="VYJ149" s="14"/>
      <c r="VYK149" s="14"/>
      <c r="VYL149" s="15"/>
      <c r="VYM149" s="12"/>
      <c r="VYN149" s="13"/>
      <c r="VYO149" s="14"/>
      <c r="VYP149" s="14"/>
      <c r="VYQ149" s="14"/>
      <c r="VYR149" s="15"/>
      <c r="VYS149" s="12"/>
      <c r="VYT149" s="13"/>
      <c r="VYU149" s="14"/>
      <c r="VYV149" s="14"/>
      <c r="VYW149" s="14"/>
      <c r="VYX149" s="15"/>
      <c r="VYY149" s="12"/>
      <c r="VYZ149" s="13"/>
      <c r="VZA149" s="14"/>
      <c r="VZB149" s="14"/>
      <c r="VZC149" s="14"/>
      <c r="VZD149" s="15"/>
      <c r="VZE149" s="12"/>
      <c r="VZF149" s="13"/>
      <c r="VZG149" s="14"/>
      <c r="VZH149" s="14"/>
      <c r="VZI149" s="14"/>
      <c r="VZJ149" s="15"/>
      <c r="VZK149" s="12"/>
      <c r="VZL149" s="13"/>
      <c r="VZM149" s="14"/>
      <c r="VZN149" s="14"/>
      <c r="VZO149" s="14"/>
      <c r="VZP149" s="15"/>
      <c r="VZQ149" s="12"/>
      <c r="VZR149" s="13"/>
      <c r="VZS149" s="14"/>
      <c r="VZT149" s="14"/>
      <c r="VZU149" s="14"/>
      <c r="VZV149" s="15"/>
      <c r="VZW149" s="12"/>
      <c r="VZX149" s="13"/>
      <c r="VZY149" s="14"/>
      <c r="VZZ149" s="14"/>
      <c r="WAA149" s="14"/>
      <c r="WAB149" s="15"/>
      <c r="WAC149" s="12"/>
      <c r="WAD149" s="13"/>
      <c r="WAE149" s="14"/>
      <c r="WAF149" s="14"/>
      <c r="WAG149" s="14"/>
      <c r="WAH149" s="15"/>
      <c r="WAI149" s="12"/>
      <c r="WAJ149" s="13"/>
      <c r="WAK149" s="14"/>
      <c r="WAL149" s="14"/>
      <c r="WAM149" s="14"/>
      <c r="WAN149" s="15"/>
      <c r="WAO149" s="12"/>
      <c r="WAP149" s="13"/>
      <c r="WAQ149" s="14"/>
      <c r="WAR149" s="14"/>
      <c r="WAS149" s="14"/>
      <c r="WAT149" s="15"/>
      <c r="WAU149" s="12"/>
      <c r="WAV149" s="13"/>
      <c r="WAW149" s="14"/>
      <c r="WAX149" s="14"/>
      <c r="WAY149" s="14"/>
      <c r="WAZ149" s="15"/>
      <c r="WBA149" s="12"/>
      <c r="WBB149" s="13"/>
      <c r="WBC149" s="14"/>
      <c r="WBD149" s="14"/>
      <c r="WBE149" s="14"/>
      <c r="WBF149" s="15"/>
      <c r="WBG149" s="12"/>
      <c r="WBH149" s="13"/>
      <c r="WBI149" s="14"/>
      <c r="WBJ149" s="14"/>
      <c r="WBK149" s="14"/>
      <c r="WBL149" s="15"/>
      <c r="WBM149" s="12"/>
      <c r="WBN149" s="13"/>
      <c r="WBO149" s="14"/>
      <c r="WBP149" s="14"/>
      <c r="WBQ149" s="14"/>
      <c r="WBR149" s="15"/>
      <c r="WBS149" s="12"/>
      <c r="WBT149" s="13"/>
      <c r="WBU149" s="14"/>
      <c r="WBV149" s="14"/>
      <c r="WBW149" s="14"/>
      <c r="WBX149" s="15"/>
      <c r="WBY149" s="12"/>
      <c r="WBZ149" s="13"/>
      <c r="WCA149" s="14"/>
      <c r="WCB149" s="14"/>
      <c r="WCC149" s="14"/>
      <c r="WCD149" s="15"/>
      <c r="WCE149" s="12"/>
      <c r="WCF149" s="13"/>
      <c r="WCG149" s="14"/>
      <c r="WCH149" s="14"/>
      <c r="WCI149" s="14"/>
      <c r="WCJ149" s="15"/>
      <c r="WCK149" s="12"/>
      <c r="WCL149" s="13"/>
      <c r="WCM149" s="14"/>
      <c r="WCN149" s="14"/>
      <c r="WCO149" s="14"/>
      <c r="WCP149" s="15"/>
      <c r="WCQ149" s="12"/>
      <c r="WCR149" s="13"/>
      <c r="WCS149" s="14"/>
      <c r="WCT149" s="14"/>
      <c r="WCU149" s="14"/>
      <c r="WCV149" s="15"/>
      <c r="WCW149" s="12"/>
      <c r="WCX149" s="13"/>
      <c r="WCY149" s="14"/>
      <c r="WCZ149" s="14"/>
      <c r="WDA149" s="14"/>
      <c r="WDB149" s="15"/>
      <c r="WDC149" s="12"/>
      <c r="WDD149" s="13"/>
      <c r="WDE149" s="14"/>
      <c r="WDF149" s="14"/>
      <c r="WDG149" s="14"/>
      <c r="WDH149" s="15"/>
      <c r="WDI149" s="12"/>
      <c r="WDJ149" s="13"/>
      <c r="WDK149" s="14"/>
      <c r="WDL149" s="14"/>
      <c r="WDM149" s="14"/>
      <c r="WDN149" s="15"/>
      <c r="WDO149" s="12"/>
      <c r="WDP149" s="13"/>
      <c r="WDQ149" s="14"/>
      <c r="WDR149" s="14"/>
      <c r="WDS149" s="14"/>
      <c r="WDT149" s="15"/>
      <c r="WDU149" s="12"/>
      <c r="WDV149" s="13"/>
      <c r="WDW149" s="14"/>
      <c r="WDX149" s="14"/>
      <c r="WDY149" s="14"/>
      <c r="WDZ149" s="15"/>
      <c r="WEA149" s="12"/>
      <c r="WEB149" s="13"/>
      <c r="WEC149" s="14"/>
      <c r="WED149" s="14"/>
      <c r="WEE149" s="14"/>
      <c r="WEF149" s="15"/>
      <c r="WEG149" s="12"/>
      <c r="WEH149" s="13"/>
      <c r="WEI149" s="14"/>
      <c r="WEJ149" s="14"/>
      <c r="WEK149" s="14"/>
      <c r="WEL149" s="15"/>
      <c r="WEM149" s="12"/>
      <c r="WEN149" s="13"/>
      <c r="WEO149" s="14"/>
      <c r="WEP149" s="14"/>
      <c r="WEQ149" s="14"/>
      <c r="WER149" s="15"/>
      <c r="WES149" s="12"/>
      <c r="WET149" s="13"/>
      <c r="WEU149" s="14"/>
      <c r="WEV149" s="14"/>
      <c r="WEW149" s="14"/>
      <c r="WEX149" s="15"/>
      <c r="WEY149" s="12"/>
      <c r="WEZ149" s="13"/>
      <c r="WFA149" s="14"/>
      <c r="WFB149" s="14"/>
      <c r="WFC149" s="14"/>
      <c r="WFD149" s="15"/>
      <c r="WFE149" s="12"/>
      <c r="WFF149" s="13"/>
      <c r="WFG149" s="14"/>
      <c r="WFH149" s="14"/>
      <c r="WFI149" s="14"/>
      <c r="WFJ149" s="15"/>
      <c r="WFK149" s="12"/>
      <c r="WFL149" s="13"/>
      <c r="WFM149" s="14"/>
      <c r="WFN149" s="14"/>
      <c r="WFO149" s="14"/>
      <c r="WFP149" s="15"/>
      <c r="WFQ149" s="12"/>
      <c r="WFR149" s="13"/>
      <c r="WFS149" s="14"/>
      <c r="WFT149" s="14"/>
      <c r="WFU149" s="14"/>
      <c r="WFV149" s="15"/>
      <c r="WFW149" s="12"/>
      <c r="WFX149" s="13"/>
      <c r="WFY149" s="14"/>
      <c r="WFZ149" s="14"/>
      <c r="WGA149" s="14"/>
      <c r="WGB149" s="15"/>
      <c r="WGC149" s="12"/>
      <c r="WGD149" s="13"/>
      <c r="WGE149" s="14"/>
      <c r="WGF149" s="14"/>
      <c r="WGG149" s="14"/>
      <c r="WGH149" s="15"/>
      <c r="WGI149" s="12"/>
      <c r="WGJ149" s="13"/>
      <c r="WGK149" s="14"/>
      <c r="WGL149" s="14"/>
      <c r="WGM149" s="14"/>
      <c r="WGN149" s="15"/>
      <c r="WGO149" s="12"/>
      <c r="WGP149" s="13"/>
      <c r="WGQ149" s="14"/>
      <c r="WGR149" s="14"/>
      <c r="WGS149" s="14"/>
      <c r="WGT149" s="15"/>
      <c r="WGU149" s="12"/>
      <c r="WGV149" s="13"/>
      <c r="WGW149" s="14"/>
      <c r="WGX149" s="14"/>
      <c r="WGY149" s="14"/>
      <c r="WGZ149" s="15"/>
      <c r="WHA149" s="12"/>
      <c r="WHB149" s="13"/>
      <c r="WHC149" s="14"/>
      <c r="WHD149" s="14"/>
      <c r="WHE149" s="14"/>
      <c r="WHF149" s="15"/>
      <c r="WHG149" s="12"/>
      <c r="WHH149" s="13"/>
      <c r="WHI149" s="14"/>
      <c r="WHJ149" s="14"/>
      <c r="WHK149" s="14"/>
      <c r="WHL149" s="15"/>
      <c r="WHM149" s="12"/>
      <c r="WHN149" s="13"/>
      <c r="WHO149" s="14"/>
      <c r="WHP149" s="14"/>
      <c r="WHQ149" s="14"/>
      <c r="WHR149" s="15"/>
      <c r="WHS149" s="12"/>
      <c r="WHT149" s="13"/>
      <c r="WHU149" s="14"/>
      <c r="WHV149" s="14"/>
      <c r="WHW149" s="14"/>
      <c r="WHX149" s="15"/>
      <c r="WHY149" s="12"/>
      <c r="WHZ149" s="13"/>
      <c r="WIA149" s="14"/>
      <c r="WIB149" s="14"/>
      <c r="WIC149" s="14"/>
      <c r="WID149" s="15"/>
      <c r="WIE149" s="12"/>
      <c r="WIF149" s="13"/>
      <c r="WIG149" s="14"/>
      <c r="WIH149" s="14"/>
      <c r="WII149" s="14"/>
      <c r="WIJ149" s="15"/>
      <c r="WIK149" s="12"/>
      <c r="WIL149" s="13"/>
      <c r="WIM149" s="14"/>
      <c r="WIN149" s="14"/>
      <c r="WIO149" s="14"/>
      <c r="WIP149" s="15"/>
      <c r="WIQ149" s="12"/>
      <c r="WIR149" s="13"/>
      <c r="WIS149" s="14"/>
      <c r="WIT149" s="14"/>
      <c r="WIU149" s="14"/>
      <c r="WIV149" s="15"/>
      <c r="WIW149" s="12"/>
      <c r="WIX149" s="13"/>
      <c r="WIY149" s="14"/>
      <c r="WIZ149" s="14"/>
      <c r="WJA149" s="14"/>
      <c r="WJB149" s="15"/>
      <c r="WJC149" s="12"/>
      <c r="WJD149" s="13"/>
      <c r="WJE149" s="14"/>
      <c r="WJF149" s="14"/>
      <c r="WJG149" s="14"/>
      <c r="WJH149" s="15"/>
      <c r="WJI149" s="12"/>
      <c r="WJJ149" s="13"/>
      <c r="WJK149" s="14"/>
      <c r="WJL149" s="14"/>
      <c r="WJM149" s="14"/>
      <c r="WJN149" s="15"/>
      <c r="WJO149" s="12"/>
      <c r="WJP149" s="13"/>
      <c r="WJQ149" s="14"/>
      <c r="WJR149" s="14"/>
      <c r="WJS149" s="14"/>
      <c r="WJT149" s="15"/>
      <c r="WJU149" s="12"/>
      <c r="WJV149" s="13"/>
      <c r="WJW149" s="14"/>
      <c r="WJX149" s="14"/>
      <c r="WJY149" s="14"/>
      <c r="WJZ149" s="15"/>
      <c r="WKA149" s="12"/>
      <c r="WKB149" s="13"/>
      <c r="WKC149" s="14"/>
      <c r="WKD149" s="14"/>
      <c r="WKE149" s="14"/>
      <c r="WKF149" s="15"/>
      <c r="WKG149" s="12"/>
      <c r="WKH149" s="13"/>
      <c r="WKI149" s="14"/>
      <c r="WKJ149" s="14"/>
      <c r="WKK149" s="14"/>
      <c r="WKL149" s="15"/>
      <c r="WKM149" s="12"/>
      <c r="WKN149" s="13"/>
      <c r="WKO149" s="14"/>
      <c r="WKP149" s="14"/>
      <c r="WKQ149" s="14"/>
      <c r="WKR149" s="15"/>
      <c r="WKS149" s="12"/>
      <c r="WKT149" s="13"/>
      <c r="WKU149" s="14"/>
      <c r="WKV149" s="14"/>
      <c r="WKW149" s="14"/>
      <c r="WKX149" s="15"/>
      <c r="WKY149" s="12"/>
      <c r="WKZ149" s="13"/>
      <c r="WLA149" s="14"/>
      <c r="WLB149" s="14"/>
      <c r="WLC149" s="14"/>
      <c r="WLD149" s="15"/>
      <c r="WLE149" s="12"/>
      <c r="WLF149" s="13"/>
      <c r="WLG149" s="14"/>
      <c r="WLH149" s="14"/>
      <c r="WLI149" s="14"/>
      <c r="WLJ149" s="15"/>
      <c r="WLK149" s="12"/>
      <c r="WLL149" s="13"/>
      <c r="WLM149" s="14"/>
      <c r="WLN149" s="14"/>
      <c r="WLO149" s="14"/>
      <c r="WLP149" s="15"/>
      <c r="WLQ149" s="12"/>
      <c r="WLR149" s="13"/>
      <c r="WLS149" s="14"/>
      <c r="WLT149" s="14"/>
      <c r="WLU149" s="14"/>
      <c r="WLV149" s="15"/>
      <c r="WLW149" s="12"/>
      <c r="WLX149" s="13"/>
      <c r="WLY149" s="14"/>
      <c r="WLZ149" s="14"/>
      <c r="WMA149" s="14"/>
      <c r="WMB149" s="15"/>
      <c r="WMC149" s="12"/>
      <c r="WMD149" s="13"/>
      <c r="WME149" s="14"/>
      <c r="WMF149" s="14"/>
      <c r="WMG149" s="14"/>
      <c r="WMH149" s="15"/>
      <c r="WMI149" s="12"/>
      <c r="WMJ149" s="13"/>
      <c r="WMK149" s="14"/>
      <c r="WML149" s="14"/>
      <c r="WMM149" s="14"/>
      <c r="WMN149" s="15"/>
      <c r="WMO149" s="12"/>
      <c r="WMP149" s="13"/>
      <c r="WMQ149" s="14"/>
      <c r="WMR149" s="14"/>
      <c r="WMS149" s="14"/>
      <c r="WMT149" s="15"/>
      <c r="WMU149" s="12"/>
      <c r="WMV149" s="13"/>
      <c r="WMW149" s="14"/>
      <c r="WMX149" s="14"/>
      <c r="WMY149" s="14"/>
      <c r="WMZ149" s="15"/>
      <c r="WNA149" s="12"/>
      <c r="WNB149" s="13"/>
      <c r="WNC149" s="14"/>
      <c r="WND149" s="14"/>
      <c r="WNE149" s="14"/>
      <c r="WNF149" s="15"/>
      <c r="WNG149" s="12"/>
      <c r="WNH149" s="13"/>
      <c r="WNI149" s="14"/>
      <c r="WNJ149" s="14"/>
      <c r="WNK149" s="14"/>
      <c r="WNL149" s="15"/>
      <c r="WNM149" s="12"/>
      <c r="WNN149" s="13"/>
      <c r="WNO149" s="14"/>
      <c r="WNP149" s="14"/>
      <c r="WNQ149" s="14"/>
      <c r="WNR149" s="15"/>
      <c r="WNS149" s="12"/>
      <c r="WNT149" s="13"/>
      <c r="WNU149" s="14"/>
      <c r="WNV149" s="14"/>
      <c r="WNW149" s="14"/>
      <c r="WNX149" s="15"/>
      <c r="WNY149" s="12"/>
      <c r="WNZ149" s="13"/>
      <c r="WOA149" s="14"/>
      <c r="WOB149" s="14"/>
      <c r="WOC149" s="14"/>
      <c r="WOD149" s="15"/>
      <c r="WOE149" s="12"/>
      <c r="WOF149" s="13"/>
      <c r="WOG149" s="14"/>
      <c r="WOH149" s="14"/>
      <c r="WOI149" s="14"/>
      <c r="WOJ149" s="15"/>
      <c r="WOK149" s="12"/>
      <c r="WOL149" s="13"/>
      <c r="WOM149" s="14"/>
      <c r="WON149" s="14"/>
      <c r="WOO149" s="14"/>
      <c r="WOP149" s="15"/>
      <c r="WOQ149" s="12"/>
      <c r="WOR149" s="13"/>
      <c r="WOS149" s="14"/>
      <c r="WOT149" s="14"/>
      <c r="WOU149" s="14"/>
      <c r="WOV149" s="15"/>
      <c r="WOW149" s="12"/>
      <c r="WOX149" s="13"/>
      <c r="WOY149" s="14"/>
      <c r="WOZ149" s="14"/>
      <c r="WPA149" s="14"/>
      <c r="WPB149" s="15"/>
      <c r="WPC149" s="12"/>
      <c r="WPD149" s="13"/>
      <c r="WPE149" s="14"/>
      <c r="WPF149" s="14"/>
      <c r="WPG149" s="14"/>
      <c r="WPH149" s="15"/>
      <c r="WPI149" s="12"/>
      <c r="WPJ149" s="13"/>
      <c r="WPK149" s="14"/>
      <c r="WPL149" s="14"/>
      <c r="WPM149" s="14"/>
      <c r="WPN149" s="15"/>
      <c r="WPO149" s="12"/>
      <c r="WPP149" s="13"/>
      <c r="WPQ149" s="14"/>
      <c r="WPR149" s="14"/>
      <c r="WPS149" s="14"/>
      <c r="WPT149" s="15"/>
      <c r="WPU149" s="12"/>
      <c r="WPV149" s="13"/>
      <c r="WPW149" s="14"/>
      <c r="WPX149" s="14"/>
      <c r="WPY149" s="14"/>
      <c r="WPZ149" s="15"/>
      <c r="WQA149" s="12"/>
      <c r="WQB149" s="13"/>
      <c r="WQC149" s="14"/>
      <c r="WQD149" s="14"/>
      <c r="WQE149" s="14"/>
      <c r="WQF149" s="15"/>
      <c r="WQG149" s="12"/>
      <c r="WQH149" s="13"/>
      <c r="WQI149" s="14"/>
      <c r="WQJ149" s="14"/>
      <c r="WQK149" s="14"/>
      <c r="WQL149" s="15"/>
      <c r="WQM149" s="12"/>
      <c r="WQN149" s="13"/>
      <c r="WQO149" s="14"/>
      <c r="WQP149" s="14"/>
      <c r="WQQ149" s="14"/>
      <c r="WQR149" s="15"/>
      <c r="WQS149" s="12"/>
      <c r="WQT149" s="13"/>
      <c r="WQU149" s="14"/>
      <c r="WQV149" s="14"/>
      <c r="WQW149" s="14"/>
      <c r="WQX149" s="15"/>
      <c r="WQY149" s="12"/>
      <c r="WQZ149" s="13"/>
      <c r="WRA149" s="14"/>
      <c r="WRB149" s="14"/>
      <c r="WRC149" s="14"/>
      <c r="WRD149" s="15"/>
      <c r="WRE149" s="12"/>
      <c r="WRF149" s="13"/>
      <c r="WRG149" s="14"/>
      <c r="WRH149" s="14"/>
      <c r="WRI149" s="14"/>
      <c r="WRJ149" s="15"/>
      <c r="WRK149" s="12"/>
      <c r="WRL149" s="13"/>
      <c r="WRM149" s="14"/>
      <c r="WRN149" s="14"/>
      <c r="WRO149" s="14"/>
      <c r="WRP149" s="15"/>
      <c r="WRQ149" s="12"/>
      <c r="WRR149" s="13"/>
      <c r="WRS149" s="14"/>
      <c r="WRT149" s="14"/>
      <c r="WRU149" s="14"/>
      <c r="WRV149" s="15"/>
      <c r="WRW149" s="12"/>
      <c r="WRX149" s="13"/>
      <c r="WRY149" s="14"/>
      <c r="WRZ149" s="14"/>
      <c r="WSA149" s="14"/>
      <c r="WSB149" s="15"/>
      <c r="WSC149" s="12"/>
      <c r="WSD149" s="13"/>
      <c r="WSE149" s="14"/>
      <c r="WSF149" s="14"/>
      <c r="WSG149" s="14"/>
      <c r="WSH149" s="15"/>
      <c r="WSI149" s="12"/>
      <c r="WSJ149" s="13"/>
      <c r="WSK149" s="14"/>
      <c r="WSL149" s="14"/>
      <c r="WSM149" s="14"/>
      <c r="WSN149" s="15"/>
      <c r="WSO149" s="12"/>
      <c r="WSP149" s="13"/>
      <c r="WSQ149" s="14"/>
      <c r="WSR149" s="14"/>
      <c r="WSS149" s="14"/>
      <c r="WST149" s="15"/>
      <c r="WSU149" s="12"/>
      <c r="WSV149" s="13"/>
      <c r="WSW149" s="14"/>
      <c r="WSX149" s="14"/>
      <c r="WSY149" s="14"/>
      <c r="WSZ149" s="15"/>
      <c r="WTA149" s="12"/>
      <c r="WTB149" s="13"/>
      <c r="WTC149" s="14"/>
      <c r="WTD149" s="14"/>
      <c r="WTE149" s="14"/>
      <c r="WTF149" s="15"/>
      <c r="WTG149" s="12"/>
      <c r="WTH149" s="13"/>
      <c r="WTI149" s="14"/>
      <c r="WTJ149" s="14"/>
      <c r="WTK149" s="14"/>
      <c r="WTL149" s="15"/>
      <c r="WTM149" s="12"/>
      <c r="WTN149" s="13"/>
      <c r="WTO149" s="14"/>
      <c r="WTP149" s="14"/>
      <c r="WTQ149" s="14"/>
      <c r="WTR149" s="15"/>
      <c r="WTS149" s="12"/>
      <c r="WTT149" s="13"/>
      <c r="WTU149" s="14"/>
      <c r="WTV149" s="14"/>
      <c r="WTW149" s="14"/>
      <c r="WTX149" s="15"/>
      <c r="WTY149" s="12"/>
      <c r="WTZ149" s="13"/>
      <c r="WUA149" s="14"/>
      <c r="WUB149" s="14"/>
      <c r="WUC149" s="14"/>
      <c r="WUD149" s="15"/>
      <c r="WUE149" s="12"/>
      <c r="WUF149" s="13"/>
      <c r="WUG149" s="14"/>
      <c r="WUH149" s="14"/>
      <c r="WUI149" s="14"/>
      <c r="WUJ149" s="15"/>
      <c r="WUK149" s="12"/>
      <c r="WUL149" s="13"/>
      <c r="WUM149" s="14"/>
      <c r="WUN149" s="14"/>
      <c r="WUO149" s="14"/>
      <c r="WUP149" s="15"/>
      <c r="WUQ149" s="12"/>
      <c r="WUR149" s="13"/>
      <c r="WUS149" s="14"/>
      <c r="WUT149" s="14"/>
      <c r="WUU149" s="14"/>
      <c r="WUV149" s="15"/>
      <c r="WUW149" s="12"/>
      <c r="WUX149" s="13"/>
      <c r="WUY149" s="14"/>
      <c r="WUZ149" s="14"/>
      <c r="WVA149" s="14"/>
      <c r="WVB149" s="15"/>
      <c r="WVC149" s="12"/>
      <c r="WVD149" s="13"/>
      <c r="WVE149" s="14"/>
      <c r="WVF149" s="14"/>
      <c r="WVG149" s="14"/>
      <c r="WVH149" s="15"/>
      <c r="WVI149" s="12"/>
      <c r="WVJ149" s="13"/>
      <c r="WVK149" s="14"/>
      <c r="WVL149" s="14"/>
      <c r="WVM149" s="14"/>
      <c r="WVN149" s="15"/>
      <c r="WVO149" s="12"/>
      <c r="WVP149" s="13"/>
      <c r="WVQ149" s="14"/>
      <c r="WVR149" s="14"/>
      <c r="WVS149" s="14"/>
      <c r="WVT149" s="15"/>
      <c r="WVU149" s="12"/>
      <c r="WVV149" s="13"/>
      <c r="WVW149" s="14"/>
      <c r="WVX149" s="14"/>
      <c r="WVY149" s="14"/>
      <c r="WVZ149" s="15"/>
      <c r="WWA149" s="12"/>
      <c r="WWB149" s="13"/>
      <c r="WWC149" s="14"/>
      <c r="WWD149" s="14"/>
      <c r="WWE149" s="14"/>
      <c r="WWF149" s="15"/>
      <c r="WWG149" s="12"/>
      <c r="WWH149" s="13"/>
      <c r="WWI149" s="14"/>
      <c r="WWJ149" s="14"/>
      <c r="WWK149" s="14"/>
      <c r="WWL149" s="15"/>
      <c r="WWM149" s="12"/>
      <c r="WWN149" s="13"/>
      <c r="WWO149" s="14"/>
      <c r="WWP149" s="14"/>
      <c r="WWQ149" s="14"/>
      <c r="WWR149" s="15"/>
      <c r="WWS149" s="12"/>
      <c r="WWT149" s="13"/>
      <c r="WWU149" s="14"/>
      <c r="WWV149" s="14"/>
      <c r="WWW149" s="14"/>
      <c r="WWX149" s="15"/>
      <c r="WWY149" s="12"/>
      <c r="WWZ149" s="13"/>
      <c r="WXA149" s="14"/>
      <c r="WXB149" s="14"/>
      <c r="WXC149" s="14"/>
      <c r="WXD149" s="15"/>
      <c r="WXE149" s="12"/>
      <c r="WXF149" s="13"/>
      <c r="WXG149" s="14"/>
      <c r="WXH149" s="14"/>
      <c r="WXI149" s="14"/>
      <c r="WXJ149" s="15"/>
      <c r="WXK149" s="12"/>
      <c r="WXL149" s="13"/>
      <c r="WXM149" s="14"/>
      <c r="WXN149" s="14"/>
      <c r="WXO149" s="14"/>
      <c r="WXP149" s="15"/>
      <c r="WXQ149" s="12"/>
      <c r="WXR149" s="13"/>
      <c r="WXS149" s="14"/>
      <c r="WXT149" s="14"/>
      <c r="WXU149" s="14"/>
      <c r="WXV149" s="15"/>
      <c r="WXW149" s="12"/>
      <c r="WXX149" s="13"/>
      <c r="WXY149" s="14"/>
      <c r="WXZ149" s="14"/>
      <c r="WYA149" s="14"/>
      <c r="WYB149" s="15"/>
      <c r="WYC149" s="12"/>
      <c r="WYD149" s="13"/>
      <c r="WYE149" s="14"/>
      <c r="WYF149" s="14"/>
      <c r="WYG149" s="14"/>
      <c r="WYH149" s="15"/>
      <c r="WYI149" s="12"/>
      <c r="WYJ149" s="13"/>
      <c r="WYK149" s="14"/>
      <c r="WYL149" s="14"/>
      <c r="WYM149" s="14"/>
      <c r="WYN149" s="15"/>
      <c r="WYO149" s="12"/>
      <c r="WYP149" s="13"/>
      <c r="WYQ149" s="14"/>
      <c r="WYR149" s="14"/>
      <c r="WYS149" s="14"/>
      <c r="WYT149" s="15"/>
      <c r="WYU149" s="12"/>
      <c r="WYV149" s="13"/>
      <c r="WYW149" s="14"/>
      <c r="WYX149" s="14"/>
      <c r="WYY149" s="14"/>
      <c r="WYZ149" s="15"/>
      <c r="WZA149" s="12"/>
      <c r="WZB149" s="13"/>
      <c r="WZC149" s="14"/>
      <c r="WZD149" s="14"/>
      <c r="WZE149" s="14"/>
      <c r="WZF149" s="15"/>
      <c r="WZG149" s="12"/>
      <c r="WZH149" s="13"/>
      <c r="WZI149" s="14"/>
      <c r="WZJ149" s="14"/>
      <c r="WZK149" s="14"/>
      <c r="WZL149" s="15"/>
      <c r="WZM149" s="12"/>
      <c r="WZN149" s="13"/>
      <c r="WZO149" s="14"/>
      <c r="WZP149" s="14"/>
      <c r="WZQ149" s="14"/>
      <c r="WZR149" s="15"/>
      <c r="WZS149" s="12"/>
      <c r="WZT149" s="13"/>
      <c r="WZU149" s="14"/>
      <c r="WZV149" s="14"/>
      <c r="WZW149" s="14"/>
      <c r="WZX149" s="15"/>
      <c r="WZY149" s="12"/>
      <c r="WZZ149" s="13"/>
      <c r="XAA149" s="14"/>
      <c r="XAB149" s="14"/>
      <c r="XAC149" s="14"/>
      <c r="XAD149" s="15"/>
      <c r="XAE149" s="12"/>
      <c r="XAF149" s="13"/>
      <c r="XAG149" s="14"/>
      <c r="XAH149" s="14"/>
      <c r="XAI149" s="14"/>
      <c r="XAJ149" s="15"/>
      <c r="XAK149" s="12"/>
      <c r="XAL149" s="13"/>
      <c r="XAM149" s="14"/>
      <c r="XAN149" s="14"/>
      <c r="XAO149" s="14"/>
      <c r="XAP149" s="15"/>
      <c r="XAQ149" s="12"/>
      <c r="XAR149" s="13"/>
      <c r="XAS149" s="14"/>
      <c r="XAT149" s="14"/>
      <c r="XAU149" s="14"/>
      <c r="XAV149" s="15"/>
      <c r="XAW149" s="12"/>
      <c r="XAX149" s="13"/>
      <c r="XAY149" s="14"/>
      <c r="XAZ149" s="14"/>
      <c r="XBA149" s="14"/>
      <c r="XBB149" s="15"/>
      <c r="XBC149" s="12"/>
      <c r="XBD149" s="13"/>
      <c r="XBE149" s="14"/>
      <c r="XBF149" s="14"/>
      <c r="XBG149" s="14"/>
      <c r="XBH149" s="15"/>
      <c r="XBI149" s="12"/>
      <c r="XBJ149" s="13"/>
      <c r="XBK149" s="14"/>
      <c r="XBL149" s="14"/>
      <c r="XBM149" s="14"/>
      <c r="XBN149" s="15"/>
      <c r="XBO149" s="12"/>
      <c r="XBP149" s="13"/>
      <c r="XBQ149" s="14"/>
      <c r="XBR149" s="14"/>
      <c r="XBS149" s="14"/>
      <c r="XBT149" s="15"/>
      <c r="XBU149" s="12"/>
      <c r="XBV149" s="13"/>
      <c r="XBW149" s="14"/>
      <c r="XBX149" s="14"/>
      <c r="XBY149" s="14"/>
      <c r="XBZ149" s="15"/>
      <c r="XCA149" s="12"/>
      <c r="XCB149" s="13"/>
      <c r="XCC149" s="14"/>
      <c r="XCD149" s="14"/>
      <c r="XCE149" s="14"/>
      <c r="XCF149" s="15"/>
      <c r="XCG149" s="12"/>
      <c r="XCH149" s="13"/>
      <c r="XCI149" s="14"/>
      <c r="XCJ149" s="14"/>
      <c r="XCK149" s="14"/>
      <c r="XCL149" s="15"/>
      <c r="XCM149" s="12"/>
      <c r="XCN149" s="13"/>
      <c r="XCO149" s="14"/>
      <c r="XCP149" s="14"/>
      <c r="XCQ149" s="14"/>
      <c r="XCR149" s="15"/>
      <c r="XCS149" s="12"/>
      <c r="XCT149" s="13"/>
      <c r="XCU149" s="14"/>
      <c r="XCV149" s="14"/>
      <c r="XCW149" s="14"/>
      <c r="XCX149" s="15"/>
      <c r="XCY149" s="12"/>
      <c r="XCZ149" s="13"/>
      <c r="XDA149" s="14"/>
      <c r="XDB149" s="14"/>
      <c r="XDC149" s="14"/>
      <c r="XDD149" s="15"/>
      <c r="XDE149" s="12"/>
      <c r="XDF149" s="13"/>
      <c r="XDG149" s="14"/>
      <c r="XDH149" s="14"/>
      <c r="XDI149" s="14"/>
      <c r="XDJ149" s="15"/>
      <c r="XDK149" s="12"/>
      <c r="XDL149" s="13"/>
      <c r="XDM149" s="14"/>
      <c r="XDN149" s="14"/>
      <c r="XDO149" s="14"/>
      <c r="XDP149" s="15"/>
      <c r="XDQ149" s="12"/>
      <c r="XDR149" s="13"/>
      <c r="XDS149" s="14"/>
      <c r="XDT149" s="14"/>
      <c r="XDU149" s="14"/>
      <c r="XDV149" s="15"/>
      <c r="XDW149" s="12"/>
      <c r="XDX149" s="13"/>
      <c r="XDY149" s="14"/>
      <c r="XDZ149" s="14"/>
      <c r="XEA149" s="14"/>
      <c r="XEB149" s="15"/>
      <c r="XEC149" s="12"/>
      <c r="XED149" s="13"/>
      <c r="XEE149" s="14"/>
      <c r="XEF149" s="14"/>
      <c r="XEG149" s="14"/>
      <c r="XEH149" s="15"/>
      <c r="XEI149" s="12"/>
      <c r="XEJ149" s="13"/>
      <c r="XEK149" s="14"/>
      <c r="XEL149" s="14"/>
      <c r="XEM149" s="14"/>
      <c r="XEN149" s="15"/>
      <c r="XEO149" s="12"/>
      <c r="XEP149" s="13"/>
      <c r="XEQ149" s="14"/>
      <c r="XER149" s="14"/>
      <c r="XES149" s="14"/>
      <c r="XET149" s="15"/>
      <c r="XEU149" s="12"/>
      <c r="XEV149" s="13"/>
      <c r="XEW149" s="14"/>
      <c r="XEX149" s="14"/>
      <c r="XEY149" s="14"/>
      <c r="XEZ149" s="15"/>
      <c r="XFA149" s="12"/>
      <c r="XFB149" s="13"/>
      <c r="XFC149" s="14"/>
      <c r="XFD149" s="14"/>
    </row>
    <row r="150" spans="1:16384" hidden="1" outlineLevel="1">
      <c r="A150" s="4">
        <v>24.2</v>
      </c>
      <c r="B150" s="58" t="s">
        <v>29</v>
      </c>
      <c r="C150" s="5" t="s">
        <v>22</v>
      </c>
      <c r="D150" s="28">
        <v>0</v>
      </c>
      <c r="E150" s="27">
        <v>0</v>
      </c>
      <c r="F150" s="26">
        <f t="shared" ref="F150:F153" si="23">D150*E150</f>
        <v>0</v>
      </c>
      <c r="G150" s="6"/>
      <c r="H150" s="18"/>
      <c r="I150" s="16"/>
      <c r="J150" s="16"/>
      <c r="K150" s="16"/>
      <c r="L150" s="19"/>
      <c r="M150" s="17"/>
      <c r="N150" s="18"/>
      <c r="O150" s="16"/>
      <c r="P150" s="16"/>
      <c r="Q150" s="16"/>
      <c r="R150" s="19"/>
      <c r="S150" s="17"/>
      <c r="T150" s="18"/>
      <c r="U150" s="16"/>
      <c r="V150" s="16"/>
      <c r="W150" s="16"/>
      <c r="X150" s="19"/>
      <c r="Y150" s="17"/>
      <c r="Z150" s="18"/>
      <c r="AA150" s="16"/>
      <c r="AB150" s="16"/>
      <c r="AC150" s="16"/>
      <c r="AD150" s="19"/>
      <c r="AE150" s="17"/>
      <c r="AF150" s="18"/>
      <c r="AG150" s="16"/>
      <c r="AH150" s="16"/>
      <c r="AI150" s="16"/>
      <c r="AJ150" s="19"/>
      <c r="AK150" s="17"/>
      <c r="AL150" s="18"/>
      <c r="AM150" s="16"/>
      <c r="AN150" s="16"/>
      <c r="AO150" s="16"/>
      <c r="AP150" s="19"/>
      <c r="AQ150" s="17"/>
      <c r="AR150" s="18"/>
      <c r="AS150" s="16"/>
      <c r="AT150" s="16"/>
      <c r="AU150" s="16"/>
      <c r="AV150" s="19"/>
      <c r="AW150" s="17"/>
      <c r="AX150" s="18"/>
      <c r="AY150" s="16"/>
      <c r="AZ150" s="16"/>
      <c r="BA150" s="16"/>
      <c r="BB150" s="19"/>
      <c r="BC150" s="17"/>
      <c r="BD150" s="18"/>
      <c r="BE150" s="16"/>
      <c r="BF150" s="16"/>
      <c r="BG150" s="16"/>
      <c r="BH150" s="19"/>
      <c r="BI150" s="17"/>
      <c r="BJ150" s="18"/>
      <c r="BK150" s="16"/>
      <c r="BL150" s="16"/>
      <c r="BM150" s="16"/>
      <c r="BN150" s="19"/>
      <c r="BO150" s="17"/>
      <c r="BP150" s="18"/>
      <c r="BQ150" s="16"/>
      <c r="BR150" s="16"/>
      <c r="BS150" s="16"/>
      <c r="BT150" s="19"/>
      <c r="BU150" s="17"/>
      <c r="BV150" s="18"/>
      <c r="BW150" s="16"/>
      <c r="BX150" s="16"/>
      <c r="BY150" s="16"/>
      <c r="BZ150" s="15"/>
      <c r="CA150" s="12"/>
      <c r="CB150" s="13"/>
      <c r="CC150" s="14"/>
      <c r="CD150" s="14"/>
      <c r="CE150" s="14"/>
      <c r="CF150" s="15"/>
      <c r="CG150" s="12"/>
      <c r="CH150" s="13"/>
      <c r="CI150" s="14"/>
      <c r="CJ150" s="14"/>
      <c r="CK150" s="14"/>
      <c r="CL150" s="15"/>
      <c r="CM150" s="12"/>
      <c r="CN150" s="13"/>
      <c r="CO150" s="14"/>
      <c r="CP150" s="14"/>
      <c r="CQ150" s="14"/>
      <c r="CR150" s="15"/>
      <c r="CS150" s="12"/>
      <c r="CT150" s="13"/>
      <c r="CU150" s="14"/>
      <c r="CV150" s="14"/>
      <c r="CW150" s="14"/>
      <c r="CX150" s="15"/>
      <c r="CY150" s="12"/>
      <c r="CZ150" s="13"/>
      <c r="DA150" s="14"/>
      <c r="DB150" s="14"/>
      <c r="DC150" s="14"/>
      <c r="DD150" s="15"/>
      <c r="DE150" s="12"/>
      <c r="DF150" s="13"/>
      <c r="DG150" s="14"/>
      <c r="DH150" s="14"/>
      <c r="DI150" s="14"/>
      <c r="DJ150" s="15"/>
      <c r="DK150" s="12"/>
      <c r="DL150" s="13"/>
      <c r="DM150" s="14"/>
      <c r="DN150" s="14"/>
      <c r="DO150" s="14"/>
      <c r="DP150" s="15"/>
      <c r="DQ150" s="12"/>
      <c r="DR150" s="13"/>
      <c r="DS150" s="14"/>
      <c r="DT150" s="14"/>
      <c r="DU150" s="14"/>
      <c r="DV150" s="15"/>
      <c r="DW150" s="12"/>
      <c r="DX150" s="13"/>
      <c r="DY150" s="14"/>
      <c r="DZ150" s="14"/>
      <c r="EA150" s="14"/>
      <c r="EB150" s="15"/>
      <c r="EC150" s="12"/>
      <c r="ED150" s="13"/>
      <c r="EE150" s="14"/>
      <c r="EF150" s="14"/>
      <c r="EG150" s="14"/>
      <c r="EH150" s="15"/>
      <c r="EI150" s="12"/>
      <c r="EJ150" s="13"/>
      <c r="EK150" s="14"/>
      <c r="EL150" s="14"/>
      <c r="EM150" s="14"/>
      <c r="EN150" s="15"/>
      <c r="EO150" s="12"/>
      <c r="EP150" s="13"/>
      <c r="EQ150" s="14"/>
      <c r="ER150" s="14"/>
      <c r="ES150" s="14"/>
      <c r="ET150" s="15"/>
      <c r="EU150" s="12"/>
      <c r="EV150" s="13"/>
      <c r="EW150" s="14"/>
      <c r="EX150" s="14"/>
      <c r="EY150" s="14"/>
      <c r="EZ150" s="15"/>
      <c r="FA150" s="12"/>
      <c r="FB150" s="13"/>
      <c r="FC150" s="14"/>
      <c r="FD150" s="14"/>
      <c r="FE150" s="14"/>
      <c r="FF150" s="15"/>
      <c r="FG150" s="12"/>
      <c r="FH150" s="13"/>
      <c r="FI150" s="14"/>
      <c r="FJ150" s="14"/>
      <c r="FK150" s="14"/>
      <c r="FL150" s="15"/>
      <c r="FM150" s="12"/>
      <c r="FN150" s="13"/>
      <c r="FO150" s="14"/>
      <c r="FP150" s="14"/>
      <c r="FQ150" s="14"/>
      <c r="FR150" s="15"/>
      <c r="FS150" s="12"/>
      <c r="FT150" s="13"/>
      <c r="FU150" s="14"/>
      <c r="FV150" s="14"/>
      <c r="FW150" s="14"/>
      <c r="FX150" s="15"/>
      <c r="FY150" s="12"/>
      <c r="FZ150" s="13"/>
      <c r="GA150" s="14"/>
      <c r="GB150" s="14"/>
      <c r="GC150" s="14"/>
      <c r="GD150" s="15"/>
      <c r="GE150" s="12"/>
      <c r="GF150" s="13"/>
      <c r="GG150" s="14"/>
      <c r="GH150" s="14"/>
      <c r="GI150" s="14"/>
      <c r="GJ150" s="15"/>
      <c r="GK150" s="12"/>
      <c r="GL150" s="13"/>
      <c r="GM150" s="14"/>
      <c r="GN150" s="14"/>
      <c r="GO150" s="14"/>
      <c r="GP150" s="15"/>
      <c r="GQ150" s="12"/>
      <c r="GR150" s="13"/>
      <c r="GS150" s="14"/>
      <c r="GT150" s="14"/>
      <c r="GU150" s="14"/>
      <c r="GV150" s="15"/>
      <c r="GW150" s="12"/>
      <c r="GX150" s="13"/>
      <c r="GY150" s="14"/>
      <c r="GZ150" s="14"/>
      <c r="HA150" s="14"/>
      <c r="HB150" s="15"/>
      <c r="HC150" s="12"/>
      <c r="HD150" s="13"/>
      <c r="HE150" s="14"/>
      <c r="HF150" s="14"/>
      <c r="HG150" s="14"/>
      <c r="HH150" s="15"/>
      <c r="HI150" s="12"/>
      <c r="HJ150" s="13"/>
      <c r="HK150" s="14"/>
      <c r="HL150" s="14"/>
      <c r="HM150" s="14"/>
      <c r="HN150" s="15"/>
      <c r="HO150" s="12"/>
      <c r="HP150" s="13"/>
      <c r="HQ150" s="14"/>
      <c r="HR150" s="14"/>
      <c r="HS150" s="14"/>
      <c r="HT150" s="15"/>
      <c r="HU150" s="12"/>
      <c r="HV150" s="13"/>
      <c r="HW150" s="14"/>
      <c r="HX150" s="14"/>
      <c r="HY150" s="14"/>
      <c r="HZ150" s="15"/>
      <c r="IA150" s="12"/>
      <c r="IB150" s="13"/>
      <c r="IC150" s="14"/>
      <c r="ID150" s="14"/>
      <c r="IE150" s="14"/>
      <c r="IF150" s="15"/>
      <c r="IG150" s="12"/>
      <c r="IH150" s="13"/>
      <c r="II150" s="14"/>
      <c r="IJ150" s="14"/>
      <c r="IK150" s="14"/>
      <c r="IL150" s="15"/>
      <c r="IM150" s="12"/>
      <c r="IN150" s="13"/>
      <c r="IO150" s="14"/>
      <c r="IP150" s="14"/>
      <c r="IQ150" s="14"/>
      <c r="IR150" s="15"/>
      <c r="IS150" s="12"/>
      <c r="IT150" s="13"/>
      <c r="IU150" s="14"/>
      <c r="IV150" s="14"/>
      <c r="IW150" s="14"/>
      <c r="IX150" s="15"/>
      <c r="IY150" s="12"/>
      <c r="IZ150" s="13"/>
      <c r="JA150" s="14"/>
      <c r="JB150" s="14"/>
      <c r="JC150" s="14"/>
      <c r="JD150" s="15"/>
      <c r="JE150" s="12"/>
      <c r="JF150" s="13"/>
      <c r="JG150" s="14"/>
      <c r="JH150" s="14"/>
      <c r="JI150" s="14"/>
      <c r="JJ150" s="15"/>
      <c r="JK150" s="12"/>
      <c r="JL150" s="13"/>
      <c r="JM150" s="14"/>
      <c r="JN150" s="14"/>
      <c r="JO150" s="14"/>
      <c r="JP150" s="15"/>
      <c r="JQ150" s="12"/>
      <c r="JR150" s="13"/>
      <c r="JS150" s="14"/>
      <c r="JT150" s="14"/>
      <c r="JU150" s="14"/>
      <c r="JV150" s="15"/>
      <c r="JW150" s="12"/>
      <c r="JX150" s="13"/>
      <c r="JY150" s="14"/>
      <c r="JZ150" s="14"/>
      <c r="KA150" s="14"/>
      <c r="KB150" s="15"/>
      <c r="KC150" s="12"/>
      <c r="KD150" s="13"/>
      <c r="KE150" s="14"/>
      <c r="KF150" s="14"/>
      <c r="KG150" s="14"/>
      <c r="KH150" s="15"/>
      <c r="KI150" s="12"/>
      <c r="KJ150" s="13"/>
      <c r="KK150" s="14"/>
      <c r="KL150" s="14"/>
      <c r="KM150" s="14"/>
      <c r="KN150" s="15"/>
      <c r="KO150" s="12"/>
      <c r="KP150" s="13"/>
      <c r="KQ150" s="14"/>
      <c r="KR150" s="14"/>
      <c r="KS150" s="14"/>
      <c r="KT150" s="15"/>
      <c r="KU150" s="12"/>
      <c r="KV150" s="13"/>
      <c r="KW150" s="14"/>
      <c r="KX150" s="14"/>
      <c r="KY150" s="14"/>
      <c r="KZ150" s="15"/>
      <c r="LA150" s="12"/>
      <c r="LB150" s="13"/>
      <c r="LC150" s="14"/>
      <c r="LD150" s="14"/>
      <c r="LE150" s="14"/>
      <c r="LF150" s="15"/>
      <c r="LG150" s="12"/>
      <c r="LH150" s="13"/>
      <c r="LI150" s="14"/>
      <c r="LJ150" s="14"/>
      <c r="LK150" s="14"/>
      <c r="LL150" s="15"/>
      <c r="LM150" s="12"/>
      <c r="LN150" s="13"/>
      <c r="LO150" s="14"/>
      <c r="LP150" s="14"/>
      <c r="LQ150" s="14"/>
      <c r="LR150" s="15"/>
      <c r="LS150" s="12"/>
      <c r="LT150" s="13"/>
      <c r="LU150" s="14"/>
      <c r="LV150" s="14"/>
      <c r="LW150" s="14"/>
      <c r="LX150" s="15"/>
      <c r="LY150" s="12"/>
      <c r="LZ150" s="13"/>
      <c r="MA150" s="14"/>
      <c r="MB150" s="14"/>
      <c r="MC150" s="14"/>
      <c r="MD150" s="15"/>
      <c r="ME150" s="12"/>
      <c r="MF150" s="13"/>
      <c r="MG150" s="14"/>
      <c r="MH150" s="14"/>
      <c r="MI150" s="14"/>
      <c r="MJ150" s="15"/>
      <c r="MK150" s="12"/>
      <c r="ML150" s="13"/>
      <c r="MM150" s="14"/>
      <c r="MN150" s="14"/>
      <c r="MO150" s="14"/>
      <c r="MP150" s="15"/>
      <c r="MQ150" s="12"/>
      <c r="MR150" s="13"/>
      <c r="MS150" s="14"/>
      <c r="MT150" s="14"/>
      <c r="MU150" s="14"/>
      <c r="MV150" s="15"/>
      <c r="MW150" s="12"/>
      <c r="MX150" s="13"/>
      <c r="MY150" s="14"/>
      <c r="MZ150" s="14"/>
      <c r="NA150" s="14"/>
      <c r="NB150" s="15"/>
      <c r="NC150" s="12"/>
      <c r="ND150" s="13"/>
      <c r="NE150" s="14"/>
      <c r="NF150" s="14"/>
      <c r="NG150" s="14"/>
      <c r="NH150" s="15"/>
      <c r="NI150" s="12"/>
      <c r="NJ150" s="13"/>
      <c r="NK150" s="14"/>
      <c r="NL150" s="14"/>
      <c r="NM150" s="14"/>
      <c r="NN150" s="15"/>
      <c r="NO150" s="12"/>
      <c r="NP150" s="13"/>
      <c r="NQ150" s="14"/>
      <c r="NR150" s="14"/>
      <c r="NS150" s="14"/>
      <c r="NT150" s="15"/>
      <c r="NU150" s="12"/>
      <c r="NV150" s="13"/>
      <c r="NW150" s="14"/>
      <c r="NX150" s="14"/>
      <c r="NY150" s="14"/>
      <c r="NZ150" s="15"/>
      <c r="OA150" s="12"/>
      <c r="OB150" s="13"/>
      <c r="OC150" s="14"/>
      <c r="OD150" s="14"/>
      <c r="OE150" s="14"/>
      <c r="OF150" s="15"/>
      <c r="OG150" s="12"/>
      <c r="OH150" s="13"/>
      <c r="OI150" s="14"/>
      <c r="OJ150" s="14"/>
      <c r="OK150" s="14"/>
      <c r="OL150" s="15"/>
      <c r="OM150" s="12"/>
      <c r="ON150" s="13"/>
      <c r="OO150" s="14"/>
      <c r="OP150" s="14"/>
      <c r="OQ150" s="14"/>
      <c r="OR150" s="15"/>
      <c r="OS150" s="12"/>
      <c r="OT150" s="13"/>
      <c r="OU150" s="14"/>
      <c r="OV150" s="14"/>
      <c r="OW150" s="14"/>
      <c r="OX150" s="15"/>
      <c r="OY150" s="12"/>
      <c r="OZ150" s="13"/>
      <c r="PA150" s="14"/>
      <c r="PB150" s="14"/>
      <c r="PC150" s="14"/>
      <c r="PD150" s="15"/>
      <c r="PE150" s="12"/>
      <c r="PF150" s="13"/>
      <c r="PG150" s="14"/>
      <c r="PH150" s="14"/>
      <c r="PI150" s="14"/>
      <c r="PJ150" s="15"/>
      <c r="PK150" s="12"/>
      <c r="PL150" s="13"/>
      <c r="PM150" s="14"/>
      <c r="PN150" s="14"/>
      <c r="PO150" s="14"/>
      <c r="PP150" s="15"/>
      <c r="PQ150" s="12"/>
      <c r="PR150" s="13"/>
      <c r="PS150" s="14"/>
      <c r="PT150" s="14"/>
      <c r="PU150" s="14"/>
      <c r="PV150" s="15"/>
      <c r="PW150" s="12"/>
      <c r="PX150" s="13"/>
      <c r="PY150" s="14"/>
      <c r="PZ150" s="14"/>
      <c r="QA150" s="14"/>
      <c r="QB150" s="15"/>
      <c r="QC150" s="12"/>
      <c r="QD150" s="13"/>
      <c r="QE150" s="14"/>
      <c r="QF150" s="14"/>
      <c r="QG150" s="14"/>
      <c r="QH150" s="15"/>
      <c r="QI150" s="12"/>
      <c r="QJ150" s="13"/>
      <c r="QK150" s="14"/>
      <c r="QL150" s="14"/>
      <c r="QM150" s="14"/>
      <c r="QN150" s="15"/>
      <c r="QO150" s="12"/>
      <c r="QP150" s="13"/>
      <c r="QQ150" s="14"/>
      <c r="QR150" s="14"/>
      <c r="QS150" s="14"/>
      <c r="QT150" s="15"/>
      <c r="QU150" s="12"/>
      <c r="QV150" s="13"/>
      <c r="QW150" s="14"/>
      <c r="QX150" s="14"/>
      <c r="QY150" s="14"/>
      <c r="QZ150" s="15"/>
      <c r="RA150" s="12"/>
      <c r="RB150" s="13"/>
      <c r="RC150" s="14"/>
      <c r="RD150" s="14"/>
      <c r="RE150" s="14"/>
      <c r="RF150" s="15"/>
      <c r="RG150" s="12"/>
      <c r="RH150" s="13"/>
      <c r="RI150" s="14"/>
      <c r="RJ150" s="14"/>
      <c r="RK150" s="14"/>
      <c r="RL150" s="15"/>
      <c r="RM150" s="12"/>
      <c r="RN150" s="13"/>
      <c r="RO150" s="14"/>
      <c r="RP150" s="14"/>
      <c r="RQ150" s="14"/>
      <c r="RR150" s="15"/>
      <c r="RS150" s="12"/>
      <c r="RT150" s="13"/>
      <c r="RU150" s="14"/>
      <c r="RV150" s="14"/>
      <c r="RW150" s="14"/>
      <c r="RX150" s="15"/>
      <c r="RY150" s="12"/>
      <c r="RZ150" s="13"/>
      <c r="SA150" s="14"/>
      <c r="SB150" s="14"/>
      <c r="SC150" s="14"/>
      <c r="SD150" s="15"/>
      <c r="SE150" s="12"/>
      <c r="SF150" s="13"/>
      <c r="SG150" s="14"/>
      <c r="SH150" s="14"/>
      <c r="SI150" s="14"/>
      <c r="SJ150" s="15"/>
      <c r="SK150" s="12"/>
      <c r="SL150" s="13"/>
      <c r="SM150" s="14"/>
      <c r="SN150" s="14"/>
      <c r="SO150" s="14"/>
      <c r="SP150" s="15"/>
      <c r="SQ150" s="12"/>
      <c r="SR150" s="13"/>
      <c r="SS150" s="14"/>
      <c r="ST150" s="14"/>
      <c r="SU150" s="14"/>
      <c r="SV150" s="15"/>
      <c r="SW150" s="12"/>
      <c r="SX150" s="13"/>
      <c r="SY150" s="14"/>
      <c r="SZ150" s="14"/>
      <c r="TA150" s="14"/>
      <c r="TB150" s="15"/>
      <c r="TC150" s="12"/>
      <c r="TD150" s="13"/>
      <c r="TE150" s="14"/>
      <c r="TF150" s="14"/>
      <c r="TG150" s="14"/>
      <c r="TH150" s="15"/>
      <c r="TI150" s="12"/>
      <c r="TJ150" s="13"/>
      <c r="TK150" s="14"/>
      <c r="TL150" s="14"/>
      <c r="TM150" s="14"/>
      <c r="TN150" s="15"/>
      <c r="TO150" s="12"/>
      <c r="TP150" s="13"/>
      <c r="TQ150" s="14"/>
      <c r="TR150" s="14"/>
      <c r="TS150" s="14"/>
      <c r="TT150" s="15"/>
      <c r="TU150" s="12"/>
      <c r="TV150" s="13"/>
      <c r="TW150" s="14"/>
      <c r="TX150" s="14"/>
      <c r="TY150" s="14"/>
      <c r="TZ150" s="15"/>
      <c r="UA150" s="12"/>
      <c r="UB150" s="13"/>
      <c r="UC150" s="14"/>
      <c r="UD150" s="14"/>
      <c r="UE150" s="14"/>
      <c r="UF150" s="15"/>
      <c r="UG150" s="12"/>
      <c r="UH150" s="13"/>
      <c r="UI150" s="14"/>
      <c r="UJ150" s="14"/>
      <c r="UK150" s="14"/>
      <c r="UL150" s="15"/>
      <c r="UM150" s="12"/>
      <c r="UN150" s="13"/>
      <c r="UO150" s="14"/>
      <c r="UP150" s="14"/>
      <c r="UQ150" s="14"/>
      <c r="UR150" s="15"/>
      <c r="US150" s="12"/>
      <c r="UT150" s="13"/>
      <c r="UU150" s="14"/>
      <c r="UV150" s="14"/>
      <c r="UW150" s="14"/>
      <c r="UX150" s="15"/>
      <c r="UY150" s="12"/>
      <c r="UZ150" s="13"/>
      <c r="VA150" s="14"/>
      <c r="VB150" s="14"/>
      <c r="VC150" s="14"/>
      <c r="VD150" s="15"/>
      <c r="VE150" s="12"/>
      <c r="VF150" s="13"/>
      <c r="VG150" s="14"/>
      <c r="VH150" s="14"/>
      <c r="VI150" s="14"/>
      <c r="VJ150" s="15"/>
      <c r="VK150" s="12"/>
      <c r="VL150" s="13"/>
      <c r="VM150" s="14"/>
      <c r="VN150" s="14"/>
      <c r="VO150" s="14"/>
      <c r="VP150" s="15"/>
      <c r="VQ150" s="12"/>
      <c r="VR150" s="13"/>
      <c r="VS150" s="14"/>
      <c r="VT150" s="14"/>
      <c r="VU150" s="14"/>
      <c r="VV150" s="15"/>
      <c r="VW150" s="12"/>
      <c r="VX150" s="13"/>
      <c r="VY150" s="14"/>
      <c r="VZ150" s="14"/>
      <c r="WA150" s="14"/>
      <c r="WB150" s="15"/>
      <c r="WC150" s="12"/>
      <c r="WD150" s="13"/>
      <c r="WE150" s="14"/>
      <c r="WF150" s="14"/>
      <c r="WG150" s="14"/>
      <c r="WH150" s="15"/>
      <c r="WI150" s="12"/>
      <c r="WJ150" s="13"/>
      <c r="WK150" s="14"/>
      <c r="WL150" s="14"/>
      <c r="WM150" s="14"/>
      <c r="WN150" s="15"/>
      <c r="WO150" s="12"/>
      <c r="WP150" s="13"/>
      <c r="WQ150" s="14"/>
      <c r="WR150" s="14"/>
      <c r="WS150" s="14"/>
      <c r="WT150" s="15"/>
      <c r="WU150" s="12"/>
      <c r="WV150" s="13"/>
      <c r="WW150" s="14"/>
      <c r="WX150" s="14"/>
      <c r="WY150" s="14"/>
      <c r="WZ150" s="15"/>
      <c r="XA150" s="12"/>
      <c r="XB150" s="13"/>
      <c r="XC150" s="14"/>
      <c r="XD150" s="14"/>
      <c r="XE150" s="14"/>
      <c r="XF150" s="15"/>
      <c r="XG150" s="12"/>
      <c r="XH150" s="13"/>
      <c r="XI150" s="14"/>
      <c r="XJ150" s="14"/>
      <c r="XK150" s="14"/>
      <c r="XL150" s="15"/>
      <c r="XM150" s="12"/>
      <c r="XN150" s="13"/>
      <c r="XO150" s="14"/>
      <c r="XP150" s="14"/>
      <c r="XQ150" s="14"/>
      <c r="XR150" s="15"/>
      <c r="XS150" s="12"/>
      <c r="XT150" s="13"/>
      <c r="XU150" s="14"/>
      <c r="XV150" s="14"/>
      <c r="XW150" s="14"/>
      <c r="XX150" s="15"/>
      <c r="XY150" s="12"/>
      <c r="XZ150" s="13"/>
      <c r="YA150" s="14"/>
      <c r="YB150" s="14"/>
      <c r="YC150" s="14"/>
      <c r="YD150" s="15"/>
      <c r="YE150" s="12"/>
      <c r="YF150" s="13"/>
      <c r="YG150" s="14"/>
      <c r="YH150" s="14"/>
      <c r="YI150" s="14"/>
      <c r="YJ150" s="15"/>
      <c r="YK150" s="12"/>
      <c r="YL150" s="13"/>
      <c r="YM150" s="14"/>
      <c r="YN150" s="14"/>
      <c r="YO150" s="14"/>
      <c r="YP150" s="15"/>
      <c r="YQ150" s="12"/>
      <c r="YR150" s="13"/>
      <c r="YS150" s="14"/>
      <c r="YT150" s="14"/>
      <c r="YU150" s="14"/>
      <c r="YV150" s="15"/>
      <c r="YW150" s="12"/>
      <c r="YX150" s="13"/>
      <c r="YY150" s="14"/>
      <c r="YZ150" s="14"/>
      <c r="ZA150" s="14"/>
      <c r="ZB150" s="15"/>
      <c r="ZC150" s="12"/>
      <c r="ZD150" s="13"/>
      <c r="ZE150" s="14"/>
      <c r="ZF150" s="14"/>
      <c r="ZG150" s="14"/>
      <c r="ZH150" s="15"/>
      <c r="ZI150" s="12"/>
      <c r="ZJ150" s="13"/>
      <c r="ZK150" s="14"/>
      <c r="ZL150" s="14"/>
      <c r="ZM150" s="14"/>
      <c r="ZN150" s="15"/>
      <c r="ZO150" s="12"/>
      <c r="ZP150" s="13"/>
      <c r="ZQ150" s="14"/>
      <c r="ZR150" s="14"/>
      <c r="ZS150" s="14"/>
      <c r="ZT150" s="15"/>
      <c r="ZU150" s="12"/>
      <c r="ZV150" s="13"/>
      <c r="ZW150" s="14"/>
      <c r="ZX150" s="14"/>
      <c r="ZY150" s="14"/>
      <c r="ZZ150" s="15"/>
      <c r="AAA150" s="12"/>
      <c r="AAB150" s="13"/>
      <c r="AAC150" s="14"/>
      <c r="AAD150" s="14"/>
      <c r="AAE150" s="14"/>
      <c r="AAF150" s="15"/>
      <c r="AAG150" s="12"/>
      <c r="AAH150" s="13"/>
      <c r="AAI150" s="14"/>
      <c r="AAJ150" s="14"/>
      <c r="AAK150" s="14"/>
      <c r="AAL150" s="15"/>
      <c r="AAM150" s="12"/>
      <c r="AAN150" s="13"/>
      <c r="AAO150" s="14"/>
      <c r="AAP150" s="14"/>
      <c r="AAQ150" s="14"/>
      <c r="AAR150" s="15"/>
      <c r="AAS150" s="12"/>
      <c r="AAT150" s="13"/>
      <c r="AAU150" s="14"/>
      <c r="AAV150" s="14"/>
      <c r="AAW150" s="14"/>
      <c r="AAX150" s="15"/>
      <c r="AAY150" s="12"/>
      <c r="AAZ150" s="13"/>
      <c r="ABA150" s="14"/>
      <c r="ABB150" s="14"/>
      <c r="ABC150" s="14"/>
      <c r="ABD150" s="15"/>
      <c r="ABE150" s="12"/>
      <c r="ABF150" s="13"/>
      <c r="ABG150" s="14"/>
      <c r="ABH150" s="14"/>
      <c r="ABI150" s="14"/>
      <c r="ABJ150" s="15"/>
      <c r="ABK150" s="12"/>
      <c r="ABL150" s="13"/>
      <c r="ABM150" s="14"/>
      <c r="ABN150" s="14"/>
      <c r="ABO150" s="14"/>
      <c r="ABP150" s="15"/>
      <c r="ABQ150" s="12"/>
      <c r="ABR150" s="13"/>
      <c r="ABS150" s="14"/>
      <c r="ABT150" s="14"/>
      <c r="ABU150" s="14"/>
      <c r="ABV150" s="15"/>
      <c r="ABW150" s="12"/>
      <c r="ABX150" s="13"/>
      <c r="ABY150" s="14"/>
      <c r="ABZ150" s="14"/>
      <c r="ACA150" s="14"/>
      <c r="ACB150" s="15"/>
      <c r="ACC150" s="12"/>
      <c r="ACD150" s="13"/>
      <c r="ACE150" s="14"/>
      <c r="ACF150" s="14"/>
      <c r="ACG150" s="14"/>
      <c r="ACH150" s="15"/>
      <c r="ACI150" s="12"/>
      <c r="ACJ150" s="13"/>
      <c r="ACK150" s="14"/>
      <c r="ACL150" s="14"/>
      <c r="ACM150" s="14"/>
      <c r="ACN150" s="15"/>
      <c r="ACO150" s="12"/>
      <c r="ACP150" s="13"/>
      <c r="ACQ150" s="14"/>
      <c r="ACR150" s="14"/>
      <c r="ACS150" s="14"/>
      <c r="ACT150" s="15"/>
      <c r="ACU150" s="12"/>
      <c r="ACV150" s="13"/>
      <c r="ACW150" s="14"/>
      <c r="ACX150" s="14"/>
      <c r="ACY150" s="14"/>
      <c r="ACZ150" s="15"/>
      <c r="ADA150" s="12"/>
      <c r="ADB150" s="13"/>
      <c r="ADC150" s="14"/>
      <c r="ADD150" s="14"/>
      <c r="ADE150" s="14"/>
      <c r="ADF150" s="15"/>
      <c r="ADG150" s="12"/>
      <c r="ADH150" s="13"/>
      <c r="ADI150" s="14"/>
      <c r="ADJ150" s="14"/>
      <c r="ADK150" s="14"/>
      <c r="ADL150" s="15"/>
      <c r="ADM150" s="12"/>
      <c r="ADN150" s="13"/>
      <c r="ADO150" s="14"/>
      <c r="ADP150" s="14"/>
      <c r="ADQ150" s="14"/>
      <c r="ADR150" s="15"/>
      <c r="ADS150" s="12"/>
      <c r="ADT150" s="13"/>
      <c r="ADU150" s="14"/>
      <c r="ADV150" s="14"/>
      <c r="ADW150" s="14"/>
      <c r="ADX150" s="15"/>
      <c r="ADY150" s="12"/>
      <c r="ADZ150" s="13"/>
      <c r="AEA150" s="14"/>
      <c r="AEB150" s="14"/>
      <c r="AEC150" s="14"/>
      <c r="AED150" s="15"/>
      <c r="AEE150" s="12"/>
      <c r="AEF150" s="13"/>
      <c r="AEG150" s="14"/>
      <c r="AEH150" s="14"/>
      <c r="AEI150" s="14"/>
      <c r="AEJ150" s="15"/>
      <c r="AEK150" s="12"/>
      <c r="AEL150" s="13"/>
      <c r="AEM150" s="14"/>
      <c r="AEN150" s="14"/>
      <c r="AEO150" s="14"/>
      <c r="AEP150" s="15"/>
      <c r="AEQ150" s="12"/>
      <c r="AER150" s="13"/>
      <c r="AES150" s="14"/>
      <c r="AET150" s="14"/>
      <c r="AEU150" s="14"/>
      <c r="AEV150" s="15"/>
      <c r="AEW150" s="12"/>
      <c r="AEX150" s="13"/>
      <c r="AEY150" s="14"/>
      <c r="AEZ150" s="14"/>
      <c r="AFA150" s="14"/>
      <c r="AFB150" s="15"/>
      <c r="AFC150" s="12"/>
      <c r="AFD150" s="13"/>
      <c r="AFE150" s="14"/>
      <c r="AFF150" s="14"/>
      <c r="AFG150" s="14"/>
      <c r="AFH150" s="15"/>
      <c r="AFI150" s="12"/>
      <c r="AFJ150" s="13"/>
      <c r="AFK150" s="14"/>
      <c r="AFL150" s="14"/>
      <c r="AFM150" s="14"/>
      <c r="AFN150" s="15"/>
      <c r="AFO150" s="12"/>
      <c r="AFP150" s="13"/>
      <c r="AFQ150" s="14"/>
      <c r="AFR150" s="14"/>
      <c r="AFS150" s="14"/>
      <c r="AFT150" s="15"/>
      <c r="AFU150" s="12"/>
      <c r="AFV150" s="13"/>
      <c r="AFW150" s="14"/>
      <c r="AFX150" s="14"/>
      <c r="AFY150" s="14"/>
      <c r="AFZ150" s="15"/>
      <c r="AGA150" s="12"/>
      <c r="AGB150" s="13"/>
      <c r="AGC150" s="14"/>
      <c r="AGD150" s="14"/>
      <c r="AGE150" s="14"/>
      <c r="AGF150" s="15"/>
      <c r="AGG150" s="12"/>
      <c r="AGH150" s="13"/>
      <c r="AGI150" s="14"/>
      <c r="AGJ150" s="14"/>
      <c r="AGK150" s="14"/>
      <c r="AGL150" s="15"/>
      <c r="AGM150" s="12"/>
      <c r="AGN150" s="13"/>
      <c r="AGO150" s="14"/>
      <c r="AGP150" s="14"/>
      <c r="AGQ150" s="14"/>
      <c r="AGR150" s="15"/>
      <c r="AGS150" s="12"/>
      <c r="AGT150" s="13"/>
      <c r="AGU150" s="14"/>
      <c r="AGV150" s="14"/>
      <c r="AGW150" s="14"/>
      <c r="AGX150" s="15"/>
      <c r="AGY150" s="12"/>
      <c r="AGZ150" s="13"/>
      <c r="AHA150" s="14"/>
      <c r="AHB150" s="14"/>
      <c r="AHC150" s="14"/>
      <c r="AHD150" s="15"/>
      <c r="AHE150" s="12"/>
      <c r="AHF150" s="13"/>
      <c r="AHG150" s="14"/>
      <c r="AHH150" s="14"/>
      <c r="AHI150" s="14"/>
      <c r="AHJ150" s="15"/>
      <c r="AHK150" s="12"/>
      <c r="AHL150" s="13"/>
      <c r="AHM150" s="14"/>
      <c r="AHN150" s="14"/>
      <c r="AHO150" s="14"/>
      <c r="AHP150" s="15"/>
      <c r="AHQ150" s="12"/>
      <c r="AHR150" s="13"/>
      <c r="AHS150" s="14"/>
      <c r="AHT150" s="14"/>
      <c r="AHU150" s="14"/>
      <c r="AHV150" s="15"/>
      <c r="AHW150" s="12"/>
      <c r="AHX150" s="13"/>
      <c r="AHY150" s="14"/>
      <c r="AHZ150" s="14"/>
      <c r="AIA150" s="14"/>
      <c r="AIB150" s="15"/>
      <c r="AIC150" s="12"/>
      <c r="AID150" s="13"/>
      <c r="AIE150" s="14"/>
      <c r="AIF150" s="14"/>
      <c r="AIG150" s="14"/>
      <c r="AIH150" s="15"/>
      <c r="AII150" s="12"/>
      <c r="AIJ150" s="13"/>
      <c r="AIK150" s="14"/>
      <c r="AIL150" s="14"/>
      <c r="AIM150" s="14"/>
      <c r="AIN150" s="15"/>
      <c r="AIO150" s="12"/>
      <c r="AIP150" s="13"/>
      <c r="AIQ150" s="14"/>
      <c r="AIR150" s="14"/>
      <c r="AIS150" s="14"/>
      <c r="AIT150" s="15"/>
      <c r="AIU150" s="12"/>
      <c r="AIV150" s="13"/>
      <c r="AIW150" s="14"/>
      <c r="AIX150" s="14"/>
      <c r="AIY150" s="14"/>
      <c r="AIZ150" s="15"/>
      <c r="AJA150" s="12"/>
      <c r="AJB150" s="13"/>
      <c r="AJC150" s="14"/>
      <c r="AJD150" s="14"/>
      <c r="AJE150" s="14"/>
      <c r="AJF150" s="15"/>
      <c r="AJG150" s="12"/>
      <c r="AJH150" s="13"/>
      <c r="AJI150" s="14"/>
      <c r="AJJ150" s="14"/>
      <c r="AJK150" s="14"/>
      <c r="AJL150" s="15"/>
      <c r="AJM150" s="12"/>
      <c r="AJN150" s="13"/>
      <c r="AJO150" s="14"/>
      <c r="AJP150" s="14"/>
      <c r="AJQ150" s="14"/>
      <c r="AJR150" s="15"/>
      <c r="AJS150" s="12"/>
      <c r="AJT150" s="13"/>
      <c r="AJU150" s="14"/>
      <c r="AJV150" s="14"/>
      <c r="AJW150" s="14"/>
      <c r="AJX150" s="15"/>
      <c r="AJY150" s="12"/>
      <c r="AJZ150" s="13"/>
      <c r="AKA150" s="14"/>
      <c r="AKB150" s="14"/>
      <c r="AKC150" s="14"/>
      <c r="AKD150" s="15"/>
      <c r="AKE150" s="12"/>
      <c r="AKF150" s="13"/>
      <c r="AKG150" s="14"/>
      <c r="AKH150" s="14"/>
      <c r="AKI150" s="14"/>
      <c r="AKJ150" s="15"/>
      <c r="AKK150" s="12"/>
      <c r="AKL150" s="13"/>
      <c r="AKM150" s="14"/>
      <c r="AKN150" s="14"/>
      <c r="AKO150" s="14"/>
      <c r="AKP150" s="15"/>
      <c r="AKQ150" s="12"/>
      <c r="AKR150" s="13"/>
      <c r="AKS150" s="14"/>
      <c r="AKT150" s="14"/>
      <c r="AKU150" s="14"/>
      <c r="AKV150" s="15"/>
      <c r="AKW150" s="12"/>
      <c r="AKX150" s="13"/>
      <c r="AKY150" s="14"/>
      <c r="AKZ150" s="14"/>
      <c r="ALA150" s="14"/>
      <c r="ALB150" s="15"/>
      <c r="ALC150" s="12"/>
      <c r="ALD150" s="13"/>
      <c r="ALE150" s="14"/>
      <c r="ALF150" s="14"/>
      <c r="ALG150" s="14"/>
      <c r="ALH150" s="15"/>
      <c r="ALI150" s="12"/>
      <c r="ALJ150" s="13"/>
      <c r="ALK150" s="14"/>
      <c r="ALL150" s="14"/>
      <c r="ALM150" s="14"/>
      <c r="ALN150" s="15"/>
      <c r="ALO150" s="12"/>
      <c r="ALP150" s="13"/>
      <c r="ALQ150" s="14"/>
      <c r="ALR150" s="14"/>
      <c r="ALS150" s="14"/>
      <c r="ALT150" s="15"/>
      <c r="ALU150" s="12"/>
      <c r="ALV150" s="13"/>
      <c r="ALW150" s="14"/>
      <c r="ALX150" s="14"/>
      <c r="ALY150" s="14"/>
      <c r="ALZ150" s="15"/>
      <c r="AMA150" s="12"/>
      <c r="AMB150" s="13"/>
      <c r="AMC150" s="14"/>
      <c r="AMD150" s="14"/>
      <c r="AME150" s="14"/>
      <c r="AMF150" s="15"/>
      <c r="AMG150" s="12"/>
      <c r="AMH150" s="13"/>
      <c r="AMI150" s="14"/>
      <c r="AMJ150" s="14"/>
      <c r="AMK150" s="14"/>
      <c r="AML150" s="15"/>
      <c r="AMM150" s="12"/>
      <c r="AMN150" s="13"/>
      <c r="AMO150" s="14"/>
      <c r="AMP150" s="14"/>
      <c r="AMQ150" s="14"/>
      <c r="AMR150" s="15"/>
      <c r="AMS150" s="12"/>
      <c r="AMT150" s="13"/>
      <c r="AMU150" s="14"/>
      <c r="AMV150" s="14"/>
      <c r="AMW150" s="14"/>
      <c r="AMX150" s="15"/>
      <c r="AMY150" s="12"/>
      <c r="AMZ150" s="13"/>
      <c r="ANA150" s="14"/>
      <c r="ANB150" s="14"/>
      <c r="ANC150" s="14"/>
      <c r="AND150" s="15"/>
      <c r="ANE150" s="12"/>
      <c r="ANF150" s="13"/>
      <c r="ANG150" s="14"/>
      <c r="ANH150" s="14"/>
      <c r="ANI150" s="14"/>
      <c r="ANJ150" s="15"/>
      <c r="ANK150" s="12"/>
      <c r="ANL150" s="13"/>
      <c r="ANM150" s="14"/>
      <c r="ANN150" s="14"/>
      <c r="ANO150" s="14"/>
      <c r="ANP150" s="15"/>
      <c r="ANQ150" s="12"/>
      <c r="ANR150" s="13"/>
      <c r="ANS150" s="14"/>
      <c r="ANT150" s="14"/>
      <c r="ANU150" s="14"/>
      <c r="ANV150" s="15"/>
      <c r="ANW150" s="12"/>
      <c r="ANX150" s="13"/>
      <c r="ANY150" s="14"/>
      <c r="ANZ150" s="14"/>
      <c r="AOA150" s="14"/>
      <c r="AOB150" s="15"/>
      <c r="AOC150" s="12"/>
      <c r="AOD150" s="13"/>
      <c r="AOE150" s="14"/>
      <c r="AOF150" s="14"/>
      <c r="AOG150" s="14"/>
      <c r="AOH150" s="15"/>
      <c r="AOI150" s="12"/>
      <c r="AOJ150" s="13"/>
      <c r="AOK150" s="14"/>
      <c r="AOL150" s="14"/>
      <c r="AOM150" s="14"/>
      <c r="AON150" s="15"/>
      <c r="AOO150" s="12"/>
      <c r="AOP150" s="13"/>
      <c r="AOQ150" s="14"/>
      <c r="AOR150" s="14"/>
      <c r="AOS150" s="14"/>
      <c r="AOT150" s="15"/>
      <c r="AOU150" s="12"/>
      <c r="AOV150" s="13"/>
      <c r="AOW150" s="14"/>
      <c r="AOX150" s="14"/>
      <c r="AOY150" s="14"/>
      <c r="AOZ150" s="15"/>
      <c r="APA150" s="12"/>
      <c r="APB150" s="13"/>
      <c r="APC150" s="14"/>
      <c r="APD150" s="14"/>
      <c r="APE150" s="14"/>
      <c r="APF150" s="15"/>
      <c r="APG150" s="12"/>
      <c r="APH150" s="13"/>
      <c r="API150" s="14"/>
      <c r="APJ150" s="14"/>
      <c r="APK150" s="14"/>
      <c r="APL150" s="15"/>
      <c r="APM150" s="12"/>
      <c r="APN150" s="13"/>
      <c r="APO150" s="14"/>
      <c r="APP150" s="14"/>
      <c r="APQ150" s="14"/>
      <c r="APR150" s="15"/>
      <c r="APS150" s="12"/>
      <c r="APT150" s="13"/>
      <c r="APU150" s="14"/>
      <c r="APV150" s="14"/>
      <c r="APW150" s="14"/>
      <c r="APX150" s="15"/>
      <c r="APY150" s="12"/>
      <c r="APZ150" s="13"/>
      <c r="AQA150" s="14"/>
      <c r="AQB150" s="14"/>
      <c r="AQC150" s="14"/>
      <c r="AQD150" s="15"/>
      <c r="AQE150" s="12"/>
      <c r="AQF150" s="13"/>
      <c r="AQG150" s="14"/>
      <c r="AQH150" s="14"/>
      <c r="AQI150" s="14"/>
      <c r="AQJ150" s="15"/>
      <c r="AQK150" s="12"/>
      <c r="AQL150" s="13"/>
      <c r="AQM150" s="14"/>
      <c r="AQN150" s="14"/>
      <c r="AQO150" s="14"/>
      <c r="AQP150" s="15"/>
      <c r="AQQ150" s="12"/>
      <c r="AQR150" s="13"/>
      <c r="AQS150" s="14"/>
      <c r="AQT150" s="14"/>
      <c r="AQU150" s="14"/>
      <c r="AQV150" s="15"/>
      <c r="AQW150" s="12"/>
      <c r="AQX150" s="13"/>
      <c r="AQY150" s="14"/>
      <c r="AQZ150" s="14"/>
      <c r="ARA150" s="14"/>
      <c r="ARB150" s="15"/>
      <c r="ARC150" s="12"/>
      <c r="ARD150" s="13"/>
      <c r="ARE150" s="14"/>
      <c r="ARF150" s="14"/>
      <c r="ARG150" s="14"/>
      <c r="ARH150" s="15"/>
      <c r="ARI150" s="12"/>
      <c r="ARJ150" s="13"/>
      <c r="ARK150" s="14"/>
      <c r="ARL150" s="14"/>
      <c r="ARM150" s="14"/>
      <c r="ARN150" s="15"/>
      <c r="ARO150" s="12"/>
      <c r="ARP150" s="13"/>
      <c r="ARQ150" s="14"/>
      <c r="ARR150" s="14"/>
      <c r="ARS150" s="14"/>
      <c r="ART150" s="15"/>
      <c r="ARU150" s="12"/>
      <c r="ARV150" s="13"/>
      <c r="ARW150" s="14"/>
      <c r="ARX150" s="14"/>
      <c r="ARY150" s="14"/>
      <c r="ARZ150" s="15"/>
      <c r="ASA150" s="12"/>
      <c r="ASB150" s="13"/>
      <c r="ASC150" s="14"/>
      <c r="ASD150" s="14"/>
      <c r="ASE150" s="14"/>
      <c r="ASF150" s="15"/>
      <c r="ASG150" s="12"/>
      <c r="ASH150" s="13"/>
      <c r="ASI150" s="14"/>
      <c r="ASJ150" s="14"/>
      <c r="ASK150" s="14"/>
      <c r="ASL150" s="15"/>
      <c r="ASM150" s="12"/>
      <c r="ASN150" s="13"/>
      <c r="ASO150" s="14"/>
      <c r="ASP150" s="14"/>
      <c r="ASQ150" s="14"/>
      <c r="ASR150" s="15"/>
      <c r="ASS150" s="12"/>
      <c r="AST150" s="13"/>
      <c r="ASU150" s="14"/>
      <c r="ASV150" s="14"/>
      <c r="ASW150" s="14"/>
      <c r="ASX150" s="15"/>
      <c r="ASY150" s="12"/>
      <c r="ASZ150" s="13"/>
      <c r="ATA150" s="14"/>
      <c r="ATB150" s="14"/>
      <c r="ATC150" s="14"/>
      <c r="ATD150" s="15"/>
      <c r="ATE150" s="12"/>
      <c r="ATF150" s="13"/>
      <c r="ATG150" s="14"/>
      <c r="ATH150" s="14"/>
      <c r="ATI150" s="14"/>
      <c r="ATJ150" s="15"/>
      <c r="ATK150" s="12"/>
      <c r="ATL150" s="13"/>
      <c r="ATM150" s="14"/>
      <c r="ATN150" s="14"/>
      <c r="ATO150" s="14"/>
      <c r="ATP150" s="15"/>
      <c r="ATQ150" s="12"/>
      <c r="ATR150" s="13"/>
      <c r="ATS150" s="14"/>
      <c r="ATT150" s="14"/>
      <c r="ATU150" s="14"/>
      <c r="ATV150" s="15"/>
      <c r="ATW150" s="12"/>
      <c r="ATX150" s="13"/>
      <c r="ATY150" s="14"/>
      <c r="ATZ150" s="14"/>
      <c r="AUA150" s="14"/>
      <c r="AUB150" s="15"/>
      <c r="AUC150" s="12"/>
      <c r="AUD150" s="13"/>
      <c r="AUE150" s="14"/>
      <c r="AUF150" s="14"/>
      <c r="AUG150" s="14"/>
      <c r="AUH150" s="15"/>
      <c r="AUI150" s="12"/>
      <c r="AUJ150" s="13"/>
      <c r="AUK150" s="14"/>
      <c r="AUL150" s="14"/>
      <c r="AUM150" s="14"/>
      <c r="AUN150" s="15"/>
      <c r="AUO150" s="12"/>
      <c r="AUP150" s="13"/>
      <c r="AUQ150" s="14"/>
      <c r="AUR150" s="14"/>
      <c r="AUS150" s="14"/>
      <c r="AUT150" s="15"/>
      <c r="AUU150" s="12"/>
      <c r="AUV150" s="13"/>
      <c r="AUW150" s="14"/>
      <c r="AUX150" s="14"/>
      <c r="AUY150" s="14"/>
      <c r="AUZ150" s="15"/>
      <c r="AVA150" s="12"/>
      <c r="AVB150" s="13"/>
      <c r="AVC150" s="14"/>
      <c r="AVD150" s="14"/>
      <c r="AVE150" s="14"/>
      <c r="AVF150" s="15"/>
      <c r="AVG150" s="12"/>
      <c r="AVH150" s="13"/>
      <c r="AVI150" s="14"/>
      <c r="AVJ150" s="14"/>
      <c r="AVK150" s="14"/>
      <c r="AVL150" s="15"/>
      <c r="AVM150" s="12"/>
      <c r="AVN150" s="13"/>
      <c r="AVO150" s="14"/>
      <c r="AVP150" s="14"/>
      <c r="AVQ150" s="14"/>
      <c r="AVR150" s="15"/>
      <c r="AVS150" s="12"/>
      <c r="AVT150" s="13"/>
      <c r="AVU150" s="14"/>
      <c r="AVV150" s="14"/>
      <c r="AVW150" s="14"/>
      <c r="AVX150" s="15"/>
      <c r="AVY150" s="12"/>
      <c r="AVZ150" s="13"/>
      <c r="AWA150" s="14"/>
      <c r="AWB150" s="14"/>
      <c r="AWC150" s="14"/>
      <c r="AWD150" s="15"/>
      <c r="AWE150" s="12"/>
      <c r="AWF150" s="13"/>
      <c r="AWG150" s="14"/>
      <c r="AWH150" s="14"/>
      <c r="AWI150" s="14"/>
      <c r="AWJ150" s="15"/>
      <c r="AWK150" s="12"/>
      <c r="AWL150" s="13"/>
      <c r="AWM150" s="14"/>
      <c r="AWN150" s="14"/>
      <c r="AWO150" s="14"/>
      <c r="AWP150" s="15"/>
      <c r="AWQ150" s="12"/>
      <c r="AWR150" s="13"/>
      <c r="AWS150" s="14"/>
      <c r="AWT150" s="14"/>
      <c r="AWU150" s="14"/>
      <c r="AWV150" s="15"/>
      <c r="AWW150" s="12"/>
      <c r="AWX150" s="13"/>
      <c r="AWY150" s="14"/>
      <c r="AWZ150" s="14"/>
      <c r="AXA150" s="14"/>
      <c r="AXB150" s="15"/>
      <c r="AXC150" s="12"/>
      <c r="AXD150" s="13"/>
      <c r="AXE150" s="14"/>
      <c r="AXF150" s="14"/>
      <c r="AXG150" s="14"/>
      <c r="AXH150" s="15"/>
      <c r="AXI150" s="12"/>
      <c r="AXJ150" s="13"/>
      <c r="AXK150" s="14"/>
      <c r="AXL150" s="14"/>
      <c r="AXM150" s="14"/>
      <c r="AXN150" s="15"/>
      <c r="AXO150" s="12"/>
      <c r="AXP150" s="13"/>
      <c r="AXQ150" s="14"/>
      <c r="AXR150" s="14"/>
      <c r="AXS150" s="14"/>
      <c r="AXT150" s="15"/>
      <c r="AXU150" s="12"/>
      <c r="AXV150" s="13"/>
      <c r="AXW150" s="14"/>
      <c r="AXX150" s="14"/>
      <c r="AXY150" s="14"/>
      <c r="AXZ150" s="15"/>
      <c r="AYA150" s="12"/>
      <c r="AYB150" s="13"/>
      <c r="AYC150" s="14"/>
      <c r="AYD150" s="14"/>
      <c r="AYE150" s="14"/>
      <c r="AYF150" s="15"/>
      <c r="AYG150" s="12"/>
      <c r="AYH150" s="13"/>
      <c r="AYI150" s="14"/>
      <c r="AYJ150" s="14"/>
      <c r="AYK150" s="14"/>
      <c r="AYL150" s="15"/>
      <c r="AYM150" s="12"/>
      <c r="AYN150" s="13"/>
      <c r="AYO150" s="14"/>
      <c r="AYP150" s="14"/>
      <c r="AYQ150" s="14"/>
      <c r="AYR150" s="15"/>
      <c r="AYS150" s="12"/>
      <c r="AYT150" s="13"/>
      <c r="AYU150" s="14"/>
      <c r="AYV150" s="14"/>
      <c r="AYW150" s="14"/>
      <c r="AYX150" s="15"/>
      <c r="AYY150" s="12"/>
      <c r="AYZ150" s="13"/>
      <c r="AZA150" s="14"/>
      <c r="AZB150" s="14"/>
      <c r="AZC150" s="14"/>
      <c r="AZD150" s="15"/>
      <c r="AZE150" s="12"/>
      <c r="AZF150" s="13"/>
      <c r="AZG150" s="14"/>
      <c r="AZH150" s="14"/>
      <c r="AZI150" s="14"/>
      <c r="AZJ150" s="15"/>
      <c r="AZK150" s="12"/>
      <c r="AZL150" s="13"/>
      <c r="AZM150" s="14"/>
      <c r="AZN150" s="14"/>
      <c r="AZO150" s="14"/>
      <c r="AZP150" s="15"/>
      <c r="AZQ150" s="12"/>
      <c r="AZR150" s="13"/>
      <c r="AZS150" s="14"/>
      <c r="AZT150" s="14"/>
      <c r="AZU150" s="14"/>
      <c r="AZV150" s="15"/>
      <c r="AZW150" s="12"/>
      <c r="AZX150" s="13"/>
      <c r="AZY150" s="14"/>
      <c r="AZZ150" s="14"/>
      <c r="BAA150" s="14"/>
      <c r="BAB150" s="15"/>
      <c r="BAC150" s="12"/>
      <c r="BAD150" s="13"/>
      <c r="BAE150" s="14"/>
      <c r="BAF150" s="14"/>
      <c r="BAG150" s="14"/>
      <c r="BAH150" s="15"/>
      <c r="BAI150" s="12"/>
      <c r="BAJ150" s="13"/>
      <c r="BAK150" s="14"/>
      <c r="BAL150" s="14"/>
      <c r="BAM150" s="14"/>
      <c r="BAN150" s="15"/>
      <c r="BAO150" s="12"/>
      <c r="BAP150" s="13"/>
      <c r="BAQ150" s="14"/>
      <c r="BAR150" s="14"/>
      <c r="BAS150" s="14"/>
      <c r="BAT150" s="15"/>
      <c r="BAU150" s="12"/>
      <c r="BAV150" s="13"/>
      <c r="BAW150" s="14"/>
      <c r="BAX150" s="14"/>
      <c r="BAY150" s="14"/>
      <c r="BAZ150" s="15"/>
      <c r="BBA150" s="12"/>
      <c r="BBB150" s="13"/>
      <c r="BBC150" s="14"/>
      <c r="BBD150" s="14"/>
      <c r="BBE150" s="14"/>
      <c r="BBF150" s="15"/>
      <c r="BBG150" s="12"/>
      <c r="BBH150" s="13"/>
      <c r="BBI150" s="14"/>
      <c r="BBJ150" s="14"/>
      <c r="BBK150" s="14"/>
      <c r="BBL150" s="15"/>
      <c r="BBM150" s="12"/>
      <c r="BBN150" s="13"/>
      <c r="BBO150" s="14"/>
      <c r="BBP150" s="14"/>
      <c r="BBQ150" s="14"/>
      <c r="BBR150" s="15"/>
      <c r="BBS150" s="12"/>
      <c r="BBT150" s="13"/>
      <c r="BBU150" s="14"/>
      <c r="BBV150" s="14"/>
      <c r="BBW150" s="14"/>
      <c r="BBX150" s="15"/>
      <c r="BBY150" s="12"/>
      <c r="BBZ150" s="13"/>
      <c r="BCA150" s="14"/>
      <c r="BCB150" s="14"/>
      <c r="BCC150" s="14"/>
      <c r="BCD150" s="15"/>
      <c r="BCE150" s="12"/>
      <c r="BCF150" s="13"/>
      <c r="BCG150" s="14"/>
      <c r="BCH150" s="14"/>
      <c r="BCI150" s="14"/>
      <c r="BCJ150" s="15"/>
      <c r="BCK150" s="12"/>
      <c r="BCL150" s="13"/>
      <c r="BCM150" s="14"/>
      <c r="BCN150" s="14"/>
      <c r="BCO150" s="14"/>
      <c r="BCP150" s="15"/>
      <c r="BCQ150" s="12"/>
      <c r="BCR150" s="13"/>
      <c r="BCS150" s="14"/>
      <c r="BCT150" s="14"/>
      <c r="BCU150" s="14"/>
      <c r="BCV150" s="15"/>
      <c r="BCW150" s="12"/>
      <c r="BCX150" s="13"/>
      <c r="BCY150" s="14"/>
      <c r="BCZ150" s="14"/>
      <c r="BDA150" s="14"/>
      <c r="BDB150" s="15"/>
      <c r="BDC150" s="12"/>
      <c r="BDD150" s="13"/>
      <c r="BDE150" s="14"/>
      <c r="BDF150" s="14"/>
      <c r="BDG150" s="14"/>
      <c r="BDH150" s="15"/>
      <c r="BDI150" s="12"/>
      <c r="BDJ150" s="13"/>
      <c r="BDK150" s="14"/>
      <c r="BDL150" s="14"/>
      <c r="BDM150" s="14"/>
      <c r="BDN150" s="15"/>
      <c r="BDO150" s="12"/>
      <c r="BDP150" s="13"/>
      <c r="BDQ150" s="14"/>
      <c r="BDR150" s="14"/>
      <c r="BDS150" s="14"/>
      <c r="BDT150" s="15"/>
      <c r="BDU150" s="12"/>
      <c r="BDV150" s="13"/>
      <c r="BDW150" s="14"/>
      <c r="BDX150" s="14"/>
      <c r="BDY150" s="14"/>
      <c r="BDZ150" s="15"/>
      <c r="BEA150" s="12"/>
      <c r="BEB150" s="13"/>
      <c r="BEC150" s="14"/>
      <c r="BED150" s="14"/>
      <c r="BEE150" s="14"/>
      <c r="BEF150" s="15"/>
      <c r="BEG150" s="12"/>
      <c r="BEH150" s="13"/>
      <c r="BEI150" s="14"/>
      <c r="BEJ150" s="14"/>
      <c r="BEK150" s="14"/>
      <c r="BEL150" s="15"/>
      <c r="BEM150" s="12"/>
      <c r="BEN150" s="13"/>
      <c r="BEO150" s="14"/>
      <c r="BEP150" s="14"/>
      <c r="BEQ150" s="14"/>
      <c r="BER150" s="15"/>
      <c r="BES150" s="12"/>
      <c r="BET150" s="13"/>
      <c r="BEU150" s="14"/>
      <c r="BEV150" s="14"/>
      <c r="BEW150" s="14"/>
      <c r="BEX150" s="15"/>
      <c r="BEY150" s="12"/>
      <c r="BEZ150" s="13"/>
      <c r="BFA150" s="14"/>
      <c r="BFB150" s="14"/>
      <c r="BFC150" s="14"/>
      <c r="BFD150" s="15"/>
      <c r="BFE150" s="12"/>
      <c r="BFF150" s="13"/>
      <c r="BFG150" s="14"/>
      <c r="BFH150" s="14"/>
      <c r="BFI150" s="14"/>
      <c r="BFJ150" s="15"/>
      <c r="BFK150" s="12"/>
      <c r="BFL150" s="13"/>
      <c r="BFM150" s="14"/>
      <c r="BFN150" s="14"/>
      <c r="BFO150" s="14"/>
      <c r="BFP150" s="15"/>
      <c r="BFQ150" s="12"/>
      <c r="BFR150" s="13"/>
      <c r="BFS150" s="14"/>
      <c r="BFT150" s="14"/>
      <c r="BFU150" s="14"/>
      <c r="BFV150" s="15"/>
      <c r="BFW150" s="12"/>
      <c r="BFX150" s="13"/>
      <c r="BFY150" s="14"/>
      <c r="BFZ150" s="14"/>
      <c r="BGA150" s="14"/>
      <c r="BGB150" s="15"/>
      <c r="BGC150" s="12"/>
      <c r="BGD150" s="13"/>
      <c r="BGE150" s="14"/>
      <c r="BGF150" s="14"/>
      <c r="BGG150" s="14"/>
      <c r="BGH150" s="15"/>
      <c r="BGI150" s="12"/>
      <c r="BGJ150" s="13"/>
      <c r="BGK150" s="14"/>
      <c r="BGL150" s="14"/>
      <c r="BGM150" s="14"/>
      <c r="BGN150" s="15"/>
      <c r="BGO150" s="12"/>
      <c r="BGP150" s="13"/>
      <c r="BGQ150" s="14"/>
      <c r="BGR150" s="14"/>
      <c r="BGS150" s="14"/>
      <c r="BGT150" s="15"/>
      <c r="BGU150" s="12"/>
      <c r="BGV150" s="13"/>
      <c r="BGW150" s="14"/>
      <c r="BGX150" s="14"/>
      <c r="BGY150" s="14"/>
      <c r="BGZ150" s="15"/>
      <c r="BHA150" s="12"/>
      <c r="BHB150" s="13"/>
      <c r="BHC150" s="14"/>
      <c r="BHD150" s="14"/>
      <c r="BHE150" s="14"/>
      <c r="BHF150" s="15"/>
      <c r="BHG150" s="12"/>
      <c r="BHH150" s="13"/>
      <c r="BHI150" s="14"/>
      <c r="BHJ150" s="14"/>
      <c r="BHK150" s="14"/>
      <c r="BHL150" s="15"/>
      <c r="BHM150" s="12"/>
      <c r="BHN150" s="13"/>
      <c r="BHO150" s="14"/>
      <c r="BHP150" s="14"/>
      <c r="BHQ150" s="14"/>
      <c r="BHR150" s="15"/>
      <c r="BHS150" s="12"/>
      <c r="BHT150" s="13"/>
      <c r="BHU150" s="14"/>
      <c r="BHV150" s="14"/>
      <c r="BHW150" s="14"/>
      <c r="BHX150" s="15"/>
      <c r="BHY150" s="12"/>
      <c r="BHZ150" s="13"/>
      <c r="BIA150" s="14"/>
      <c r="BIB150" s="14"/>
      <c r="BIC150" s="14"/>
      <c r="BID150" s="15"/>
      <c r="BIE150" s="12"/>
      <c r="BIF150" s="13"/>
      <c r="BIG150" s="14"/>
      <c r="BIH150" s="14"/>
      <c r="BII150" s="14"/>
      <c r="BIJ150" s="15"/>
      <c r="BIK150" s="12"/>
      <c r="BIL150" s="13"/>
      <c r="BIM150" s="14"/>
      <c r="BIN150" s="14"/>
      <c r="BIO150" s="14"/>
      <c r="BIP150" s="15"/>
      <c r="BIQ150" s="12"/>
      <c r="BIR150" s="13"/>
      <c r="BIS150" s="14"/>
      <c r="BIT150" s="14"/>
      <c r="BIU150" s="14"/>
      <c r="BIV150" s="15"/>
      <c r="BIW150" s="12"/>
      <c r="BIX150" s="13"/>
      <c r="BIY150" s="14"/>
      <c r="BIZ150" s="14"/>
      <c r="BJA150" s="14"/>
      <c r="BJB150" s="15"/>
      <c r="BJC150" s="12"/>
      <c r="BJD150" s="13"/>
      <c r="BJE150" s="14"/>
      <c r="BJF150" s="14"/>
      <c r="BJG150" s="14"/>
      <c r="BJH150" s="15"/>
      <c r="BJI150" s="12"/>
      <c r="BJJ150" s="13"/>
      <c r="BJK150" s="14"/>
      <c r="BJL150" s="14"/>
      <c r="BJM150" s="14"/>
      <c r="BJN150" s="15"/>
      <c r="BJO150" s="12"/>
      <c r="BJP150" s="13"/>
      <c r="BJQ150" s="14"/>
      <c r="BJR150" s="14"/>
      <c r="BJS150" s="14"/>
      <c r="BJT150" s="15"/>
      <c r="BJU150" s="12"/>
      <c r="BJV150" s="13"/>
      <c r="BJW150" s="14"/>
      <c r="BJX150" s="14"/>
      <c r="BJY150" s="14"/>
      <c r="BJZ150" s="15"/>
      <c r="BKA150" s="12"/>
      <c r="BKB150" s="13"/>
      <c r="BKC150" s="14"/>
      <c r="BKD150" s="14"/>
      <c r="BKE150" s="14"/>
      <c r="BKF150" s="15"/>
      <c r="BKG150" s="12"/>
      <c r="BKH150" s="13"/>
      <c r="BKI150" s="14"/>
      <c r="BKJ150" s="14"/>
      <c r="BKK150" s="14"/>
      <c r="BKL150" s="15"/>
      <c r="BKM150" s="12"/>
      <c r="BKN150" s="13"/>
      <c r="BKO150" s="14"/>
      <c r="BKP150" s="14"/>
      <c r="BKQ150" s="14"/>
      <c r="BKR150" s="15"/>
      <c r="BKS150" s="12"/>
      <c r="BKT150" s="13"/>
      <c r="BKU150" s="14"/>
      <c r="BKV150" s="14"/>
      <c r="BKW150" s="14"/>
      <c r="BKX150" s="15"/>
      <c r="BKY150" s="12"/>
      <c r="BKZ150" s="13"/>
      <c r="BLA150" s="14"/>
      <c r="BLB150" s="14"/>
      <c r="BLC150" s="14"/>
      <c r="BLD150" s="15"/>
      <c r="BLE150" s="12"/>
      <c r="BLF150" s="13"/>
      <c r="BLG150" s="14"/>
      <c r="BLH150" s="14"/>
      <c r="BLI150" s="14"/>
      <c r="BLJ150" s="15"/>
      <c r="BLK150" s="12"/>
      <c r="BLL150" s="13"/>
      <c r="BLM150" s="14"/>
      <c r="BLN150" s="14"/>
      <c r="BLO150" s="14"/>
      <c r="BLP150" s="15"/>
      <c r="BLQ150" s="12"/>
      <c r="BLR150" s="13"/>
      <c r="BLS150" s="14"/>
      <c r="BLT150" s="14"/>
      <c r="BLU150" s="14"/>
      <c r="BLV150" s="15"/>
      <c r="BLW150" s="12"/>
      <c r="BLX150" s="13"/>
      <c r="BLY150" s="14"/>
      <c r="BLZ150" s="14"/>
      <c r="BMA150" s="14"/>
      <c r="BMB150" s="15"/>
      <c r="BMC150" s="12"/>
      <c r="BMD150" s="13"/>
      <c r="BME150" s="14"/>
      <c r="BMF150" s="14"/>
      <c r="BMG150" s="14"/>
      <c r="BMH150" s="15"/>
      <c r="BMI150" s="12"/>
      <c r="BMJ150" s="13"/>
      <c r="BMK150" s="14"/>
      <c r="BML150" s="14"/>
      <c r="BMM150" s="14"/>
      <c r="BMN150" s="15"/>
      <c r="BMO150" s="12"/>
      <c r="BMP150" s="13"/>
      <c r="BMQ150" s="14"/>
      <c r="BMR150" s="14"/>
      <c r="BMS150" s="14"/>
      <c r="BMT150" s="15"/>
      <c r="BMU150" s="12"/>
      <c r="BMV150" s="13"/>
      <c r="BMW150" s="14"/>
      <c r="BMX150" s="14"/>
      <c r="BMY150" s="14"/>
      <c r="BMZ150" s="15"/>
      <c r="BNA150" s="12"/>
      <c r="BNB150" s="13"/>
      <c r="BNC150" s="14"/>
      <c r="BND150" s="14"/>
      <c r="BNE150" s="14"/>
      <c r="BNF150" s="15"/>
      <c r="BNG150" s="12"/>
      <c r="BNH150" s="13"/>
      <c r="BNI150" s="14"/>
      <c r="BNJ150" s="14"/>
      <c r="BNK150" s="14"/>
      <c r="BNL150" s="15"/>
      <c r="BNM150" s="12"/>
      <c r="BNN150" s="13"/>
      <c r="BNO150" s="14"/>
      <c r="BNP150" s="14"/>
      <c r="BNQ150" s="14"/>
      <c r="BNR150" s="15"/>
      <c r="BNS150" s="12"/>
      <c r="BNT150" s="13"/>
      <c r="BNU150" s="14"/>
      <c r="BNV150" s="14"/>
      <c r="BNW150" s="14"/>
      <c r="BNX150" s="15"/>
      <c r="BNY150" s="12"/>
      <c r="BNZ150" s="13"/>
      <c r="BOA150" s="14"/>
      <c r="BOB150" s="14"/>
      <c r="BOC150" s="14"/>
      <c r="BOD150" s="15"/>
      <c r="BOE150" s="12"/>
      <c r="BOF150" s="13"/>
      <c r="BOG150" s="14"/>
      <c r="BOH150" s="14"/>
      <c r="BOI150" s="14"/>
      <c r="BOJ150" s="15"/>
      <c r="BOK150" s="12"/>
      <c r="BOL150" s="13"/>
      <c r="BOM150" s="14"/>
      <c r="BON150" s="14"/>
      <c r="BOO150" s="14"/>
      <c r="BOP150" s="15"/>
      <c r="BOQ150" s="12"/>
      <c r="BOR150" s="13"/>
      <c r="BOS150" s="14"/>
      <c r="BOT150" s="14"/>
      <c r="BOU150" s="14"/>
      <c r="BOV150" s="15"/>
      <c r="BOW150" s="12"/>
      <c r="BOX150" s="13"/>
      <c r="BOY150" s="14"/>
      <c r="BOZ150" s="14"/>
      <c r="BPA150" s="14"/>
      <c r="BPB150" s="15"/>
      <c r="BPC150" s="12"/>
      <c r="BPD150" s="13"/>
      <c r="BPE150" s="14"/>
      <c r="BPF150" s="14"/>
      <c r="BPG150" s="14"/>
      <c r="BPH150" s="15"/>
      <c r="BPI150" s="12"/>
      <c r="BPJ150" s="13"/>
      <c r="BPK150" s="14"/>
      <c r="BPL150" s="14"/>
      <c r="BPM150" s="14"/>
      <c r="BPN150" s="15"/>
      <c r="BPO150" s="12"/>
      <c r="BPP150" s="13"/>
      <c r="BPQ150" s="14"/>
      <c r="BPR150" s="14"/>
      <c r="BPS150" s="14"/>
      <c r="BPT150" s="15"/>
      <c r="BPU150" s="12"/>
      <c r="BPV150" s="13"/>
      <c r="BPW150" s="14"/>
      <c r="BPX150" s="14"/>
      <c r="BPY150" s="14"/>
      <c r="BPZ150" s="15"/>
      <c r="BQA150" s="12"/>
      <c r="BQB150" s="13"/>
      <c r="BQC150" s="14"/>
      <c r="BQD150" s="14"/>
      <c r="BQE150" s="14"/>
      <c r="BQF150" s="15"/>
      <c r="BQG150" s="12"/>
      <c r="BQH150" s="13"/>
      <c r="BQI150" s="14"/>
      <c r="BQJ150" s="14"/>
      <c r="BQK150" s="14"/>
      <c r="BQL150" s="15"/>
      <c r="BQM150" s="12"/>
      <c r="BQN150" s="13"/>
      <c r="BQO150" s="14"/>
      <c r="BQP150" s="14"/>
      <c r="BQQ150" s="14"/>
      <c r="BQR150" s="15"/>
      <c r="BQS150" s="12"/>
      <c r="BQT150" s="13"/>
      <c r="BQU150" s="14"/>
      <c r="BQV150" s="14"/>
      <c r="BQW150" s="14"/>
      <c r="BQX150" s="15"/>
      <c r="BQY150" s="12"/>
      <c r="BQZ150" s="13"/>
      <c r="BRA150" s="14"/>
      <c r="BRB150" s="14"/>
      <c r="BRC150" s="14"/>
      <c r="BRD150" s="15"/>
      <c r="BRE150" s="12"/>
      <c r="BRF150" s="13"/>
      <c r="BRG150" s="14"/>
      <c r="BRH150" s="14"/>
      <c r="BRI150" s="14"/>
      <c r="BRJ150" s="15"/>
      <c r="BRK150" s="12"/>
      <c r="BRL150" s="13"/>
      <c r="BRM150" s="14"/>
      <c r="BRN150" s="14"/>
      <c r="BRO150" s="14"/>
      <c r="BRP150" s="15"/>
      <c r="BRQ150" s="12"/>
      <c r="BRR150" s="13"/>
      <c r="BRS150" s="14"/>
      <c r="BRT150" s="14"/>
      <c r="BRU150" s="14"/>
      <c r="BRV150" s="15"/>
      <c r="BRW150" s="12"/>
      <c r="BRX150" s="13"/>
      <c r="BRY150" s="14"/>
      <c r="BRZ150" s="14"/>
      <c r="BSA150" s="14"/>
      <c r="BSB150" s="15"/>
      <c r="BSC150" s="12"/>
      <c r="BSD150" s="13"/>
      <c r="BSE150" s="14"/>
      <c r="BSF150" s="14"/>
      <c r="BSG150" s="14"/>
      <c r="BSH150" s="15"/>
      <c r="BSI150" s="12"/>
      <c r="BSJ150" s="13"/>
      <c r="BSK150" s="14"/>
      <c r="BSL150" s="14"/>
      <c r="BSM150" s="14"/>
      <c r="BSN150" s="15"/>
      <c r="BSO150" s="12"/>
      <c r="BSP150" s="13"/>
      <c r="BSQ150" s="14"/>
      <c r="BSR150" s="14"/>
      <c r="BSS150" s="14"/>
      <c r="BST150" s="15"/>
      <c r="BSU150" s="12"/>
      <c r="BSV150" s="13"/>
      <c r="BSW150" s="14"/>
      <c r="BSX150" s="14"/>
      <c r="BSY150" s="14"/>
      <c r="BSZ150" s="15"/>
      <c r="BTA150" s="12"/>
      <c r="BTB150" s="13"/>
      <c r="BTC150" s="14"/>
      <c r="BTD150" s="14"/>
      <c r="BTE150" s="14"/>
      <c r="BTF150" s="15"/>
      <c r="BTG150" s="12"/>
      <c r="BTH150" s="13"/>
      <c r="BTI150" s="14"/>
      <c r="BTJ150" s="14"/>
      <c r="BTK150" s="14"/>
      <c r="BTL150" s="15"/>
      <c r="BTM150" s="12"/>
      <c r="BTN150" s="13"/>
      <c r="BTO150" s="14"/>
      <c r="BTP150" s="14"/>
      <c r="BTQ150" s="14"/>
      <c r="BTR150" s="15"/>
      <c r="BTS150" s="12"/>
      <c r="BTT150" s="13"/>
      <c r="BTU150" s="14"/>
      <c r="BTV150" s="14"/>
      <c r="BTW150" s="14"/>
      <c r="BTX150" s="15"/>
      <c r="BTY150" s="12"/>
      <c r="BTZ150" s="13"/>
      <c r="BUA150" s="14"/>
      <c r="BUB150" s="14"/>
      <c r="BUC150" s="14"/>
      <c r="BUD150" s="15"/>
      <c r="BUE150" s="12"/>
      <c r="BUF150" s="13"/>
      <c r="BUG150" s="14"/>
      <c r="BUH150" s="14"/>
      <c r="BUI150" s="14"/>
      <c r="BUJ150" s="15"/>
      <c r="BUK150" s="12"/>
      <c r="BUL150" s="13"/>
      <c r="BUM150" s="14"/>
      <c r="BUN150" s="14"/>
      <c r="BUO150" s="14"/>
      <c r="BUP150" s="15"/>
      <c r="BUQ150" s="12"/>
      <c r="BUR150" s="13"/>
      <c r="BUS150" s="14"/>
      <c r="BUT150" s="14"/>
      <c r="BUU150" s="14"/>
      <c r="BUV150" s="15"/>
      <c r="BUW150" s="12"/>
      <c r="BUX150" s="13"/>
      <c r="BUY150" s="14"/>
      <c r="BUZ150" s="14"/>
      <c r="BVA150" s="14"/>
      <c r="BVB150" s="15"/>
      <c r="BVC150" s="12"/>
      <c r="BVD150" s="13"/>
      <c r="BVE150" s="14"/>
      <c r="BVF150" s="14"/>
      <c r="BVG150" s="14"/>
      <c r="BVH150" s="15"/>
      <c r="BVI150" s="12"/>
      <c r="BVJ150" s="13"/>
      <c r="BVK150" s="14"/>
      <c r="BVL150" s="14"/>
      <c r="BVM150" s="14"/>
      <c r="BVN150" s="15"/>
      <c r="BVO150" s="12"/>
      <c r="BVP150" s="13"/>
      <c r="BVQ150" s="14"/>
      <c r="BVR150" s="14"/>
      <c r="BVS150" s="14"/>
      <c r="BVT150" s="15"/>
      <c r="BVU150" s="12"/>
      <c r="BVV150" s="13"/>
      <c r="BVW150" s="14"/>
      <c r="BVX150" s="14"/>
      <c r="BVY150" s="14"/>
      <c r="BVZ150" s="15"/>
      <c r="BWA150" s="12"/>
      <c r="BWB150" s="13"/>
      <c r="BWC150" s="14"/>
      <c r="BWD150" s="14"/>
      <c r="BWE150" s="14"/>
      <c r="BWF150" s="15"/>
      <c r="BWG150" s="12"/>
      <c r="BWH150" s="13"/>
      <c r="BWI150" s="14"/>
      <c r="BWJ150" s="14"/>
      <c r="BWK150" s="14"/>
      <c r="BWL150" s="15"/>
      <c r="BWM150" s="12"/>
      <c r="BWN150" s="13"/>
      <c r="BWO150" s="14"/>
      <c r="BWP150" s="14"/>
      <c r="BWQ150" s="14"/>
      <c r="BWR150" s="15"/>
      <c r="BWS150" s="12"/>
      <c r="BWT150" s="13"/>
      <c r="BWU150" s="14"/>
      <c r="BWV150" s="14"/>
      <c r="BWW150" s="14"/>
      <c r="BWX150" s="15"/>
      <c r="BWY150" s="12"/>
      <c r="BWZ150" s="13"/>
      <c r="BXA150" s="14"/>
      <c r="BXB150" s="14"/>
      <c r="BXC150" s="14"/>
      <c r="BXD150" s="15"/>
      <c r="BXE150" s="12"/>
      <c r="BXF150" s="13"/>
      <c r="BXG150" s="14"/>
      <c r="BXH150" s="14"/>
      <c r="BXI150" s="14"/>
      <c r="BXJ150" s="15"/>
      <c r="BXK150" s="12"/>
      <c r="BXL150" s="13"/>
      <c r="BXM150" s="14"/>
      <c r="BXN150" s="14"/>
      <c r="BXO150" s="14"/>
      <c r="BXP150" s="15"/>
      <c r="BXQ150" s="12"/>
      <c r="BXR150" s="13"/>
      <c r="BXS150" s="14"/>
      <c r="BXT150" s="14"/>
      <c r="BXU150" s="14"/>
      <c r="BXV150" s="15"/>
      <c r="BXW150" s="12"/>
      <c r="BXX150" s="13"/>
      <c r="BXY150" s="14"/>
      <c r="BXZ150" s="14"/>
      <c r="BYA150" s="14"/>
      <c r="BYB150" s="15"/>
      <c r="BYC150" s="12"/>
      <c r="BYD150" s="13"/>
      <c r="BYE150" s="14"/>
      <c r="BYF150" s="14"/>
      <c r="BYG150" s="14"/>
      <c r="BYH150" s="15"/>
      <c r="BYI150" s="12"/>
      <c r="BYJ150" s="13"/>
      <c r="BYK150" s="14"/>
      <c r="BYL150" s="14"/>
      <c r="BYM150" s="14"/>
      <c r="BYN150" s="15"/>
      <c r="BYO150" s="12"/>
      <c r="BYP150" s="13"/>
      <c r="BYQ150" s="14"/>
      <c r="BYR150" s="14"/>
      <c r="BYS150" s="14"/>
      <c r="BYT150" s="15"/>
      <c r="BYU150" s="12"/>
      <c r="BYV150" s="13"/>
      <c r="BYW150" s="14"/>
      <c r="BYX150" s="14"/>
      <c r="BYY150" s="14"/>
      <c r="BYZ150" s="15"/>
      <c r="BZA150" s="12"/>
      <c r="BZB150" s="13"/>
      <c r="BZC150" s="14"/>
      <c r="BZD150" s="14"/>
      <c r="BZE150" s="14"/>
      <c r="BZF150" s="15"/>
      <c r="BZG150" s="12"/>
      <c r="BZH150" s="13"/>
      <c r="BZI150" s="14"/>
      <c r="BZJ150" s="14"/>
      <c r="BZK150" s="14"/>
      <c r="BZL150" s="15"/>
      <c r="BZM150" s="12"/>
      <c r="BZN150" s="13"/>
      <c r="BZO150" s="14"/>
      <c r="BZP150" s="14"/>
      <c r="BZQ150" s="14"/>
      <c r="BZR150" s="15"/>
      <c r="BZS150" s="12"/>
      <c r="BZT150" s="13"/>
      <c r="BZU150" s="14"/>
      <c r="BZV150" s="14"/>
      <c r="BZW150" s="14"/>
      <c r="BZX150" s="15"/>
      <c r="BZY150" s="12"/>
      <c r="BZZ150" s="13"/>
      <c r="CAA150" s="14"/>
      <c r="CAB150" s="14"/>
      <c r="CAC150" s="14"/>
      <c r="CAD150" s="15"/>
      <c r="CAE150" s="12"/>
      <c r="CAF150" s="13"/>
      <c r="CAG150" s="14"/>
      <c r="CAH150" s="14"/>
      <c r="CAI150" s="14"/>
      <c r="CAJ150" s="15"/>
      <c r="CAK150" s="12"/>
      <c r="CAL150" s="13"/>
      <c r="CAM150" s="14"/>
      <c r="CAN150" s="14"/>
      <c r="CAO150" s="14"/>
      <c r="CAP150" s="15"/>
      <c r="CAQ150" s="12"/>
      <c r="CAR150" s="13"/>
      <c r="CAS150" s="14"/>
      <c r="CAT150" s="14"/>
      <c r="CAU150" s="14"/>
      <c r="CAV150" s="15"/>
      <c r="CAW150" s="12"/>
      <c r="CAX150" s="13"/>
      <c r="CAY150" s="14"/>
      <c r="CAZ150" s="14"/>
      <c r="CBA150" s="14"/>
      <c r="CBB150" s="15"/>
      <c r="CBC150" s="12"/>
      <c r="CBD150" s="13"/>
      <c r="CBE150" s="14"/>
      <c r="CBF150" s="14"/>
      <c r="CBG150" s="14"/>
      <c r="CBH150" s="15"/>
      <c r="CBI150" s="12"/>
      <c r="CBJ150" s="13"/>
      <c r="CBK150" s="14"/>
      <c r="CBL150" s="14"/>
      <c r="CBM150" s="14"/>
      <c r="CBN150" s="15"/>
      <c r="CBO150" s="12"/>
      <c r="CBP150" s="13"/>
      <c r="CBQ150" s="14"/>
      <c r="CBR150" s="14"/>
      <c r="CBS150" s="14"/>
      <c r="CBT150" s="15"/>
      <c r="CBU150" s="12"/>
      <c r="CBV150" s="13"/>
      <c r="CBW150" s="14"/>
      <c r="CBX150" s="14"/>
      <c r="CBY150" s="14"/>
      <c r="CBZ150" s="15"/>
      <c r="CCA150" s="12"/>
      <c r="CCB150" s="13"/>
      <c r="CCC150" s="14"/>
      <c r="CCD150" s="14"/>
      <c r="CCE150" s="14"/>
      <c r="CCF150" s="15"/>
      <c r="CCG150" s="12"/>
      <c r="CCH150" s="13"/>
      <c r="CCI150" s="14"/>
      <c r="CCJ150" s="14"/>
      <c r="CCK150" s="14"/>
      <c r="CCL150" s="15"/>
      <c r="CCM150" s="12"/>
      <c r="CCN150" s="13"/>
      <c r="CCO150" s="14"/>
      <c r="CCP150" s="14"/>
      <c r="CCQ150" s="14"/>
      <c r="CCR150" s="15"/>
      <c r="CCS150" s="12"/>
      <c r="CCT150" s="13"/>
      <c r="CCU150" s="14"/>
      <c r="CCV150" s="14"/>
      <c r="CCW150" s="14"/>
      <c r="CCX150" s="15"/>
      <c r="CCY150" s="12"/>
      <c r="CCZ150" s="13"/>
      <c r="CDA150" s="14"/>
      <c r="CDB150" s="14"/>
      <c r="CDC150" s="14"/>
      <c r="CDD150" s="15"/>
      <c r="CDE150" s="12"/>
      <c r="CDF150" s="13"/>
      <c r="CDG150" s="14"/>
      <c r="CDH150" s="14"/>
      <c r="CDI150" s="14"/>
      <c r="CDJ150" s="15"/>
      <c r="CDK150" s="12"/>
      <c r="CDL150" s="13"/>
      <c r="CDM150" s="14"/>
      <c r="CDN150" s="14"/>
      <c r="CDO150" s="14"/>
      <c r="CDP150" s="15"/>
      <c r="CDQ150" s="12"/>
      <c r="CDR150" s="13"/>
      <c r="CDS150" s="14"/>
      <c r="CDT150" s="14"/>
      <c r="CDU150" s="14"/>
      <c r="CDV150" s="15"/>
      <c r="CDW150" s="12"/>
      <c r="CDX150" s="13"/>
      <c r="CDY150" s="14"/>
      <c r="CDZ150" s="14"/>
      <c r="CEA150" s="14"/>
      <c r="CEB150" s="15"/>
      <c r="CEC150" s="12"/>
      <c r="CED150" s="13"/>
      <c r="CEE150" s="14"/>
      <c r="CEF150" s="14"/>
      <c r="CEG150" s="14"/>
      <c r="CEH150" s="15"/>
      <c r="CEI150" s="12"/>
      <c r="CEJ150" s="13"/>
      <c r="CEK150" s="14"/>
      <c r="CEL150" s="14"/>
      <c r="CEM150" s="14"/>
      <c r="CEN150" s="15"/>
      <c r="CEO150" s="12"/>
      <c r="CEP150" s="13"/>
      <c r="CEQ150" s="14"/>
      <c r="CER150" s="14"/>
      <c r="CES150" s="14"/>
      <c r="CET150" s="15"/>
      <c r="CEU150" s="12"/>
      <c r="CEV150" s="13"/>
      <c r="CEW150" s="14"/>
      <c r="CEX150" s="14"/>
      <c r="CEY150" s="14"/>
      <c r="CEZ150" s="15"/>
      <c r="CFA150" s="12"/>
      <c r="CFB150" s="13"/>
      <c r="CFC150" s="14"/>
      <c r="CFD150" s="14"/>
      <c r="CFE150" s="14"/>
      <c r="CFF150" s="15"/>
      <c r="CFG150" s="12"/>
      <c r="CFH150" s="13"/>
      <c r="CFI150" s="14"/>
      <c r="CFJ150" s="14"/>
      <c r="CFK150" s="14"/>
      <c r="CFL150" s="15"/>
      <c r="CFM150" s="12"/>
      <c r="CFN150" s="13"/>
      <c r="CFO150" s="14"/>
      <c r="CFP150" s="14"/>
      <c r="CFQ150" s="14"/>
      <c r="CFR150" s="15"/>
      <c r="CFS150" s="12"/>
      <c r="CFT150" s="13"/>
      <c r="CFU150" s="14"/>
      <c r="CFV150" s="14"/>
      <c r="CFW150" s="14"/>
      <c r="CFX150" s="15"/>
      <c r="CFY150" s="12"/>
      <c r="CFZ150" s="13"/>
      <c r="CGA150" s="14"/>
      <c r="CGB150" s="14"/>
      <c r="CGC150" s="14"/>
      <c r="CGD150" s="15"/>
      <c r="CGE150" s="12"/>
      <c r="CGF150" s="13"/>
      <c r="CGG150" s="14"/>
      <c r="CGH150" s="14"/>
      <c r="CGI150" s="14"/>
      <c r="CGJ150" s="15"/>
      <c r="CGK150" s="12"/>
      <c r="CGL150" s="13"/>
      <c r="CGM150" s="14"/>
      <c r="CGN150" s="14"/>
      <c r="CGO150" s="14"/>
      <c r="CGP150" s="15"/>
      <c r="CGQ150" s="12"/>
      <c r="CGR150" s="13"/>
      <c r="CGS150" s="14"/>
      <c r="CGT150" s="14"/>
      <c r="CGU150" s="14"/>
      <c r="CGV150" s="15"/>
      <c r="CGW150" s="12"/>
      <c r="CGX150" s="13"/>
      <c r="CGY150" s="14"/>
      <c r="CGZ150" s="14"/>
      <c r="CHA150" s="14"/>
      <c r="CHB150" s="15"/>
      <c r="CHC150" s="12"/>
      <c r="CHD150" s="13"/>
      <c r="CHE150" s="14"/>
      <c r="CHF150" s="14"/>
      <c r="CHG150" s="14"/>
      <c r="CHH150" s="15"/>
      <c r="CHI150" s="12"/>
      <c r="CHJ150" s="13"/>
      <c r="CHK150" s="14"/>
      <c r="CHL150" s="14"/>
      <c r="CHM150" s="14"/>
      <c r="CHN150" s="15"/>
      <c r="CHO150" s="12"/>
      <c r="CHP150" s="13"/>
      <c r="CHQ150" s="14"/>
      <c r="CHR150" s="14"/>
      <c r="CHS150" s="14"/>
      <c r="CHT150" s="15"/>
      <c r="CHU150" s="12"/>
      <c r="CHV150" s="13"/>
      <c r="CHW150" s="14"/>
      <c r="CHX150" s="14"/>
      <c r="CHY150" s="14"/>
      <c r="CHZ150" s="15"/>
      <c r="CIA150" s="12"/>
      <c r="CIB150" s="13"/>
      <c r="CIC150" s="14"/>
      <c r="CID150" s="14"/>
      <c r="CIE150" s="14"/>
      <c r="CIF150" s="15"/>
      <c r="CIG150" s="12"/>
      <c r="CIH150" s="13"/>
      <c r="CII150" s="14"/>
      <c r="CIJ150" s="14"/>
      <c r="CIK150" s="14"/>
      <c r="CIL150" s="15"/>
      <c r="CIM150" s="12"/>
      <c r="CIN150" s="13"/>
      <c r="CIO150" s="14"/>
      <c r="CIP150" s="14"/>
      <c r="CIQ150" s="14"/>
      <c r="CIR150" s="15"/>
      <c r="CIS150" s="12"/>
      <c r="CIT150" s="13"/>
      <c r="CIU150" s="14"/>
      <c r="CIV150" s="14"/>
      <c r="CIW150" s="14"/>
      <c r="CIX150" s="15"/>
      <c r="CIY150" s="12"/>
      <c r="CIZ150" s="13"/>
      <c r="CJA150" s="14"/>
      <c r="CJB150" s="14"/>
      <c r="CJC150" s="14"/>
      <c r="CJD150" s="15"/>
      <c r="CJE150" s="12"/>
      <c r="CJF150" s="13"/>
      <c r="CJG150" s="14"/>
      <c r="CJH150" s="14"/>
      <c r="CJI150" s="14"/>
      <c r="CJJ150" s="15"/>
      <c r="CJK150" s="12"/>
      <c r="CJL150" s="13"/>
      <c r="CJM150" s="14"/>
      <c r="CJN150" s="14"/>
      <c r="CJO150" s="14"/>
      <c r="CJP150" s="15"/>
      <c r="CJQ150" s="12"/>
      <c r="CJR150" s="13"/>
      <c r="CJS150" s="14"/>
      <c r="CJT150" s="14"/>
      <c r="CJU150" s="14"/>
      <c r="CJV150" s="15"/>
      <c r="CJW150" s="12"/>
      <c r="CJX150" s="13"/>
      <c r="CJY150" s="14"/>
      <c r="CJZ150" s="14"/>
      <c r="CKA150" s="14"/>
      <c r="CKB150" s="15"/>
      <c r="CKC150" s="12"/>
      <c r="CKD150" s="13"/>
      <c r="CKE150" s="14"/>
      <c r="CKF150" s="14"/>
      <c r="CKG150" s="14"/>
      <c r="CKH150" s="15"/>
      <c r="CKI150" s="12"/>
      <c r="CKJ150" s="13"/>
      <c r="CKK150" s="14"/>
      <c r="CKL150" s="14"/>
      <c r="CKM150" s="14"/>
      <c r="CKN150" s="15"/>
      <c r="CKO150" s="12"/>
      <c r="CKP150" s="13"/>
      <c r="CKQ150" s="14"/>
      <c r="CKR150" s="14"/>
      <c r="CKS150" s="14"/>
      <c r="CKT150" s="15"/>
      <c r="CKU150" s="12"/>
      <c r="CKV150" s="13"/>
      <c r="CKW150" s="14"/>
      <c r="CKX150" s="14"/>
      <c r="CKY150" s="14"/>
      <c r="CKZ150" s="15"/>
      <c r="CLA150" s="12"/>
      <c r="CLB150" s="13"/>
      <c r="CLC150" s="14"/>
      <c r="CLD150" s="14"/>
      <c r="CLE150" s="14"/>
      <c r="CLF150" s="15"/>
      <c r="CLG150" s="12"/>
      <c r="CLH150" s="13"/>
      <c r="CLI150" s="14"/>
      <c r="CLJ150" s="14"/>
      <c r="CLK150" s="14"/>
      <c r="CLL150" s="15"/>
      <c r="CLM150" s="12"/>
      <c r="CLN150" s="13"/>
      <c r="CLO150" s="14"/>
      <c r="CLP150" s="14"/>
      <c r="CLQ150" s="14"/>
      <c r="CLR150" s="15"/>
      <c r="CLS150" s="12"/>
      <c r="CLT150" s="13"/>
      <c r="CLU150" s="14"/>
      <c r="CLV150" s="14"/>
      <c r="CLW150" s="14"/>
      <c r="CLX150" s="15"/>
      <c r="CLY150" s="12"/>
      <c r="CLZ150" s="13"/>
      <c r="CMA150" s="14"/>
      <c r="CMB150" s="14"/>
      <c r="CMC150" s="14"/>
      <c r="CMD150" s="15"/>
      <c r="CME150" s="12"/>
      <c r="CMF150" s="13"/>
      <c r="CMG150" s="14"/>
      <c r="CMH150" s="14"/>
      <c r="CMI150" s="14"/>
      <c r="CMJ150" s="15"/>
      <c r="CMK150" s="12"/>
      <c r="CML150" s="13"/>
      <c r="CMM150" s="14"/>
      <c r="CMN150" s="14"/>
      <c r="CMO150" s="14"/>
      <c r="CMP150" s="15"/>
      <c r="CMQ150" s="12"/>
      <c r="CMR150" s="13"/>
      <c r="CMS150" s="14"/>
      <c r="CMT150" s="14"/>
      <c r="CMU150" s="14"/>
      <c r="CMV150" s="15"/>
      <c r="CMW150" s="12"/>
      <c r="CMX150" s="13"/>
      <c r="CMY150" s="14"/>
      <c r="CMZ150" s="14"/>
      <c r="CNA150" s="14"/>
      <c r="CNB150" s="15"/>
      <c r="CNC150" s="12"/>
      <c r="CND150" s="13"/>
      <c r="CNE150" s="14"/>
      <c r="CNF150" s="14"/>
      <c r="CNG150" s="14"/>
      <c r="CNH150" s="15"/>
      <c r="CNI150" s="12"/>
      <c r="CNJ150" s="13"/>
      <c r="CNK150" s="14"/>
      <c r="CNL150" s="14"/>
      <c r="CNM150" s="14"/>
      <c r="CNN150" s="15"/>
      <c r="CNO150" s="12"/>
      <c r="CNP150" s="13"/>
      <c r="CNQ150" s="14"/>
      <c r="CNR150" s="14"/>
      <c r="CNS150" s="14"/>
      <c r="CNT150" s="15"/>
      <c r="CNU150" s="12"/>
      <c r="CNV150" s="13"/>
      <c r="CNW150" s="14"/>
      <c r="CNX150" s="14"/>
      <c r="CNY150" s="14"/>
      <c r="CNZ150" s="15"/>
      <c r="COA150" s="12"/>
      <c r="COB150" s="13"/>
      <c r="COC150" s="14"/>
      <c r="COD150" s="14"/>
      <c r="COE150" s="14"/>
      <c r="COF150" s="15"/>
      <c r="COG150" s="12"/>
      <c r="COH150" s="13"/>
      <c r="COI150" s="14"/>
      <c r="COJ150" s="14"/>
      <c r="COK150" s="14"/>
      <c r="COL150" s="15"/>
      <c r="COM150" s="12"/>
      <c r="CON150" s="13"/>
      <c r="COO150" s="14"/>
      <c r="COP150" s="14"/>
      <c r="COQ150" s="14"/>
      <c r="COR150" s="15"/>
      <c r="COS150" s="12"/>
      <c r="COT150" s="13"/>
      <c r="COU150" s="14"/>
      <c r="COV150" s="14"/>
      <c r="COW150" s="14"/>
      <c r="COX150" s="15"/>
      <c r="COY150" s="12"/>
      <c r="COZ150" s="13"/>
      <c r="CPA150" s="14"/>
      <c r="CPB150" s="14"/>
      <c r="CPC150" s="14"/>
      <c r="CPD150" s="15"/>
      <c r="CPE150" s="12"/>
      <c r="CPF150" s="13"/>
      <c r="CPG150" s="14"/>
      <c r="CPH150" s="14"/>
      <c r="CPI150" s="14"/>
      <c r="CPJ150" s="15"/>
      <c r="CPK150" s="12"/>
      <c r="CPL150" s="13"/>
      <c r="CPM150" s="14"/>
      <c r="CPN150" s="14"/>
      <c r="CPO150" s="14"/>
      <c r="CPP150" s="15"/>
      <c r="CPQ150" s="12"/>
      <c r="CPR150" s="13"/>
      <c r="CPS150" s="14"/>
      <c r="CPT150" s="14"/>
      <c r="CPU150" s="14"/>
      <c r="CPV150" s="15"/>
      <c r="CPW150" s="12"/>
      <c r="CPX150" s="13"/>
      <c r="CPY150" s="14"/>
      <c r="CPZ150" s="14"/>
      <c r="CQA150" s="14"/>
      <c r="CQB150" s="15"/>
      <c r="CQC150" s="12"/>
      <c r="CQD150" s="13"/>
      <c r="CQE150" s="14"/>
      <c r="CQF150" s="14"/>
      <c r="CQG150" s="14"/>
      <c r="CQH150" s="15"/>
      <c r="CQI150" s="12"/>
      <c r="CQJ150" s="13"/>
      <c r="CQK150" s="14"/>
      <c r="CQL150" s="14"/>
      <c r="CQM150" s="14"/>
      <c r="CQN150" s="15"/>
      <c r="CQO150" s="12"/>
      <c r="CQP150" s="13"/>
      <c r="CQQ150" s="14"/>
      <c r="CQR150" s="14"/>
      <c r="CQS150" s="14"/>
      <c r="CQT150" s="15"/>
      <c r="CQU150" s="12"/>
      <c r="CQV150" s="13"/>
      <c r="CQW150" s="14"/>
      <c r="CQX150" s="14"/>
      <c r="CQY150" s="14"/>
      <c r="CQZ150" s="15"/>
      <c r="CRA150" s="12"/>
      <c r="CRB150" s="13"/>
      <c r="CRC150" s="14"/>
      <c r="CRD150" s="14"/>
      <c r="CRE150" s="14"/>
      <c r="CRF150" s="15"/>
      <c r="CRG150" s="12"/>
      <c r="CRH150" s="13"/>
      <c r="CRI150" s="14"/>
      <c r="CRJ150" s="14"/>
      <c r="CRK150" s="14"/>
      <c r="CRL150" s="15"/>
      <c r="CRM150" s="12"/>
      <c r="CRN150" s="13"/>
      <c r="CRO150" s="14"/>
      <c r="CRP150" s="14"/>
      <c r="CRQ150" s="14"/>
      <c r="CRR150" s="15"/>
      <c r="CRS150" s="12"/>
      <c r="CRT150" s="13"/>
      <c r="CRU150" s="14"/>
      <c r="CRV150" s="14"/>
      <c r="CRW150" s="14"/>
      <c r="CRX150" s="15"/>
      <c r="CRY150" s="12"/>
      <c r="CRZ150" s="13"/>
      <c r="CSA150" s="14"/>
      <c r="CSB150" s="14"/>
      <c r="CSC150" s="14"/>
      <c r="CSD150" s="15"/>
      <c r="CSE150" s="12"/>
      <c r="CSF150" s="13"/>
      <c r="CSG150" s="14"/>
      <c r="CSH150" s="14"/>
      <c r="CSI150" s="14"/>
      <c r="CSJ150" s="15"/>
      <c r="CSK150" s="12"/>
      <c r="CSL150" s="13"/>
      <c r="CSM150" s="14"/>
      <c r="CSN150" s="14"/>
      <c r="CSO150" s="14"/>
      <c r="CSP150" s="15"/>
      <c r="CSQ150" s="12"/>
      <c r="CSR150" s="13"/>
      <c r="CSS150" s="14"/>
      <c r="CST150" s="14"/>
      <c r="CSU150" s="14"/>
      <c r="CSV150" s="15"/>
      <c r="CSW150" s="12"/>
      <c r="CSX150" s="13"/>
      <c r="CSY150" s="14"/>
      <c r="CSZ150" s="14"/>
      <c r="CTA150" s="14"/>
      <c r="CTB150" s="15"/>
      <c r="CTC150" s="12"/>
      <c r="CTD150" s="13"/>
      <c r="CTE150" s="14"/>
      <c r="CTF150" s="14"/>
      <c r="CTG150" s="14"/>
      <c r="CTH150" s="15"/>
      <c r="CTI150" s="12"/>
      <c r="CTJ150" s="13"/>
      <c r="CTK150" s="14"/>
      <c r="CTL150" s="14"/>
      <c r="CTM150" s="14"/>
      <c r="CTN150" s="15"/>
      <c r="CTO150" s="12"/>
      <c r="CTP150" s="13"/>
      <c r="CTQ150" s="14"/>
      <c r="CTR150" s="14"/>
      <c r="CTS150" s="14"/>
      <c r="CTT150" s="15"/>
      <c r="CTU150" s="12"/>
      <c r="CTV150" s="13"/>
      <c r="CTW150" s="14"/>
      <c r="CTX150" s="14"/>
      <c r="CTY150" s="14"/>
      <c r="CTZ150" s="15"/>
      <c r="CUA150" s="12"/>
      <c r="CUB150" s="13"/>
      <c r="CUC150" s="14"/>
      <c r="CUD150" s="14"/>
      <c r="CUE150" s="14"/>
      <c r="CUF150" s="15"/>
      <c r="CUG150" s="12"/>
      <c r="CUH150" s="13"/>
      <c r="CUI150" s="14"/>
      <c r="CUJ150" s="14"/>
      <c r="CUK150" s="14"/>
      <c r="CUL150" s="15"/>
      <c r="CUM150" s="12"/>
      <c r="CUN150" s="13"/>
      <c r="CUO150" s="14"/>
      <c r="CUP150" s="14"/>
      <c r="CUQ150" s="14"/>
      <c r="CUR150" s="15"/>
      <c r="CUS150" s="12"/>
      <c r="CUT150" s="13"/>
      <c r="CUU150" s="14"/>
      <c r="CUV150" s="14"/>
      <c r="CUW150" s="14"/>
      <c r="CUX150" s="15"/>
      <c r="CUY150" s="12"/>
      <c r="CUZ150" s="13"/>
      <c r="CVA150" s="14"/>
      <c r="CVB150" s="14"/>
      <c r="CVC150" s="14"/>
      <c r="CVD150" s="15"/>
      <c r="CVE150" s="12"/>
      <c r="CVF150" s="13"/>
      <c r="CVG150" s="14"/>
      <c r="CVH150" s="14"/>
      <c r="CVI150" s="14"/>
      <c r="CVJ150" s="15"/>
      <c r="CVK150" s="12"/>
      <c r="CVL150" s="13"/>
      <c r="CVM150" s="14"/>
      <c r="CVN150" s="14"/>
      <c r="CVO150" s="14"/>
      <c r="CVP150" s="15"/>
      <c r="CVQ150" s="12"/>
      <c r="CVR150" s="13"/>
      <c r="CVS150" s="14"/>
      <c r="CVT150" s="14"/>
      <c r="CVU150" s="14"/>
      <c r="CVV150" s="15"/>
      <c r="CVW150" s="12"/>
      <c r="CVX150" s="13"/>
      <c r="CVY150" s="14"/>
      <c r="CVZ150" s="14"/>
      <c r="CWA150" s="14"/>
      <c r="CWB150" s="15"/>
      <c r="CWC150" s="12"/>
      <c r="CWD150" s="13"/>
      <c r="CWE150" s="14"/>
      <c r="CWF150" s="14"/>
      <c r="CWG150" s="14"/>
      <c r="CWH150" s="15"/>
      <c r="CWI150" s="12"/>
      <c r="CWJ150" s="13"/>
      <c r="CWK150" s="14"/>
      <c r="CWL150" s="14"/>
      <c r="CWM150" s="14"/>
      <c r="CWN150" s="15"/>
      <c r="CWO150" s="12"/>
      <c r="CWP150" s="13"/>
      <c r="CWQ150" s="14"/>
      <c r="CWR150" s="14"/>
      <c r="CWS150" s="14"/>
      <c r="CWT150" s="15"/>
      <c r="CWU150" s="12"/>
      <c r="CWV150" s="13"/>
      <c r="CWW150" s="14"/>
      <c r="CWX150" s="14"/>
      <c r="CWY150" s="14"/>
      <c r="CWZ150" s="15"/>
      <c r="CXA150" s="12"/>
      <c r="CXB150" s="13"/>
      <c r="CXC150" s="14"/>
      <c r="CXD150" s="14"/>
      <c r="CXE150" s="14"/>
      <c r="CXF150" s="15"/>
      <c r="CXG150" s="12"/>
      <c r="CXH150" s="13"/>
      <c r="CXI150" s="14"/>
      <c r="CXJ150" s="14"/>
      <c r="CXK150" s="14"/>
      <c r="CXL150" s="15"/>
      <c r="CXM150" s="12"/>
      <c r="CXN150" s="13"/>
      <c r="CXO150" s="14"/>
      <c r="CXP150" s="14"/>
      <c r="CXQ150" s="14"/>
      <c r="CXR150" s="15"/>
      <c r="CXS150" s="12"/>
      <c r="CXT150" s="13"/>
      <c r="CXU150" s="14"/>
      <c r="CXV150" s="14"/>
      <c r="CXW150" s="14"/>
      <c r="CXX150" s="15"/>
      <c r="CXY150" s="12"/>
      <c r="CXZ150" s="13"/>
      <c r="CYA150" s="14"/>
      <c r="CYB150" s="14"/>
      <c r="CYC150" s="14"/>
      <c r="CYD150" s="15"/>
      <c r="CYE150" s="12"/>
      <c r="CYF150" s="13"/>
      <c r="CYG150" s="14"/>
      <c r="CYH150" s="14"/>
      <c r="CYI150" s="14"/>
      <c r="CYJ150" s="15"/>
      <c r="CYK150" s="12"/>
      <c r="CYL150" s="13"/>
      <c r="CYM150" s="14"/>
      <c r="CYN150" s="14"/>
      <c r="CYO150" s="14"/>
      <c r="CYP150" s="15"/>
      <c r="CYQ150" s="12"/>
      <c r="CYR150" s="13"/>
      <c r="CYS150" s="14"/>
      <c r="CYT150" s="14"/>
      <c r="CYU150" s="14"/>
      <c r="CYV150" s="15"/>
      <c r="CYW150" s="12"/>
      <c r="CYX150" s="13"/>
      <c r="CYY150" s="14"/>
      <c r="CYZ150" s="14"/>
      <c r="CZA150" s="14"/>
      <c r="CZB150" s="15"/>
      <c r="CZC150" s="12"/>
      <c r="CZD150" s="13"/>
      <c r="CZE150" s="14"/>
      <c r="CZF150" s="14"/>
      <c r="CZG150" s="14"/>
      <c r="CZH150" s="15"/>
      <c r="CZI150" s="12"/>
      <c r="CZJ150" s="13"/>
      <c r="CZK150" s="14"/>
      <c r="CZL150" s="14"/>
      <c r="CZM150" s="14"/>
      <c r="CZN150" s="15"/>
      <c r="CZO150" s="12"/>
      <c r="CZP150" s="13"/>
      <c r="CZQ150" s="14"/>
      <c r="CZR150" s="14"/>
      <c r="CZS150" s="14"/>
      <c r="CZT150" s="15"/>
      <c r="CZU150" s="12"/>
      <c r="CZV150" s="13"/>
      <c r="CZW150" s="14"/>
      <c r="CZX150" s="14"/>
      <c r="CZY150" s="14"/>
      <c r="CZZ150" s="15"/>
      <c r="DAA150" s="12"/>
      <c r="DAB150" s="13"/>
      <c r="DAC150" s="14"/>
      <c r="DAD150" s="14"/>
      <c r="DAE150" s="14"/>
      <c r="DAF150" s="15"/>
      <c r="DAG150" s="12"/>
      <c r="DAH150" s="13"/>
      <c r="DAI150" s="14"/>
      <c r="DAJ150" s="14"/>
      <c r="DAK150" s="14"/>
      <c r="DAL150" s="15"/>
      <c r="DAM150" s="12"/>
      <c r="DAN150" s="13"/>
      <c r="DAO150" s="14"/>
      <c r="DAP150" s="14"/>
      <c r="DAQ150" s="14"/>
      <c r="DAR150" s="15"/>
      <c r="DAS150" s="12"/>
      <c r="DAT150" s="13"/>
      <c r="DAU150" s="14"/>
      <c r="DAV150" s="14"/>
      <c r="DAW150" s="14"/>
      <c r="DAX150" s="15"/>
      <c r="DAY150" s="12"/>
      <c r="DAZ150" s="13"/>
      <c r="DBA150" s="14"/>
      <c r="DBB150" s="14"/>
      <c r="DBC150" s="14"/>
      <c r="DBD150" s="15"/>
      <c r="DBE150" s="12"/>
      <c r="DBF150" s="13"/>
      <c r="DBG150" s="14"/>
      <c r="DBH150" s="14"/>
      <c r="DBI150" s="14"/>
      <c r="DBJ150" s="15"/>
      <c r="DBK150" s="12"/>
      <c r="DBL150" s="13"/>
      <c r="DBM150" s="14"/>
      <c r="DBN150" s="14"/>
      <c r="DBO150" s="14"/>
      <c r="DBP150" s="15"/>
      <c r="DBQ150" s="12"/>
      <c r="DBR150" s="13"/>
      <c r="DBS150" s="14"/>
      <c r="DBT150" s="14"/>
      <c r="DBU150" s="14"/>
      <c r="DBV150" s="15"/>
      <c r="DBW150" s="12"/>
      <c r="DBX150" s="13"/>
      <c r="DBY150" s="14"/>
      <c r="DBZ150" s="14"/>
      <c r="DCA150" s="14"/>
      <c r="DCB150" s="15"/>
      <c r="DCC150" s="12"/>
      <c r="DCD150" s="13"/>
      <c r="DCE150" s="14"/>
      <c r="DCF150" s="14"/>
      <c r="DCG150" s="14"/>
      <c r="DCH150" s="15"/>
      <c r="DCI150" s="12"/>
      <c r="DCJ150" s="13"/>
      <c r="DCK150" s="14"/>
      <c r="DCL150" s="14"/>
      <c r="DCM150" s="14"/>
      <c r="DCN150" s="15"/>
      <c r="DCO150" s="12"/>
      <c r="DCP150" s="13"/>
      <c r="DCQ150" s="14"/>
      <c r="DCR150" s="14"/>
      <c r="DCS150" s="14"/>
      <c r="DCT150" s="15"/>
      <c r="DCU150" s="12"/>
      <c r="DCV150" s="13"/>
      <c r="DCW150" s="14"/>
      <c r="DCX150" s="14"/>
      <c r="DCY150" s="14"/>
      <c r="DCZ150" s="15"/>
      <c r="DDA150" s="12"/>
      <c r="DDB150" s="13"/>
      <c r="DDC150" s="14"/>
      <c r="DDD150" s="14"/>
      <c r="DDE150" s="14"/>
      <c r="DDF150" s="15"/>
      <c r="DDG150" s="12"/>
      <c r="DDH150" s="13"/>
      <c r="DDI150" s="14"/>
      <c r="DDJ150" s="14"/>
      <c r="DDK150" s="14"/>
      <c r="DDL150" s="15"/>
      <c r="DDM150" s="12"/>
      <c r="DDN150" s="13"/>
      <c r="DDO150" s="14"/>
      <c r="DDP150" s="14"/>
      <c r="DDQ150" s="14"/>
      <c r="DDR150" s="15"/>
      <c r="DDS150" s="12"/>
      <c r="DDT150" s="13"/>
      <c r="DDU150" s="14"/>
      <c r="DDV150" s="14"/>
      <c r="DDW150" s="14"/>
      <c r="DDX150" s="15"/>
      <c r="DDY150" s="12"/>
      <c r="DDZ150" s="13"/>
      <c r="DEA150" s="14"/>
      <c r="DEB150" s="14"/>
      <c r="DEC150" s="14"/>
      <c r="DED150" s="15"/>
      <c r="DEE150" s="12"/>
      <c r="DEF150" s="13"/>
      <c r="DEG150" s="14"/>
      <c r="DEH150" s="14"/>
      <c r="DEI150" s="14"/>
      <c r="DEJ150" s="15"/>
      <c r="DEK150" s="12"/>
      <c r="DEL150" s="13"/>
      <c r="DEM150" s="14"/>
      <c r="DEN150" s="14"/>
      <c r="DEO150" s="14"/>
      <c r="DEP150" s="15"/>
      <c r="DEQ150" s="12"/>
      <c r="DER150" s="13"/>
      <c r="DES150" s="14"/>
      <c r="DET150" s="14"/>
      <c r="DEU150" s="14"/>
      <c r="DEV150" s="15"/>
      <c r="DEW150" s="12"/>
      <c r="DEX150" s="13"/>
      <c r="DEY150" s="14"/>
      <c r="DEZ150" s="14"/>
      <c r="DFA150" s="14"/>
      <c r="DFB150" s="15"/>
      <c r="DFC150" s="12"/>
      <c r="DFD150" s="13"/>
      <c r="DFE150" s="14"/>
      <c r="DFF150" s="14"/>
      <c r="DFG150" s="14"/>
      <c r="DFH150" s="15"/>
      <c r="DFI150" s="12"/>
      <c r="DFJ150" s="13"/>
      <c r="DFK150" s="14"/>
      <c r="DFL150" s="14"/>
      <c r="DFM150" s="14"/>
      <c r="DFN150" s="15"/>
      <c r="DFO150" s="12"/>
      <c r="DFP150" s="13"/>
      <c r="DFQ150" s="14"/>
      <c r="DFR150" s="14"/>
      <c r="DFS150" s="14"/>
      <c r="DFT150" s="15"/>
      <c r="DFU150" s="12"/>
      <c r="DFV150" s="13"/>
      <c r="DFW150" s="14"/>
      <c r="DFX150" s="14"/>
      <c r="DFY150" s="14"/>
      <c r="DFZ150" s="15"/>
      <c r="DGA150" s="12"/>
      <c r="DGB150" s="13"/>
      <c r="DGC150" s="14"/>
      <c r="DGD150" s="14"/>
      <c r="DGE150" s="14"/>
      <c r="DGF150" s="15"/>
      <c r="DGG150" s="12"/>
      <c r="DGH150" s="13"/>
      <c r="DGI150" s="14"/>
      <c r="DGJ150" s="14"/>
      <c r="DGK150" s="14"/>
      <c r="DGL150" s="15"/>
      <c r="DGM150" s="12"/>
      <c r="DGN150" s="13"/>
      <c r="DGO150" s="14"/>
      <c r="DGP150" s="14"/>
      <c r="DGQ150" s="14"/>
      <c r="DGR150" s="15"/>
      <c r="DGS150" s="12"/>
      <c r="DGT150" s="13"/>
      <c r="DGU150" s="14"/>
      <c r="DGV150" s="14"/>
      <c r="DGW150" s="14"/>
      <c r="DGX150" s="15"/>
      <c r="DGY150" s="12"/>
      <c r="DGZ150" s="13"/>
      <c r="DHA150" s="14"/>
      <c r="DHB150" s="14"/>
      <c r="DHC150" s="14"/>
      <c r="DHD150" s="15"/>
      <c r="DHE150" s="12"/>
      <c r="DHF150" s="13"/>
      <c r="DHG150" s="14"/>
      <c r="DHH150" s="14"/>
      <c r="DHI150" s="14"/>
      <c r="DHJ150" s="15"/>
      <c r="DHK150" s="12"/>
      <c r="DHL150" s="13"/>
      <c r="DHM150" s="14"/>
      <c r="DHN150" s="14"/>
      <c r="DHO150" s="14"/>
      <c r="DHP150" s="15"/>
      <c r="DHQ150" s="12"/>
      <c r="DHR150" s="13"/>
      <c r="DHS150" s="14"/>
      <c r="DHT150" s="14"/>
      <c r="DHU150" s="14"/>
      <c r="DHV150" s="15"/>
      <c r="DHW150" s="12"/>
      <c r="DHX150" s="13"/>
      <c r="DHY150" s="14"/>
      <c r="DHZ150" s="14"/>
      <c r="DIA150" s="14"/>
      <c r="DIB150" s="15"/>
      <c r="DIC150" s="12"/>
      <c r="DID150" s="13"/>
      <c r="DIE150" s="14"/>
      <c r="DIF150" s="14"/>
      <c r="DIG150" s="14"/>
      <c r="DIH150" s="15"/>
      <c r="DII150" s="12"/>
      <c r="DIJ150" s="13"/>
      <c r="DIK150" s="14"/>
      <c r="DIL150" s="14"/>
      <c r="DIM150" s="14"/>
      <c r="DIN150" s="15"/>
      <c r="DIO150" s="12"/>
      <c r="DIP150" s="13"/>
      <c r="DIQ150" s="14"/>
      <c r="DIR150" s="14"/>
      <c r="DIS150" s="14"/>
      <c r="DIT150" s="15"/>
      <c r="DIU150" s="12"/>
      <c r="DIV150" s="13"/>
      <c r="DIW150" s="14"/>
      <c r="DIX150" s="14"/>
      <c r="DIY150" s="14"/>
      <c r="DIZ150" s="15"/>
      <c r="DJA150" s="12"/>
      <c r="DJB150" s="13"/>
      <c r="DJC150" s="14"/>
      <c r="DJD150" s="14"/>
      <c r="DJE150" s="14"/>
      <c r="DJF150" s="15"/>
      <c r="DJG150" s="12"/>
      <c r="DJH150" s="13"/>
      <c r="DJI150" s="14"/>
      <c r="DJJ150" s="14"/>
      <c r="DJK150" s="14"/>
      <c r="DJL150" s="15"/>
      <c r="DJM150" s="12"/>
      <c r="DJN150" s="13"/>
      <c r="DJO150" s="14"/>
      <c r="DJP150" s="14"/>
      <c r="DJQ150" s="14"/>
      <c r="DJR150" s="15"/>
      <c r="DJS150" s="12"/>
      <c r="DJT150" s="13"/>
      <c r="DJU150" s="14"/>
      <c r="DJV150" s="14"/>
      <c r="DJW150" s="14"/>
      <c r="DJX150" s="15"/>
      <c r="DJY150" s="12"/>
      <c r="DJZ150" s="13"/>
      <c r="DKA150" s="14"/>
      <c r="DKB150" s="14"/>
      <c r="DKC150" s="14"/>
      <c r="DKD150" s="15"/>
      <c r="DKE150" s="12"/>
      <c r="DKF150" s="13"/>
      <c r="DKG150" s="14"/>
      <c r="DKH150" s="14"/>
      <c r="DKI150" s="14"/>
      <c r="DKJ150" s="15"/>
      <c r="DKK150" s="12"/>
      <c r="DKL150" s="13"/>
      <c r="DKM150" s="14"/>
      <c r="DKN150" s="14"/>
      <c r="DKO150" s="14"/>
      <c r="DKP150" s="15"/>
      <c r="DKQ150" s="12"/>
      <c r="DKR150" s="13"/>
      <c r="DKS150" s="14"/>
      <c r="DKT150" s="14"/>
      <c r="DKU150" s="14"/>
      <c r="DKV150" s="15"/>
      <c r="DKW150" s="12"/>
      <c r="DKX150" s="13"/>
      <c r="DKY150" s="14"/>
      <c r="DKZ150" s="14"/>
      <c r="DLA150" s="14"/>
      <c r="DLB150" s="15"/>
      <c r="DLC150" s="12"/>
      <c r="DLD150" s="13"/>
      <c r="DLE150" s="14"/>
      <c r="DLF150" s="14"/>
      <c r="DLG150" s="14"/>
      <c r="DLH150" s="15"/>
      <c r="DLI150" s="12"/>
      <c r="DLJ150" s="13"/>
      <c r="DLK150" s="14"/>
      <c r="DLL150" s="14"/>
      <c r="DLM150" s="14"/>
      <c r="DLN150" s="15"/>
      <c r="DLO150" s="12"/>
      <c r="DLP150" s="13"/>
      <c r="DLQ150" s="14"/>
      <c r="DLR150" s="14"/>
      <c r="DLS150" s="14"/>
      <c r="DLT150" s="15"/>
      <c r="DLU150" s="12"/>
      <c r="DLV150" s="13"/>
      <c r="DLW150" s="14"/>
      <c r="DLX150" s="14"/>
      <c r="DLY150" s="14"/>
      <c r="DLZ150" s="15"/>
      <c r="DMA150" s="12"/>
      <c r="DMB150" s="13"/>
      <c r="DMC150" s="14"/>
      <c r="DMD150" s="14"/>
      <c r="DME150" s="14"/>
      <c r="DMF150" s="15"/>
      <c r="DMG150" s="12"/>
      <c r="DMH150" s="13"/>
      <c r="DMI150" s="14"/>
      <c r="DMJ150" s="14"/>
      <c r="DMK150" s="14"/>
      <c r="DML150" s="15"/>
      <c r="DMM150" s="12"/>
      <c r="DMN150" s="13"/>
      <c r="DMO150" s="14"/>
      <c r="DMP150" s="14"/>
      <c r="DMQ150" s="14"/>
      <c r="DMR150" s="15"/>
      <c r="DMS150" s="12"/>
      <c r="DMT150" s="13"/>
      <c r="DMU150" s="14"/>
      <c r="DMV150" s="14"/>
      <c r="DMW150" s="14"/>
      <c r="DMX150" s="15"/>
      <c r="DMY150" s="12"/>
      <c r="DMZ150" s="13"/>
      <c r="DNA150" s="14"/>
      <c r="DNB150" s="14"/>
      <c r="DNC150" s="14"/>
      <c r="DND150" s="15"/>
      <c r="DNE150" s="12"/>
      <c r="DNF150" s="13"/>
      <c r="DNG150" s="14"/>
      <c r="DNH150" s="14"/>
      <c r="DNI150" s="14"/>
      <c r="DNJ150" s="15"/>
      <c r="DNK150" s="12"/>
      <c r="DNL150" s="13"/>
      <c r="DNM150" s="14"/>
      <c r="DNN150" s="14"/>
      <c r="DNO150" s="14"/>
      <c r="DNP150" s="15"/>
      <c r="DNQ150" s="12"/>
      <c r="DNR150" s="13"/>
      <c r="DNS150" s="14"/>
      <c r="DNT150" s="14"/>
      <c r="DNU150" s="14"/>
      <c r="DNV150" s="15"/>
      <c r="DNW150" s="12"/>
      <c r="DNX150" s="13"/>
      <c r="DNY150" s="14"/>
      <c r="DNZ150" s="14"/>
      <c r="DOA150" s="14"/>
      <c r="DOB150" s="15"/>
      <c r="DOC150" s="12"/>
      <c r="DOD150" s="13"/>
      <c r="DOE150" s="14"/>
      <c r="DOF150" s="14"/>
      <c r="DOG150" s="14"/>
      <c r="DOH150" s="15"/>
      <c r="DOI150" s="12"/>
      <c r="DOJ150" s="13"/>
      <c r="DOK150" s="14"/>
      <c r="DOL150" s="14"/>
      <c r="DOM150" s="14"/>
      <c r="DON150" s="15"/>
      <c r="DOO150" s="12"/>
      <c r="DOP150" s="13"/>
      <c r="DOQ150" s="14"/>
      <c r="DOR150" s="14"/>
      <c r="DOS150" s="14"/>
      <c r="DOT150" s="15"/>
      <c r="DOU150" s="12"/>
      <c r="DOV150" s="13"/>
      <c r="DOW150" s="14"/>
      <c r="DOX150" s="14"/>
      <c r="DOY150" s="14"/>
      <c r="DOZ150" s="15"/>
      <c r="DPA150" s="12"/>
      <c r="DPB150" s="13"/>
      <c r="DPC150" s="14"/>
      <c r="DPD150" s="14"/>
      <c r="DPE150" s="14"/>
      <c r="DPF150" s="15"/>
      <c r="DPG150" s="12"/>
      <c r="DPH150" s="13"/>
      <c r="DPI150" s="14"/>
      <c r="DPJ150" s="14"/>
      <c r="DPK150" s="14"/>
      <c r="DPL150" s="15"/>
      <c r="DPM150" s="12"/>
      <c r="DPN150" s="13"/>
      <c r="DPO150" s="14"/>
      <c r="DPP150" s="14"/>
      <c r="DPQ150" s="14"/>
      <c r="DPR150" s="15"/>
      <c r="DPS150" s="12"/>
      <c r="DPT150" s="13"/>
      <c r="DPU150" s="14"/>
      <c r="DPV150" s="14"/>
      <c r="DPW150" s="14"/>
      <c r="DPX150" s="15"/>
      <c r="DPY150" s="12"/>
      <c r="DPZ150" s="13"/>
      <c r="DQA150" s="14"/>
      <c r="DQB150" s="14"/>
      <c r="DQC150" s="14"/>
      <c r="DQD150" s="15"/>
      <c r="DQE150" s="12"/>
      <c r="DQF150" s="13"/>
      <c r="DQG150" s="14"/>
      <c r="DQH150" s="14"/>
      <c r="DQI150" s="14"/>
      <c r="DQJ150" s="15"/>
      <c r="DQK150" s="12"/>
      <c r="DQL150" s="13"/>
      <c r="DQM150" s="14"/>
      <c r="DQN150" s="14"/>
      <c r="DQO150" s="14"/>
      <c r="DQP150" s="15"/>
      <c r="DQQ150" s="12"/>
      <c r="DQR150" s="13"/>
      <c r="DQS150" s="14"/>
      <c r="DQT150" s="14"/>
      <c r="DQU150" s="14"/>
      <c r="DQV150" s="15"/>
      <c r="DQW150" s="12"/>
      <c r="DQX150" s="13"/>
      <c r="DQY150" s="14"/>
      <c r="DQZ150" s="14"/>
      <c r="DRA150" s="14"/>
      <c r="DRB150" s="15"/>
      <c r="DRC150" s="12"/>
      <c r="DRD150" s="13"/>
      <c r="DRE150" s="14"/>
      <c r="DRF150" s="14"/>
      <c r="DRG150" s="14"/>
      <c r="DRH150" s="15"/>
      <c r="DRI150" s="12"/>
      <c r="DRJ150" s="13"/>
      <c r="DRK150" s="14"/>
      <c r="DRL150" s="14"/>
      <c r="DRM150" s="14"/>
      <c r="DRN150" s="15"/>
      <c r="DRO150" s="12"/>
      <c r="DRP150" s="13"/>
      <c r="DRQ150" s="14"/>
      <c r="DRR150" s="14"/>
      <c r="DRS150" s="14"/>
      <c r="DRT150" s="15"/>
      <c r="DRU150" s="12"/>
      <c r="DRV150" s="13"/>
      <c r="DRW150" s="14"/>
      <c r="DRX150" s="14"/>
      <c r="DRY150" s="14"/>
      <c r="DRZ150" s="15"/>
      <c r="DSA150" s="12"/>
      <c r="DSB150" s="13"/>
      <c r="DSC150" s="14"/>
      <c r="DSD150" s="14"/>
      <c r="DSE150" s="14"/>
      <c r="DSF150" s="15"/>
      <c r="DSG150" s="12"/>
      <c r="DSH150" s="13"/>
      <c r="DSI150" s="14"/>
      <c r="DSJ150" s="14"/>
      <c r="DSK150" s="14"/>
      <c r="DSL150" s="15"/>
      <c r="DSM150" s="12"/>
      <c r="DSN150" s="13"/>
      <c r="DSO150" s="14"/>
      <c r="DSP150" s="14"/>
      <c r="DSQ150" s="14"/>
      <c r="DSR150" s="15"/>
      <c r="DSS150" s="12"/>
      <c r="DST150" s="13"/>
      <c r="DSU150" s="14"/>
      <c r="DSV150" s="14"/>
      <c r="DSW150" s="14"/>
      <c r="DSX150" s="15"/>
      <c r="DSY150" s="12"/>
      <c r="DSZ150" s="13"/>
      <c r="DTA150" s="14"/>
      <c r="DTB150" s="14"/>
      <c r="DTC150" s="14"/>
      <c r="DTD150" s="15"/>
      <c r="DTE150" s="12"/>
      <c r="DTF150" s="13"/>
      <c r="DTG150" s="14"/>
      <c r="DTH150" s="14"/>
      <c r="DTI150" s="14"/>
      <c r="DTJ150" s="15"/>
      <c r="DTK150" s="12"/>
      <c r="DTL150" s="13"/>
      <c r="DTM150" s="14"/>
      <c r="DTN150" s="14"/>
      <c r="DTO150" s="14"/>
      <c r="DTP150" s="15"/>
      <c r="DTQ150" s="12"/>
      <c r="DTR150" s="13"/>
      <c r="DTS150" s="14"/>
      <c r="DTT150" s="14"/>
      <c r="DTU150" s="14"/>
      <c r="DTV150" s="15"/>
      <c r="DTW150" s="12"/>
      <c r="DTX150" s="13"/>
      <c r="DTY150" s="14"/>
      <c r="DTZ150" s="14"/>
      <c r="DUA150" s="14"/>
      <c r="DUB150" s="15"/>
      <c r="DUC150" s="12"/>
      <c r="DUD150" s="13"/>
      <c r="DUE150" s="14"/>
      <c r="DUF150" s="14"/>
      <c r="DUG150" s="14"/>
      <c r="DUH150" s="15"/>
      <c r="DUI150" s="12"/>
      <c r="DUJ150" s="13"/>
      <c r="DUK150" s="14"/>
      <c r="DUL150" s="14"/>
      <c r="DUM150" s="14"/>
      <c r="DUN150" s="15"/>
      <c r="DUO150" s="12"/>
      <c r="DUP150" s="13"/>
      <c r="DUQ150" s="14"/>
      <c r="DUR150" s="14"/>
      <c r="DUS150" s="14"/>
      <c r="DUT150" s="15"/>
      <c r="DUU150" s="12"/>
      <c r="DUV150" s="13"/>
      <c r="DUW150" s="14"/>
      <c r="DUX150" s="14"/>
      <c r="DUY150" s="14"/>
      <c r="DUZ150" s="15"/>
      <c r="DVA150" s="12"/>
      <c r="DVB150" s="13"/>
      <c r="DVC150" s="14"/>
      <c r="DVD150" s="14"/>
      <c r="DVE150" s="14"/>
      <c r="DVF150" s="15"/>
      <c r="DVG150" s="12"/>
      <c r="DVH150" s="13"/>
      <c r="DVI150" s="14"/>
      <c r="DVJ150" s="14"/>
      <c r="DVK150" s="14"/>
      <c r="DVL150" s="15"/>
      <c r="DVM150" s="12"/>
      <c r="DVN150" s="13"/>
      <c r="DVO150" s="14"/>
      <c r="DVP150" s="14"/>
      <c r="DVQ150" s="14"/>
      <c r="DVR150" s="15"/>
      <c r="DVS150" s="12"/>
      <c r="DVT150" s="13"/>
      <c r="DVU150" s="14"/>
      <c r="DVV150" s="14"/>
      <c r="DVW150" s="14"/>
      <c r="DVX150" s="15"/>
      <c r="DVY150" s="12"/>
      <c r="DVZ150" s="13"/>
      <c r="DWA150" s="14"/>
      <c r="DWB150" s="14"/>
      <c r="DWC150" s="14"/>
      <c r="DWD150" s="15"/>
      <c r="DWE150" s="12"/>
      <c r="DWF150" s="13"/>
      <c r="DWG150" s="14"/>
      <c r="DWH150" s="14"/>
      <c r="DWI150" s="14"/>
      <c r="DWJ150" s="15"/>
      <c r="DWK150" s="12"/>
      <c r="DWL150" s="13"/>
      <c r="DWM150" s="14"/>
      <c r="DWN150" s="14"/>
      <c r="DWO150" s="14"/>
      <c r="DWP150" s="15"/>
      <c r="DWQ150" s="12"/>
      <c r="DWR150" s="13"/>
      <c r="DWS150" s="14"/>
      <c r="DWT150" s="14"/>
      <c r="DWU150" s="14"/>
      <c r="DWV150" s="15"/>
      <c r="DWW150" s="12"/>
      <c r="DWX150" s="13"/>
      <c r="DWY150" s="14"/>
      <c r="DWZ150" s="14"/>
      <c r="DXA150" s="14"/>
      <c r="DXB150" s="15"/>
      <c r="DXC150" s="12"/>
      <c r="DXD150" s="13"/>
      <c r="DXE150" s="14"/>
      <c r="DXF150" s="14"/>
      <c r="DXG150" s="14"/>
      <c r="DXH150" s="15"/>
      <c r="DXI150" s="12"/>
      <c r="DXJ150" s="13"/>
      <c r="DXK150" s="14"/>
      <c r="DXL150" s="14"/>
      <c r="DXM150" s="14"/>
      <c r="DXN150" s="15"/>
      <c r="DXO150" s="12"/>
      <c r="DXP150" s="13"/>
      <c r="DXQ150" s="14"/>
      <c r="DXR150" s="14"/>
      <c r="DXS150" s="14"/>
      <c r="DXT150" s="15"/>
      <c r="DXU150" s="12"/>
      <c r="DXV150" s="13"/>
      <c r="DXW150" s="14"/>
      <c r="DXX150" s="14"/>
      <c r="DXY150" s="14"/>
      <c r="DXZ150" s="15"/>
      <c r="DYA150" s="12"/>
      <c r="DYB150" s="13"/>
      <c r="DYC150" s="14"/>
      <c r="DYD150" s="14"/>
      <c r="DYE150" s="14"/>
      <c r="DYF150" s="15"/>
      <c r="DYG150" s="12"/>
      <c r="DYH150" s="13"/>
      <c r="DYI150" s="14"/>
      <c r="DYJ150" s="14"/>
      <c r="DYK150" s="14"/>
      <c r="DYL150" s="15"/>
      <c r="DYM150" s="12"/>
      <c r="DYN150" s="13"/>
      <c r="DYO150" s="14"/>
      <c r="DYP150" s="14"/>
      <c r="DYQ150" s="14"/>
      <c r="DYR150" s="15"/>
      <c r="DYS150" s="12"/>
      <c r="DYT150" s="13"/>
      <c r="DYU150" s="14"/>
      <c r="DYV150" s="14"/>
      <c r="DYW150" s="14"/>
      <c r="DYX150" s="15"/>
      <c r="DYY150" s="12"/>
      <c r="DYZ150" s="13"/>
      <c r="DZA150" s="14"/>
      <c r="DZB150" s="14"/>
      <c r="DZC150" s="14"/>
      <c r="DZD150" s="15"/>
      <c r="DZE150" s="12"/>
      <c r="DZF150" s="13"/>
      <c r="DZG150" s="14"/>
      <c r="DZH150" s="14"/>
      <c r="DZI150" s="14"/>
      <c r="DZJ150" s="15"/>
      <c r="DZK150" s="12"/>
      <c r="DZL150" s="13"/>
      <c r="DZM150" s="14"/>
      <c r="DZN150" s="14"/>
      <c r="DZO150" s="14"/>
      <c r="DZP150" s="15"/>
      <c r="DZQ150" s="12"/>
      <c r="DZR150" s="13"/>
      <c r="DZS150" s="14"/>
      <c r="DZT150" s="14"/>
      <c r="DZU150" s="14"/>
      <c r="DZV150" s="15"/>
      <c r="DZW150" s="12"/>
      <c r="DZX150" s="13"/>
      <c r="DZY150" s="14"/>
      <c r="DZZ150" s="14"/>
      <c r="EAA150" s="14"/>
      <c r="EAB150" s="15"/>
      <c r="EAC150" s="12"/>
      <c r="EAD150" s="13"/>
      <c r="EAE150" s="14"/>
      <c r="EAF150" s="14"/>
      <c r="EAG150" s="14"/>
      <c r="EAH150" s="15"/>
      <c r="EAI150" s="12"/>
      <c r="EAJ150" s="13"/>
      <c r="EAK150" s="14"/>
      <c r="EAL150" s="14"/>
      <c r="EAM150" s="14"/>
      <c r="EAN150" s="15"/>
      <c r="EAO150" s="12"/>
      <c r="EAP150" s="13"/>
      <c r="EAQ150" s="14"/>
      <c r="EAR150" s="14"/>
      <c r="EAS150" s="14"/>
      <c r="EAT150" s="15"/>
      <c r="EAU150" s="12"/>
      <c r="EAV150" s="13"/>
      <c r="EAW150" s="14"/>
      <c r="EAX150" s="14"/>
      <c r="EAY150" s="14"/>
      <c r="EAZ150" s="15"/>
      <c r="EBA150" s="12"/>
      <c r="EBB150" s="13"/>
      <c r="EBC150" s="14"/>
      <c r="EBD150" s="14"/>
      <c r="EBE150" s="14"/>
      <c r="EBF150" s="15"/>
      <c r="EBG150" s="12"/>
      <c r="EBH150" s="13"/>
      <c r="EBI150" s="14"/>
      <c r="EBJ150" s="14"/>
      <c r="EBK150" s="14"/>
      <c r="EBL150" s="15"/>
      <c r="EBM150" s="12"/>
      <c r="EBN150" s="13"/>
      <c r="EBO150" s="14"/>
      <c r="EBP150" s="14"/>
      <c r="EBQ150" s="14"/>
      <c r="EBR150" s="15"/>
      <c r="EBS150" s="12"/>
      <c r="EBT150" s="13"/>
      <c r="EBU150" s="14"/>
      <c r="EBV150" s="14"/>
      <c r="EBW150" s="14"/>
      <c r="EBX150" s="15"/>
      <c r="EBY150" s="12"/>
      <c r="EBZ150" s="13"/>
      <c r="ECA150" s="14"/>
      <c r="ECB150" s="14"/>
      <c r="ECC150" s="14"/>
      <c r="ECD150" s="15"/>
      <c r="ECE150" s="12"/>
      <c r="ECF150" s="13"/>
      <c r="ECG150" s="14"/>
      <c r="ECH150" s="14"/>
      <c r="ECI150" s="14"/>
      <c r="ECJ150" s="15"/>
      <c r="ECK150" s="12"/>
      <c r="ECL150" s="13"/>
      <c r="ECM150" s="14"/>
      <c r="ECN150" s="14"/>
      <c r="ECO150" s="14"/>
      <c r="ECP150" s="15"/>
      <c r="ECQ150" s="12"/>
      <c r="ECR150" s="13"/>
      <c r="ECS150" s="14"/>
      <c r="ECT150" s="14"/>
      <c r="ECU150" s="14"/>
      <c r="ECV150" s="15"/>
      <c r="ECW150" s="12"/>
      <c r="ECX150" s="13"/>
      <c r="ECY150" s="14"/>
      <c r="ECZ150" s="14"/>
      <c r="EDA150" s="14"/>
      <c r="EDB150" s="15"/>
      <c r="EDC150" s="12"/>
      <c r="EDD150" s="13"/>
      <c r="EDE150" s="14"/>
      <c r="EDF150" s="14"/>
      <c r="EDG150" s="14"/>
      <c r="EDH150" s="15"/>
      <c r="EDI150" s="12"/>
      <c r="EDJ150" s="13"/>
      <c r="EDK150" s="14"/>
      <c r="EDL150" s="14"/>
      <c r="EDM150" s="14"/>
      <c r="EDN150" s="15"/>
      <c r="EDO150" s="12"/>
      <c r="EDP150" s="13"/>
      <c r="EDQ150" s="14"/>
      <c r="EDR150" s="14"/>
      <c r="EDS150" s="14"/>
      <c r="EDT150" s="15"/>
      <c r="EDU150" s="12"/>
      <c r="EDV150" s="13"/>
      <c r="EDW150" s="14"/>
      <c r="EDX150" s="14"/>
      <c r="EDY150" s="14"/>
      <c r="EDZ150" s="15"/>
      <c r="EEA150" s="12"/>
      <c r="EEB150" s="13"/>
      <c r="EEC150" s="14"/>
      <c r="EED150" s="14"/>
      <c r="EEE150" s="14"/>
      <c r="EEF150" s="15"/>
      <c r="EEG150" s="12"/>
      <c r="EEH150" s="13"/>
      <c r="EEI150" s="14"/>
      <c r="EEJ150" s="14"/>
      <c r="EEK150" s="14"/>
      <c r="EEL150" s="15"/>
      <c r="EEM150" s="12"/>
      <c r="EEN150" s="13"/>
      <c r="EEO150" s="14"/>
      <c r="EEP150" s="14"/>
      <c r="EEQ150" s="14"/>
      <c r="EER150" s="15"/>
      <c r="EES150" s="12"/>
      <c r="EET150" s="13"/>
      <c r="EEU150" s="14"/>
      <c r="EEV150" s="14"/>
      <c r="EEW150" s="14"/>
      <c r="EEX150" s="15"/>
      <c r="EEY150" s="12"/>
      <c r="EEZ150" s="13"/>
      <c r="EFA150" s="14"/>
      <c r="EFB150" s="14"/>
      <c r="EFC150" s="14"/>
      <c r="EFD150" s="15"/>
      <c r="EFE150" s="12"/>
      <c r="EFF150" s="13"/>
      <c r="EFG150" s="14"/>
      <c r="EFH150" s="14"/>
      <c r="EFI150" s="14"/>
      <c r="EFJ150" s="15"/>
      <c r="EFK150" s="12"/>
      <c r="EFL150" s="13"/>
      <c r="EFM150" s="14"/>
      <c r="EFN150" s="14"/>
      <c r="EFO150" s="14"/>
      <c r="EFP150" s="15"/>
      <c r="EFQ150" s="12"/>
      <c r="EFR150" s="13"/>
      <c r="EFS150" s="14"/>
      <c r="EFT150" s="14"/>
      <c r="EFU150" s="14"/>
      <c r="EFV150" s="15"/>
      <c r="EFW150" s="12"/>
      <c r="EFX150" s="13"/>
      <c r="EFY150" s="14"/>
      <c r="EFZ150" s="14"/>
      <c r="EGA150" s="14"/>
      <c r="EGB150" s="15"/>
      <c r="EGC150" s="12"/>
      <c r="EGD150" s="13"/>
      <c r="EGE150" s="14"/>
      <c r="EGF150" s="14"/>
      <c r="EGG150" s="14"/>
      <c r="EGH150" s="15"/>
      <c r="EGI150" s="12"/>
      <c r="EGJ150" s="13"/>
      <c r="EGK150" s="14"/>
      <c r="EGL150" s="14"/>
      <c r="EGM150" s="14"/>
      <c r="EGN150" s="15"/>
      <c r="EGO150" s="12"/>
      <c r="EGP150" s="13"/>
      <c r="EGQ150" s="14"/>
      <c r="EGR150" s="14"/>
      <c r="EGS150" s="14"/>
      <c r="EGT150" s="15"/>
      <c r="EGU150" s="12"/>
      <c r="EGV150" s="13"/>
      <c r="EGW150" s="14"/>
      <c r="EGX150" s="14"/>
      <c r="EGY150" s="14"/>
      <c r="EGZ150" s="15"/>
      <c r="EHA150" s="12"/>
      <c r="EHB150" s="13"/>
      <c r="EHC150" s="14"/>
      <c r="EHD150" s="14"/>
      <c r="EHE150" s="14"/>
      <c r="EHF150" s="15"/>
      <c r="EHG150" s="12"/>
      <c r="EHH150" s="13"/>
      <c r="EHI150" s="14"/>
      <c r="EHJ150" s="14"/>
      <c r="EHK150" s="14"/>
      <c r="EHL150" s="15"/>
      <c r="EHM150" s="12"/>
      <c r="EHN150" s="13"/>
      <c r="EHO150" s="14"/>
      <c r="EHP150" s="14"/>
      <c r="EHQ150" s="14"/>
      <c r="EHR150" s="15"/>
      <c r="EHS150" s="12"/>
      <c r="EHT150" s="13"/>
      <c r="EHU150" s="14"/>
      <c r="EHV150" s="14"/>
      <c r="EHW150" s="14"/>
      <c r="EHX150" s="15"/>
      <c r="EHY150" s="12"/>
      <c r="EHZ150" s="13"/>
      <c r="EIA150" s="14"/>
      <c r="EIB150" s="14"/>
      <c r="EIC150" s="14"/>
      <c r="EID150" s="15"/>
      <c r="EIE150" s="12"/>
      <c r="EIF150" s="13"/>
      <c r="EIG150" s="14"/>
      <c r="EIH150" s="14"/>
      <c r="EII150" s="14"/>
      <c r="EIJ150" s="15"/>
      <c r="EIK150" s="12"/>
      <c r="EIL150" s="13"/>
      <c r="EIM150" s="14"/>
      <c r="EIN150" s="14"/>
      <c r="EIO150" s="14"/>
      <c r="EIP150" s="15"/>
      <c r="EIQ150" s="12"/>
      <c r="EIR150" s="13"/>
      <c r="EIS150" s="14"/>
      <c r="EIT150" s="14"/>
      <c r="EIU150" s="14"/>
      <c r="EIV150" s="15"/>
      <c r="EIW150" s="12"/>
      <c r="EIX150" s="13"/>
      <c r="EIY150" s="14"/>
      <c r="EIZ150" s="14"/>
      <c r="EJA150" s="14"/>
      <c r="EJB150" s="15"/>
      <c r="EJC150" s="12"/>
      <c r="EJD150" s="13"/>
      <c r="EJE150" s="14"/>
      <c r="EJF150" s="14"/>
      <c r="EJG150" s="14"/>
      <c r="EJH150" s="15"/>
      <c r="EJI150" s="12"/>
      <c r="EJJ150" s="13"/>
      <c r="EJK150" s="14"/>
      <c r="EJL150" s="14"/>
      <c r="EJM150" s="14"/>
      <c r="EJN150" s="15"/>
      <c r="EJO150" s="12"/>
      <c r="EJP150" s="13"/>
      <c r="EJQ150" s="14"/>
      <c r="EJR150" s="14"/>
      <c r="EJS150" s="14"/>
      <c r="EJT150" s="15"/>
      <c r="EJU150" s="12"/>
      <c r="EJV150" s="13"/>
      <c r="EJW150" s="14"/>
      <c r="EJX150" s="14"/>
      <c r="EJY150" s="14"/>
      <c r="EJZ150" s="15"/>
      <c r="EKA150" s="12"/>
      <c r="EKB150" s="13"/>
      <c r="EKC150" s="14"/>
      <c r="EKD150" s="14"/>
      <c r="EKE150" s="14"/>
      <c r="EKF150" s="15"/>
      <c r="EKG150" s="12"/>
      <c r="EKH150" s="13"/>
      <c r="EKI150" s="14"/>
      <c r="EKJ150" s="14"/>
      <c r="EKK150" s="14"/>
      <c r="EKL150" s="15"/>
      <c r="EKM150" s="12"/>
      <c r="EKN150" s="13"/>
      <c r="EKO150" s="14"/>
      <c r="EKP150" s="14"/>
      <c r="EKQ150" s="14"/>
      <c r="EKR150" s="15"/>
      <c r="EKS150" s="12"/>
      <c r="EKT150" s="13"/>
      <c r="EKU150" s="14"/>
      <c r="EKV150" s="14"/>
      <c r="EKW150" s="14"/>
      <c r="EKX150" s="15"/>
      <c r="EKY150" s="12"/>
      <c r="EKZ150" s="13"/>
      <c r="ELA150" s="14"/>
      <c r="ELB150" s="14"/>
      <c r="ELC150" s="14"/>
      <c r="ELD150" s="15"/>
      <c r="ELE150" s="12"/>
      <c r="ELF150" s="13"/>
      <c r="ELG150" s="14"/>
      <c r="ELH150" s="14"/>
      <c r="ELI150" s="14"/>
      <c r="ELJ150" s="15"/>
      <c r="ELK150" s="12"/>
      <c r="ELL150" s="13"/>
      <c r="ELM150" s="14"/>
      <c r="ELN150" s="14"/>
      <c r="ELO150" s="14"/>
      <c r="ELP150" s="15"/>
      <c r="ELQ150" s="12"/>
      <c r="ELR150" s="13"/>
      <c r="ELS150" s="14"/>
      <c r="ELT150" s="14"/>
      <c r="ELU150" s="14"/>
      <c r="ELV150" s="15"/>
      <c r="ELW150" s="12"/>
      <c r="ELX150" s="13"/>
      <c r="ELY150" s="14"/>
      <c r="ELZ150" s="14"/>
      <c r="EMA150" s="14"/>
      <c r="EMB150" s="15"/>
      <c r="EMC150" s="12"/>
      <c r="EMD150" s="13"/>
      <c r="EME150" s="14"/>
      <c r="EMF150" s="14"/>
      <c r="EMG150" s="14"/>
      <c r="EMH150" s="15"/>
      <c r="EMI150" s="12"/>
      <c r="EMJ150" s="13"/>
      <c r="EMK150" s="14"/>
      <c r="EML150" s="14"/>
      <c r="EMM150" s="14"/>
      <c r="EMN150" s="15"/>
      <c r="EMO150" s="12"/>
      <c r="EMP150" s="13"/>
      <c r="EMQ150" s="14"/>
      <c r="EMR150" s="14"/>
      <c r="EMS150" s="14"/>
      <c r="EMT150" s="15"/>
      <c r="EMU150" s="12"/>
      <c r="EMV150" s="13"/>
      <c r="EMW150" s="14"/>
      <c r="EMX150" s="14"/>
      <c r="EMY150" s="14"/>
      <c r="EMZ150" s="15"/>
      <c r="ENA150" s="12"/>
      <c r="ENB150" s="13"/>
      <c r="ENC150" s="14"/>
      <c r="END150" s="14"/>
      <c r="ENE150" s="14"/>
      <c r="ENF150" s="15"/>
      <c r="ENG150" s="12"/>
      <c r="ENH150" s="13"/>
      <c r="ENI150" s="14"/>
      <c r="ENJ150" s="14"/>
      <c r="ENK150" s="14"/>
      <c r="ENL150" s="15"/>
      <c r="ENM150" s="12"/>
      <c r="ENN150" s="13"/>
      <c r="ENO150" s="14"/>
      <c r="ENP150" s="14"/>
      <c r="ENQ150" s="14"/>
      <c r="ENR150" s="15"/>
      <c r="ENS150" s="12"/>
      <c r="ENT150" s="13"/>
      <c r="ENU150" s="14"/>
      <c r="ENV150" s="14"/>
      <c r="ENW150" s="14"/>
      <c r="ENX150" s="15"/>
      <c r="ENY150" s="12"/>
      <c r="ENZ150" s="13"/>
      <c r="EOA150" s="14"/>
      <c r="EOB150" s="14"/>
      <c r="EOC150" s="14"/>
      <c r="EOD150" s="15"/>
      <c r="EOE150" s="12"/>
      <c r="EOF150" s="13"/>
      <c r="EOG150" s="14"/>
      <c r="EOH150" s="14"/>
      <c r="EOI150" s="14"/>
      <c r="EOJ150" s="15"/>
      <c r="EOK150" s="12"/>
      <c r="EOL150" s="13"/>
      <c r="EOM150" s="14"/>
      <c r="EON150" s="14"/>
      <c r="EOO150" s="14"/>
      <c r="EOP150" s="15"/>
      <c r="EOQ150" s="12"/>
      <c r="EOR150" s="13"/>
      <c r="EOS150" s="14"/>
      <c r="EOT150" s="14"/>
      <c r="EOU150" s="14"/>
      <c r="EOV150" s="15"/>
      <c r="EOW150" s="12"/>
      <c r="EOX150" s="13"/>
      <c r="EOY150" s="14"/>
      <c r="EOZ150" s="14"/>
      <c r="EPA150" s="14"/>
      <c r="EPB150" s="15"/>
      <c r="EPC150" s="12"/>
      <c r="EPD150" s="13"/>
      <c r="EPE150" s="14"/>
      <c r="EPF150" s="14"/>
      <c r="EPG150" s="14"/>
      <c r="EPH150" s="15"/>
      <c r="EPI150" s="12"/>
      <c r="EPJ150" s="13"/>
      <c r="EPK150" s="14"/>
      <c r="EPL150" s="14"/>
      <c r="EPM150" s="14"/>
      <c r="EPN150" s="15"/>
      <c r="EPO150" s="12"/>
      <c r="EPP150" s="13"/>
      <c r="EPQ150" s="14"/>
      <c r="EPR150" s="14"/>
      <c r="EPS150" s="14"/>
      <c r="EPT150" s="15"/>
      <c r="EPU150" s="12"/>
      <c r="EPV150" s="13"/>
      <c r="EPW150" s="14"/>
      <c r="EPX150" s="14"/>
      <c r="EPY150" s="14"/>
      <c r="EPZ150" s="15"/>
      <c r="EQA150" s="12"/>
      <c r="EQB150" s="13"/>
      <c r="EQC150" s="14"/>
      <c r="EQD150" s="14"/>
      <c r="EQE150" s="14"/>
      <c r="EQF150" s="15"/>
      <c r="EQG150" s="12"/>
      <c r="EQH150" s="13"/>
      <c r="EQI150" s="14"/>
      <c r="EQJ150" s="14"/>
      <c r="EQK150" s="14"/>
      <c r="EQL150" s="15"/>
      <c r="EQM150" s="12"/>
      <c r="EQN150" s="13"/>
      <c r="EQO150" s="14"/>
      <c r="EQP150" s="14"/>
      <c r="EQQ150" s="14"/>
      <c r="EQR150" s="15"/>
      <c r="EQS150" s="12"/>
      <c r="EQT150" s="13"/>
      <c r="EQU150" s="14"/>
      <c r="EQV150" s="14"/>
      <c r="EQW150" s="14"/>
      <c r="EQX150" s="15"/>
      <c r="EQY150" s="12"/>
      <c r="EQZ150" s="13"/>
      <c r="ERA150" s="14"/>
      <c r="ERB150" s="14"/>
      <c r="ERC150" s="14"/>
      <c r="ERD150" s="15"/>
      <c r="ERE150" s="12"/>
      <c r="ERF150" s="13"/>
      <c r="ERG150" s="14"/>
      <c r="ERH150" s="14"/>
      <c r="ERI150" s="14"/>
      <c r="ERJ150" s="15"/>
      <c r="ERK150" s="12"/>
      <c r="ERL150" s="13"/>
      <c r="ERM150" s="14"/>
      <c r="ERN150" s="14"/>
      <c r="ERO150" s="14"/>
      <c r="ERP150" s="15"/>
      <c r="ERQ150" s="12"/>
      <c r="ERR150" s="13"/>
      <c r="ERS150" s="14"/>
      <c r="ERT150" s="14"/>
      <c r="ERU150" s="14"/>
      <c r="ERV150" s="15"/>
      <c r="ERW150" s="12"/>
      <c r="ERX150" s="13"/>
      <c r="ERY150" s="14"/>
      <c r="ERZ150" s="14"/>
      <c r="ESA150" s="14"/>
      <c r="ESB150" s="15"/>
      <c r="ESC150" s="12"/>
      <c r="ESD150" s="13"/>
      <c r="ESE150" s="14"/>
      <c r="ESF150" s="14"/>
      <c r="ESG150" s="14"/>
      <c r="ESH150" s="15"/>
      <c r="ESI150" s="12"/>
      <c r="ESJ150" s="13"/>
      <c r="ESK150" s="14"/>
      <c r="ESL150" s="14"/>
      <c r="ESM150" s="14"/>
      <c r="ESN150" s="15"/>
      <c r="ESO150" s="12"/>
      <c r="ESP150" s="13"/>
      <c r="ESQ150" s="14"/>
      <c r="ESR150" s="14"/>
      <c r="ESS150" s="14"/>
      <c r="EST150" s="15"/>
      <c r="ESU150" s="12"/>
      <c r="ESV150" s="13"/>
      <c r="ESW150" s="14"/>
      <c r="ESX150" s="14"/>
      <c r="ESY150" s="14"/>
      <c r="ESZ150" s="15"/>
      <c r="ETA150" s="12"/>
      <c r="ETB150" s="13"/>
      <c r="ETC150" s="14"/>
      <c r="ETD150" s="14"/>
      <c r="ETE150" s="14"/>
      <c r="ETF150" s="15"/>
      <c r="ETG150" s="12"/>
      <c r="ETH150" s="13"/>
      <c r="ETI150" s="14"/>
      <c r="ETJ150" s="14"/>
      <c r="ETK150" s="14"/>
      <c r="ETL150" s="15"/>
      <c r="ETM150" s="12"/>
      <c r="ETN150" s="13"/>
      <c r="ETO150" s="14"/>
      <c r="ETP150" s="14"/>
      <c r="ETQ150" s="14"/>
      <c r="ETR150" s="15"/>
      <c r="ETS150" s="12"/>
      <c r="ETT150" s="13"/>
      <c r="ETU150" s="14"/>
      <c r="ETV150" s="14"/>
      <c r="ETW150" s="14"/>
      <c r="ETX150" s="15"/>
      <c r="ETY150" s="12"/>
      <c r="ETZ150" s="13"/>
      <c r="EUA150" s="14"/>
      <c r="EUB150" s="14"/>
      <c r="EUC150" s="14"/>
      <c r="EUD150" s="15"/>
      <c r="EUE150" s="12"/>
      <c r="EUF150" s="13"/>
      <c r="EUG150" s="14"/>
      <c r="EUH150" s="14"/>
      <c r="EUI150" s="14"/>
      <c r="EUJ150" s="15"/>
      <c r="EUK150" s="12"/>
      <c r="EUL150" s="13"/>
      <c r="EUM150" s="14"/>
      <c r="EUN150" s="14"/>
      <c r="EUO150" s="14"/>
      <c r="EUP150" s="15"/>
      <c r="EUQ150" s="12"/>
      <c r="EUR150" s="13"/>
      <c r="EUS150" s="14"/>
      <c r="EUT150" s="14"/>
      <c r="EUU150" s="14"/>
      <c r="EUV150" s="15"/>
      <c r="EUW150" s="12"/>
      <c r="EUX150" s="13"/>
      <c r="EUY150" s="14"/>
      <c r="EUZ150" s="14"/>
      <c r="EVA150" s="14"/>
      <c r="EVB150" s="15"/>
      <c r="EVC150" s="12"/>
      <c r="EVD150" s="13"/>
      <c r="EVE150" s="14"/>
      <c r="EVF150" s="14"/>
      <c r="EVG150" s="14"/>
      <c r="EVH150" s="15"/>
      <c r="EVI150" s="12"/>
      <c r="EVJ150" s="13"/>
      <c r="EVK150" s="14"/>
      <c r="EVL150" s="14"/>
      <c r="EVM150" s="14"/>
      <c r="EVN150" s="15"/>
      <c r="EVO150" s="12"/>
      <c r="EVP150" s="13"/>
      <c r="EVQ150" s="14"/>
      <c r="EVR150" s="14"/>
      <c r="EVS150" s="14"/>
      <c r="EVT150" s="15"/>
      <c r="EVU150" s="12"/>
      <c r="EVV150" s="13"/>
      <c r="EVW150" s="14"/>
      <c r="EVX150" s="14"/>
      <c r="EVY150" s="14"/>
      <c r="EVZ150" s="15"/>
      <c r="EWA150" s="12"/>
      <c r="EWB150" s="13"/>
      <c r="EWC150" s="14"/>
      <c r="EWD150" s="14"/>
      <c r="EWE150" s="14"/>
      <c r="EWF150" s="15"/>
      <c r="EWG150" s="12"/>
      <c r="EWH150" s="13"/>
      <c r="EWI150" s="14"/>
      <c r="EWJ150" s="14"/>
      <c r="EWK150" s="14"/>
      <c r="EWL150" s="15"/>
      <c r="EWM150" s="12"/>
      <c r="EWN150" s="13"/>
      <c r="EWO150" s="14"/>
      <c r="EWP150" s="14"/>
      <c r="EWQ150" s="14"/>
      <c r="EWR150" s="15"/>
      <c r="EWS150" s="12"/>
      <c r="EWT150" s="13"/>
      <c r="EWU150" s="14"/>
      <c r="EWV150" s="14"/>
      <c r="EWW150" s="14"/>
      <c r="EWX150" s="15"/>
      <c r="EWY150" s="12"/>
      <c r="EWZ150" s="13"/>
      <c r="EXA150" s="14"/>
      <c r="EXB150" s="14"/>
      <c r="EXC150" s="14"/>
      <c r="EXD150" s="15"/>
      <c r="EXE150" s="12"/>
      <c r="EXF150" s="13"/>
      <c r="EXG150" s="14"/>
      <c r="EXH150" s="14"/>
      <c r="EXI150" s="14"/>
      <c r="EXJ150" s="15"/>
      <c r="EXK150" s="12"/>
      <c r="EXL150" s="13"/>
      <c r="EXM150" s="14"/>
      <c r="EXN150" s="14"/>
      <c r="EXO150" s="14"/>
      <c r="EXP150" s="15"/>
      <c r="EXQ150" s="12"/>
      <c r="EXR150" s="13"/>
      <c r="EXS150" s="14"/>
      <c r="EXT150" s="14"/>
      <c r="EXU150" s="14"/>
      <c r="EXV150" s="15"/>
      <c r="EXW150" s="12"/>
      <c r="EXX150" s="13"/>
      <c r="EXY150" s="14"/>
      <c r="EXZ150" s="14"/>
      <c r="EYA150" s="14"/>
      <c r="EYB150" s="15"/>
      <c r="EYC150" s="12"/>
      <c r="EYD150" s="13"/>
      <c r="EYE150" s="14"/>
      <c r="EYF150" s="14"/>
      <c r="EYG150" s="14"/>
      <c r="EYH150" s="15"/>
      <c r="EYI150" s="12"/>
      <c r="EYJ150" s="13"/>
      <c r="EYK150" s="14"/>
      <c r="EYL150" s="14"/>
      <c r="EYM150" s="14"/>
      <c r="EYN150" s="15"/>
      <c r="EYO150" s="12"/>
      <c r="EYP150" s="13"/>
      <c r="EYQ150" s="14"/>
      <c r="EYR150" s="14"/>
      <c r="EYS150" s="14"/>
      <c r="EYT150" s="15"/>
      <c r="EYU150" s="12"/>
      <c r="EYV150" s="13"/>
      <c r="EYW150" s="14"/>
      <c r="EYX150" s="14"/>
      <c r="EYY150" s="14"/>
      <c r="EYZ150" s="15"/>
      <c r="EZA150" s="12"/>
      <c r="EZB150" s="13"/>
      <c r="EZC150" s="14"/>
      <c r="EZD150" s="14"/>
      <c r="EZE150" s="14"/>
      <c r="EZF150" s="15"/>
      <c r="EZG150" s="12"/>
      <c r="EZH150" s="13"/>
      <c r="EZI150" s="14"/>
      <c r="EZJ150" s="14"/>
      <c r="EZK150" s="14"/>
      <c r="EZL150" s="15"/>
      <c r="EZM150" s="12"/>
      <c r="EZN150" s="13"/>
      <c r="EZO150" s="14"/>
      <c r="EZP150" s="14"/>
      <c r="EZQ150" s="14"/>
      <c r="EZR150" s="15"/>
      <c r="EZS150" s="12"/>
      <c r="EZT150" s="13"/>
      <c r="EZU150" s="14"/>
      <c r="EZV150" s="14"/>
      <c r="EZW150" s="14"/>
      <c r="EZX150" s="15"/>
      <c r="EZY150" s="12"/>
      <c r="EZZ150" s="13"/>
      <c r="FAA150" s="14"/>
      <c r="FAB150" s="14"/>
      <c r="FAC150" s="14"/>
      <c r="FAD150" s="15"/>
      <c r="FAE150" s="12"/>
      <c r="FAF150" s="13"/>
      <c r="FAG150" s="14"/>
      <c r="FAH150" s="14"/>
      <c r="FAI150" s="14"/>
      <c r="FAJ150" s="15"/>
      <c r="FAK150" s="12"/>
      <c r="FAL150" s="13"/>
      <c r="FAM150" s="14"/>
      <c r="FAN150" s="14"/>
      <c r="FAO150" s="14"/>
      <c r="FAP150" s="15"/>
      <c r="FAQ150" s="12"/>
      <c r="FAR150" s="13"/>
      <c r="FAS150" s="14"/>
      <c r="FAT150" s="14"/>
      <c r="FAU150" s="14"/>
      <c r="FAV150" s="15"/>
      <c r="FAW150" s="12"/>
      <c r="FAX150" s="13"/>
      <c r="FAY150" s="14"/>
      <c r="FAZ150" s="14"/>
      <c r="FBA150" s="14"/>
      <c r="FBB150" s="15"/>
      <c r="FBC150" s="12"/>
      <c r="FBD150" s="13"/>
      <c r="FBE150" s="14"/>
      <c r="FBF150" s="14"/>
      <c r="FBG150" s="14"/>
      <c r="FBH150" s="15"/>
      <c r="FBI150" s="12"/>
      <c r="FBJ150" s="13"/>
      <c r="FBK150" s="14"/>
      <c r="FBL150" s="14"/>
      <c r="FBM150" s="14"/>
      <c r="FBN150" s="15"/>
      <c r="FBO150" s="12"/>
      <c r="FBP150" s="13"/>
      <c r="FBQ150" s="14"/>
      <c r="FBR150" s="14"/>
      <c r="FBS150" s="14"/>
      <c r="FBT150" s="15"/>
      <c r="FBU150" s="12"/>
      <c r="FBV150" s="13"/>
      <c r="FBW150" s="14"/>
      <c r="FBX150" s="14"/>
      <c r="FBY150" s="14"/>
      <c r="FBZ150" s="15"/>
      <c r="FCA150" s="12"/>
      <c r="FCB150" s="13"/>
      <c r="FCC150" s="14"/>
      <c r="FCD150" s="14"/>
      <c r="FCE150" s="14"/>
      <c r="FCF150" s="15"/>
      <c r="FCG150" s="12"/>
      <c r="FCH150" s="13"/>
      <c r="FCI150" s="14"/>
      <c r="FCJ150" s="14"/>
      <c r="FCK150" s="14"/>
      <c r="FCL150" s="15"/>
      <c r="FCM150" s="12"/>
      <c r="FCN150" s="13"/>
      <c r="FCO150" s="14"/>
      <c r="FCP150" s="14"/>
      <c r="FCQ150" s="14"/>
      <c r="FCR150" s="15"/>
      <c r="FCS150" s="12"/>
      <c r="FCT150" s="13"/>
      <c r="FCU150" s="14"/>
      <c r="FCV150" s="14"/>
      <c r="FCW150" s="14"/>
      <c r="FCX150" s="15"/>
      <c r="FCY150" s="12"/>
      <c r="FCZ150" s="13"/>
      <c r="FDA150" s="14"/>
      <c r="FDB150" s="14"/>
      <c r="FDC150" s="14"/>
      <c r="FDD150" s="15"/>
      <c r="FDE150" s="12"/>
      <c r="FDF150" s="13"/>
      <c r="FDG150" s="14"/>
      <c r="FDH150" s="14"/>
      <c r="FDI150" s="14"/>
      <c r="FDJ150" s="15"/>
      <c r="FDK150" s="12"/>
      <c r="FDL150" s="13"/>
      <c r="FDM150" s="14"/>
      <c r="FDN150" s="14"/>
      <c r="FDO150" s="14"/>
      <c r="FDP150" s="15"/>
      <c r="FDQ150" s="12"/>
      <c r="FDR150" s="13"/>
      <c r="FDS150" s="14"/>
      <c r="FDT150" s="14"/>
      <c r="FDU150" s="14"/>
      <c r="FDV150" s="15"/>
      <c r="FDW150" s="12"/>
      <c r="FDX150" s="13"/>
      <c r="FDY150" s="14"/>
      <c r="FDZ150" s="14"/>
      <c r="FEA150" s="14"/>
      <c r="FEB150" s="15"/>
      <c r="FEC150" s="12"/>
      <c r="FED150" s="13"/>
      <c r="FEE150" s="14"/>
      <c r="FEF150" s="14"/>
      <c r="FEG150" s="14"/>
      <c r="FEH150" s="15"/>
      <c r="FEI150" s="12"/>
      <c r="FEJ150" s="13"/>
      <c r="FEK150" s="14"/>
      <c r="FEL150" s="14"/>
      <c r="FEM150" s="14"/>
      <c r="FEN150" s="15"/>
      <c r="FEO150" s="12"/>
      <c r="FEP150" s="13"/>
      <c r="FEQ150" s="14"/>
      <c r="FER150" s="14"/>
      <c r="FES150" s="14"/>
      <c r="FET150" s="15"/>
      <c r="FEU150" s="12"/>
      <c r="FEV150" s="13"/>
      <c r="FEW150" s="14"/>
      <c r="FEX150" s="14"/>
      <c r="FEY150" s="14"/>
      <c r="FEZ150" s="15"/>
      <c r="FFA150" s="12"/>
      <c r="FFB150" s="13"/>
      <c r="FFC150" s="14"/>
      <c r="FFD150" s="14"/>
      <c r="FFE150" s="14"/>
      <c r="FFF150" s="15"/>
      <c r="FFG150" s="12"/>
      <c r="FFH150" s="13"/>
      <c r="FFI150" s="14"/>
      <c r="FFJ150" s="14"/>
      <c r="FFK150" s="14"/>
      <c r="FFL150" s="15"/>
      <c r="FFM150" s="12"/>
      <c r="FFN150" s="13"/>
      <c r="FFO150" s="14"/>
      <c r="FFP150" s="14"/>
      <c r="FFQ150" s="14"/>
      <c r="FFR150" s="15"/>
      <c r="FFS150" s="12"/>
      <c r="FFT150" s="13"/>
      <c r="FFU150" s="14"/>
      <c r="FFV150" s="14"/>
      <c r="FFW150" s="14"/>
      <c r="FFX150" s="15"/>
      <c r="FFY150" s="12"/>
      <c r="FFZ150" s="13"/>
      <c r="FGA150" s="14"/>
      <c r="FGB150" s="14"/>
      <c r="FGC150" s="14"/>
      <c r="FGD150" s="15"/>
      <c r="FGE150" s="12"/>
      <c r="FGF150" s="13"/>
      <c r="FGG150" s="14"/>
      <c r="FGH150" s="14"/>
      <c r="FGI150" s="14"/>
      <c r="FGJ150" s="15"/>
      <c r="FGK150" s="12"/>
      <c r="FGL150" s="13"/>
      <c r="FGM150" s="14"/>
      <c r="FGN150" s="14"/>
      <c r="FGO150" s="14"/>
      <c r="FGP150" s="15"/>
      <c r="FGQ150" s="12"/>
      <c r="FGR150" s="13"/>
      <c r="FGS150" s="14"/>
      <c r="FGT150" s="14"/>
      <c r="FGU150" s="14"/>
      <c r="FGV150" s="15"/>
      <c r="FGW150" s="12"/>
      <c r="FGX150" s="13"/>
      <c r="FGY150" s="14"/>
      <c r="FGZ150" s="14"/>
      <c r="FHA150" s="14"/>
      <c r="FHB150" s="15"/>
      <c r="FHC150" s="12"/>
      <c r="FHD150" s="13"/>
      <c r="FHE150" s="14"/>
      <c r="FHF150" s="14"/>
      <c r="FHG150" s="14"/>
      <c r="FHH150" s="15"/>
      <c r="FHI150" s="12"/>
      <c r="FHJ150" s="13"/>
      <c r="FHK150" s="14"/>
      <c r="FHL150" s="14"/>
      <c r="FHM150" s="14"/>
      <c r="FHN150" s="15"/>
      <c r="FHO150" s="12"/>
      <c r="FHP150" s="13"/>
      <c r="FHQ150" s="14"/>
      <c r="FHR150" s="14"/>
      <c r="FHS150" s="14"/>
      <c r="FHT150" s="15"/>
      <c r="FHU150" s="12"/>
      <c r="FHV150" s="13"/>
      <c r="FHW150" s="14"/>
      <c r="FHX150" s="14"/>
      <c r="FHY150" s="14"/>
      <c r="FHZ150" s="15"/>
      <c r="FIA150" s="12"/>
      <c r="FIB150" s="13"/>
      <c r="FIC150" s="14"/>
      <c r="FID150" s="14"/>
      <c r="FIE150" s="14"/>
      <c r="FIF150" s="15"/>
      <c r="FIG150" s="12"/>
      <c r="FIH150" s="13"/>
      <c r="FII150" s="14"/>
      <c r="FIJ150" s="14"/>
      <c r="FIK150" s="14"/>
      <c r="FIL150" s="15"/>
      <c r="FIM150" s="12"/>
      <c r="FIN150" s="13"/>
      <c r="FIO150" s="14"/>
      <c r="FIP150" s="14"/>
      <c r="FIQ150" s="14"/>
      <c r="FIR150" s="15"/>
      <c r="FIS150" s="12"/>
      <c r="FIT150" s="13"/>
      <c r="FIU150" s="14"/>
      <c r="FIV150" s="14"/>
      <c r="FIW150" s="14"/>
      <c r="FIX150" s="15"/>
      <c r="FIY150" s="12"/>
      <c r="FIZ150" s="13"/>
      <c r="FJA150" s="14"/>
      <c r="FJB150" s="14"/>
      <c r="FJC150" s="14"/>
      <c r="FJD150" s="15"/>
      <c r="FJE150" s="12"/>
      <c r="FJF150" s="13"/>
      <c r="FJG150" s="14"/>
      <c r="FJH150" s="14"/>
      <c r="FJI150" s="14"/>
      <c r="FJJ150" s="15"/>
      <c r="FJK150" s="12"/>
      <c r="FJL150" s="13"/>
      <c r="FJM150" s="14"/>
      <c r="FJN150" s="14"/>
      <c r="FJO150" s="14"/>
      <c r="FJP150" s="15"/>
      <c r="FJQ150" s="12"/>
      <c r="FJR150" s="13"/>
      <c r="FJS150" s="14"/>
      <c r="FJT150" s="14"/>
      <c r="FJU150" s="14"/>
      <c r="FJV150" s="15"/>
      <c r="FJW150" s="12"/>
      <c r="FJX150" s="13"/>
      <c r="FJY150" s="14"/>
      <c r="FJZ150" s="14"/>
      <c r="FKA150" s="14"/>
      <c r="FKB150" s="15"/>
      <c r="FKC150" s="12"/>
      <c r="FKD150" s="13"/>
      <c r="FKE150" s="14"/>
      <c r="FKF150" s="14"/>
      <c r="FKG150" s="14"/>
      <c r="FKH150" s="15"/>
      <c r="FKI150" s="12"/>
      <c r="FKJ150" s="13"/>
      <c r="FKK150" s="14"/>
      <c r="FKL150" s="14"/>
      <c r="FKM150" s="14"/>
      <c r="FKN150" s="15"/>
      <c r="FKO150" s="12"/>
      <c r="FKP150" s="13"/>
      <c r="FKQ150" s="14"/>
      <c r="FKR150" s="14"/>
      <c r="FKS150" s="14"/>
      <c r="FKT150" s="15"/>
      <c r="FKU150" s="12"/>
      <c r="FKV150" s="13"/>
      <c r="FKW150" s="14"/>
      <c r="FKX150" s="14"/>
      <c r="FKY150" s="14"/>
      <c r="FKZ150" s="15"/>
      <c r="FLA150" s="12"/>
      <c r="FLB150" s="13"/>
      <c r="FLC150" s="14"/>
      <c r="FLD150" s="14"/>
      <c r="FLE150" s="14"/>
      <c r="FLF150" s="15"/>
      <c r="FLG150" s="12"/>
      <c r="FLH150" s="13"/>
      <c r="FLI150" s="14"/>
      <c r="FLJ150" s="14"/>
      <c r="FLK150" s="14"/>
      <c r="FLL150" s="15"/>
      <c r="FLM150" s="12"/>
      <c r="FLN150" s="13"/>
      <c r="FLO150" s="14"/>
      <c r="FLP150" s="14"/>
      <c r="FLQ150" s="14"/>
      <c r="FLR150" s="15"/>
      <c r="FLS150" s="12"/>
      <c r="FLT150" s="13"/>
      <c r="FLU150" s="14"/>
      <c r="FLV150" s="14"/>
      <c r="FLW150" s="14"/>
      <c r="FLX150" s="15"/>
      <c r="FLY150" s="12"/>
      <c r="FLZ150" s="13"/>
      <c r="FMA150" s="14"/>
      <c r="FMB150" s="14"/>
      <c r="FMC150" s="14"/>
      <c r="FMD150" s="15"/>
      <c r="FME150" s="12"/>
      <c r="FMF150" s="13"/>
      <c r="FMG150" s="14"/>
      <c r="FMH150" s="14"/>
      <c r="FMI150" s="14"/>
      <c r="FMJ150" s="15"/>
      <c r="FMK150" s="12"/>
      <c r="FML150" s="13"/>
      <c r="FMM150" s="14"/>
      <c r="FMN150" s="14"/>
      <c r="FMO150" s="14"/>
      <c r="FMP150" s="15"/>
      <c r="FMQ150" s="12"/>
      <c r="FMR150" s="13"/>
      <c r="FMS150" s="14"/>
      <c r="FMT150" s="14"/>
      <c r="FMU150" s="14"/>
      <c r="FMV150" s="15"/>
      <c r="FMW150" s="12"/>
      <c r="FMX150" s="13"/>
      <c r="FMY150" s="14"/>
      <c r="FMZ150" s="14"/>
      <c r="FNA150" s="14"/>
      <c r="FNB150" s="15"/>
      <c r="FNC150" s="12"/>
      <c r="FND150" s="13"/>
      <c r="FNE150" s="14"/>
      <c r="FNF150" s="14"/>
      <c r="FNG150" s="14"/>
      <c r="FNH150" s="15"/>
      <c r="FNI150" s="12"/>
      <c r="FNJ150" s="13"/>
      <c r="FNK150" s="14"/>
      <c r="FNL150" s="14"/>
      <c r="FNM150" s="14"/>
      <c r="FNN150" s="15"/>
      <c r="FNO150" s="12"/>
      <c r="FNP150" s="13"/>
      <c r="FNQ150" s="14"/>
      <c r="FNR150" s="14"/>
      <c r="FNS150" s="14"/>
      <c r="FNT150" s="15"/>
      <c r="FNU150" s="12"/>
      <c r="FNV150" s="13"/>
      <c r="FNW150" s="14"/>
      <c r="FNX150" s="14"/>
      <c r="FNY150" s="14"/>
      <c r="FNZ150" s="15"/>
      <c r="FOA150" s="12"/>
      <c r="FOB150" s="13"/>
      <c r="FOC150" s="14"/>
      <c r="FOD150" s="14"/>
      <c r="FOE150" s="14"/>
      <c r="FOF150" s="15"/>
      <c r="FOG150" s="12"/>
      <c r="FOH150" s="13"/>
      <c r="FOI150" s="14"/>
      <c r="FOJ150" s="14"/>
      <c r="FOK150" s="14"/>
      <c r="FOL150" s="15"/>
      <c r="FOM150" s="12"/>
      <c r="FON150" s="13"/>
      <c r="FOO150" s="14"/>
      <c r="FOP150" s="14"/>
      <c r="FOQ150" s="14"/>
      <c r="FOR150" s="15"/>
      <c r="FOS150" s="12"/>
      <c r="FOT150" s="13"/>
      <c r="FOU150" s="14"/>
      <c r="FOV150" s="14"/>
      <c r="FOW150" s="14"/>
      <c r="FOX150" s="15"/>
      <c r="FOY150" s="12"/>
      <c r="FOZ150" s="13"/>
      <c r="FPA150" s="14"/>
      <c r="FPB150" s="14"/>
      <c r="FPC150" s="14"/>
      <c r="FPD150" s="15"/>
      <c r="FPE150" s="12"/>
      <c r="FPF150" s="13"/>
      <c r="FPG150" s="14"/>
      <c r="FPH150" s="14"/>
      <c r="FPI150" s="14"/>
      <c r="FPJ150" s="15"/>
      <c r="FPK150" s="12"/>
      <c r="FPL150" s="13"/>
      <c r="FPM150" s="14"/>
      <c r="FPN150" s="14"/>
      <c r="FPO150" s="14"/>
      <c r="FPP150" s="15"/>
      <c r="FPQ150" s="12"/>
      <c r="FPR150" s="13"/>
      <c r="FPS150" s="14"/>
      <c r="FPT150" s="14"/>
      <c r="FPU150" s="14"/>
      <c r="FPV150" s="15"/>
      <c r="FPW150" s="12"/>
      <c r="FPX150" s="13"/>
      <c r="FPY150" s="14"/>
      <c r="FPZ150" s="14"/>
      <c r="FQA150" s="14"/>
      <c r="FQB150" s="15"/>
      <c r="FQC150" s="12"/>
      <c r="FQD150" s="13"/>
      <c r="FQE150" s="14"/>
      <c r="FQF150" s="14"/>
      <c r="FQG150" s="14"/>
      <c r="FQH150" s="15"/>
      <c r="FQI150" s="12"/>
      <c r="FQJ150" s="13"/>
      <c r="FQK150" s="14"/>
      <c r="FQL150" s="14"/>
      <c r="FQM150" s="14"/>
      <c r="FQN150" s="15"/>
      <c r="FQO150" s="12"/>
      <c r="FQP150" s="13"/>
      <c r="FQQ150" s="14"/>
      <c r="FQR150" s="14"/>
      <c r="FQS150" s="14"/>
      <c r="FQT150" s="15"/>
      <c r="FQU150" s="12"/>
      <c r="FQV150" s="13"/>
      <c r="FQW150" s="14"/>
      <c r="FQX150" s="14"/>
      <c r="FQY150" s="14"/>
      <c r="FQZ150" s="15"/>
      <c r="FRA150" s="12"/>
      <c r="FRB150" s="13"/>
      <c r="FRC150" s="14"/>
      <c r="FRD150" s="14"/>
      <c r="FRE150" s="14"/>
      <c r="FRF150" s="15"/>
      <c r="FRG150" s="12"/>
      <c r="FRH150" s="13"/>
      <c r="FRI150" s="14"/>
      <c r="FRJ150" s="14"/>
      <c r="FRK150" s="14"/>
      <c r="FRL150" s="15"/>
      <c r="FRM150" s="12"/>
      <c r="FRN150" s="13"/>
      <c r="FRO150" s="14"/>
      <c r="FRP150" s="14"/>
      <c r="FRQ150" s="14"/>
      <c r="FRR150" s="15"/>
      <c r="FRS150" s="12"/>
      <c r="FRT150" s="13"/>
      <c r="FRU150" s="14"/>
      <c r="FRV150" s="14"/>
      <c r="FRW150" s="14"/>
      <c r="FRX150" s="15"/>
      <c r="FRY150" s="12"/>
      <c r="FRZ150" s="13"/>
      <c r="FSA150" s="14"/>
      <c r="FSB150" s="14"/>
      <c r="FSC150" s="14"/>
      <c r="FSD150" s="15"/>
      <c r="FSE150" s="12"/>
      <c r="FSF150" s="13"/>
      <c r="FSG150" s="14"/>
      <c r="FSH150" s="14"/>
      <c r="FSI150" s="14"/>
      <c r="FSJ150" s="15"/>
      <c r="FSK150" s="12"/>
      <c r="FSL150" s="13"/>
      <c r="FSM150" s="14"/>
      <c r="FSN150" s="14"/>
      <c r="FSO150" s="14"/>
      <c r="FSP150" s="15"/>
      <c r="FSQ150" s="12"/>
      <c r="FSR150" s="13"/>
      <c r="FSS150" s="14"/>
      <c r="FST150" s="14"/>
      <c r="FSU150" s="14"/>
      <c r="FSV150" s="15"/>
      <c r="FSW150" s="12"/>
      <c r="FSX150" s="13"/>
      <c r="FSY150" s="14"/>
      <c r="FSZ150" s="14"/>
      <c r="FTA150" s="14"/>
      <c r="FTB150" s="15"/>
      <c r="FTC150" s="12"/>
      <c r="FTD150" s="13"/>
      <c r="FTE150" s="14"/>
      <c r="FTF150" s="14"/>
      <c r="FTG150" s="14"/>
      <c r="FTH150" s="15"/>
      <c r="FTI150" s="12"/>
      <c r="FTJ150" s="13"/>
      <c r="FTK150" s="14"/>
      <c r="FTL150" s="14"/>
      <c r="FTM150" s="14"/>
      <c r="FTN150" s="15"/>
      <c r="FTO150" s="12"/>
      <c r="FTP150" s="13"/>
      <c r="FTQ150" s="14"/>
      <c r="FTR150" s="14"/>
      <c r="FTS150" s="14"/>
      <c r="FTT150" s="15"/>
      <c r="FTU150" s="12"/>
      <c r="FTV150" s="13"/>
      <c r="FTW150" s="14"/>
      <c r="FTX150" s="14"/>
      <c r="FTY150" s="14"/>
      <c r="FTZ150" s="15"/>
      <c r="FUA150" s="12"/>
      <c r="FUB150" s="13"/>
      <c r="FUC150" s="14"/>
      <c r="FUD150" s="14"/>
      <c r="FUE150" s="14"/>
      <c r="FUF150" s="15"/>
      <c r="FUG150" s="12"/>
      <c r="FUH150" s="13"/>
      <c r="FUI150" s="14"/>
      <c r="FUJ150" s="14"/>
      <c r="FUK150" s="14"/>
      <c r="FUL150" s="15"/>
      <c r="FUM150" s="12"/>
      <c r="FUN150" s="13"/>
      <c r="FUO150" s="14"/>
      <c r="FUP150" s="14"/>
      <c r="FUQ150" s="14"/>
      <c r="FUR150" s="15"/>
      <c r="FUS150" s="12"/>
      <c r="FUT150" s="13"/>
      <c r="FUU150" s="14"/>
      <c r="FUV150" s="14"/>
      <c r="FUW150" s="14"/>
      <c r="FUX150" s="15"/>
      <c r="FUY150" s="12"/>
      <c r="FUZ150" s="13"/>
      <c r="FVA150" s="14"/>
      <c r="FVB150" s="14"/>
      <c r="FVC150" s="14"/>
      <c r="FVD150" s="15"/>
      <c r="FVE150" s="12"/>
      <c r="FVF150" s="13"/>
      <c r="FVG150" s="14"/>
      <c r="FVH150" s="14"/>
      <c r="FVI150" s="14"/>
      <c r="FVJ150" s="15"/>
      <c r="FVK150" s="12"/>
      <c r="FVL150" s="13"/>
      <c r="FVM150" s="14"/>
      <c r="FVN150" s="14"/>
      <c r="FVO150" s="14"/>
      <c r="FVP150" s="15"/>
      <c r="FVQ150" s="12"/>
      <c r="FVR150" s="13"/>
      <c r="FVS150" s="14"/>
      <c r="FVT150" s="14"/>
      <c r="FVU150" s="14"/>
      <c r="FVV150" s="15"/>
      <c r="FVW150" s="12"/>
      <c r="FVX150" s="13"/>
      <c r="FVY150" s="14"/>
      <c r="FVZ150" s="14"/>
      <c r="FWA150" s="14"/>
      <c r="FWB150" s="15"/>
      <c r="FWC150" s="12"/>
      <c r="FWD150" s="13"/>
      <c r="FWE150" s="14"/>
      <c r="FWF150" s="14"/>
      <c r="FWG150" s="14"/>
      <c r="FWH150" s="15"/>
      <c r="FWI150" s="12"/>
      <c r="FWJ150" s="13"/>
      <c r="FWK150" s="14"/>
      <c r="FWL150" s="14"/>
      <c r="FWM150" s="14"/>
      <c r="FWN150" s="15"/>
      <c r="FWO150" s="12"/>
      <c r="FWP150" s="13"/>
      <c r="FWQ150" s="14"/>
      <c r="FWR150" s="14"/>
      <c r="FWS150" s="14"/>
      <c r="FWT150" s="15"/>
      <c r="FWU150" s="12"/>
      <c r="FWV150" s="13"/>
      <c r="FWW150" s="14"/>
      <c r="FWX150" s="14"/>
      <c r="FWY150" s="14"/>
      <c r="FWZ150" s="15"/>
      <c r="FXA150" s="12"/>
      <c r="FXB150" s="13"/>
      <c r="FXC150" s="14"/>
      <c r="FXD150" s="14"/>
      <c r="FXE150" s="14"/>
      <c r="FXF150" s="15"/>
      <c r="FXG150" s="12"/>
      <c r="FXH150" s="13"/>
      <c r="FXI150" s="14"/>
      <c r="FXJ150" s="14"/>
      <c r="FXK150" s="14"/>
      <c r="FXL150" s="15"/>
      <c r="FXM150" s="12"/>
      <c r="FXN150" s="13"/>
      <c r="FXO150" s="14"/>
      <c r="FXP150" s="14"/>
      <c r="FXQ150" s="14"/>
      <c r="FXR150" s="15"/>
      <c r="FXS150" s="12"/>
      <c r="FXT150" s="13"/>
      <c r="FXU150" s="14"/>
      <c r="FXV150" s="14"/>
      <c r="FXW150" s="14"/>
      <c r="FXX150" s="15"/>
      <c r="FXY150" s="12"/>
      <c r="FXZ150" s="13"/>
      <c r="FYA150" s="14"/>
      <c r="FYB150" s="14"/>
      <c r="FYC150" s="14"/>
      <c r="FYD150" s="15"/>
      <c r="FYE150" s="12"/>
      <c r="FYF150" s="13"/>
      <c r="FYG150" s="14"/>
      <c r="FYH150" s="14"/>
      <c r="FYI150" s="14"/>
      <c r="FYJ150" s="15"/>
      <c r="FYK150" s="12"/>
      <c r="FYL150" s="13"/>
      <c r="FYM150" s="14"/>
      <c r="FYN150" s="14"/>
      <c r="FYO150" s="14"/>
      <c r="FYP150" s="15"/>
      <c r="FYQ150" s="12"/>
      <c r="FYR150" s="13"/>
      <c r="FYS150" s="14"/>
      <c r="FYT150" s="14"/>
      <c r="FYU150" s="14"/>
      <c r="FYV150" s="15"/>
      <c r="FYW150" s="12"/>
      <c r="FYX150" s="13"/>
      <c r="FYY150" s="14"/>
      <c r="FYZ150" s="14"/>
      <c r="FZA150" s="14"/>
      <c r="FZB150" s="15"/>
      <c r="FZC150" s="12"/>
      <c r="FZD150" s="13"/>
      <c r="FZE150" s="14"/>
      <c r="FZF150" s="14"/>
      <c r="FZG150" s="14"/>
      <c r="FZH150" s="15"/>
      <c r="FZI150" s="12"/>
      <c r="FZJ150" s="13"/>
      <c r="FZK150" s="14"/>
      <c r="FZL150" s="14"/>
      <c r="FZM150" s="14"/>
      <c r="FZN150" s="15"/>
      <c r="FZO150" s="12"/>
      <c r="FZP150" s="13"/>
      <c r="FZQ150" s="14"/>
      <c r="FZR150" s="14"/>
      <c r="FZS150" s="14"/>
      <c r="FZT150" s="15"/>
      <c r="FZU150" s="12"/>
      <c r="FZV150" s="13"/>
      <c r="FZW150" s="14"/>
      <c r="FZX150" s="14"/>
      <c r="FZY150" s="14"/>
      <c r="FZZ150" s="15"/>
      <c r="GAA150" s="12"/>
      <c r="GAB150" s="13"/>
      <c r="GAC150" s="14"/>
      <c r="GAD150" s="14"/>
      <c r="GAE150" s="14"/>
      <c r="GAF150" s="15"/>
      <c r="GAG150" s="12"/>
      <c r="GAH150" s="13"/>
      <c r="GAI150" s="14"/>
      <c r="GAJ150" s="14"/>
      <c r="GAK150" s="14"/>
      <c r="GAL150" s="15"/>
      <c r="GAM150" s="12"/>
      <c r="GAN150" s="13"/>
      <c r="GAO150" s="14"/>
      <c r="GAP150" s="14"/>
      <c r="GAQ150" s="14"/>
      <c r="GAR150" s="15"/>
      <c r="GAS150" s="12"/>
      <c r="GAT150" s="13"/>
      <c r="GAU150" s="14"/>
      <c r="GAV150" s="14"/>
      <c r="GAW150" s="14"/>
      <c r="GAX150" s="15"/>
      <c r="GAY150" s="12"/>
      <c r="GAZ150" s="13"/>
      <c r="GBA150" s="14"/>
      <c r="GBB150" s="14"/>
      <c r="GBC150" s="14"/>
      <c r="GBD150" s="15"/>
      <c r="GBE150" s="12"/>
      <c r="GBF150" s="13"/>
      <c r="GBG150" s="14"/>
      <c r="GBH150" s="14"/>
      <c r="GBI150" s="14"/>
      <c r="GBJ150" s="15"/>
      <c r="GBK150" s="12"/>
      <c r="GBL150" s="13"/>
      <c r="GBM150" s="14"/>
      <c r="GBN150" s="14"/>
      <c r="GBO150" s="14"/>
      <c r="GBP150" s="15"/>
      <c r="GBQ150" s="12"/>
      <c r="GBR150" s="13"/>
      <c r="GBS150" s="14"/>
      <c r="GBT150" s="14"/>
      <c r="GBU150" s="14"/>
      <c r="GBV150" s="15"/>
      <c r="GBW150" s="12"/>
      <c r="GBX150" s="13"/>
      <c r="GBY150" s="14"/>
      <c r="GBZ150" s="14"/>
      <c r="GCA150" s="14"/>
      <c r="GCB150" s="15"/>
      <c r="GCC150" s="12"/>
      <c r="GCD150" s="13"/>
      <c r="GCE150" s="14"/>
      <c r="GCF150" s="14"/>
      <c r="GCG150" s="14"/>
      <c r="GCH150" s="15"/>
      <c r="GCI150" s="12"/>
      <c r="GCJ150" s="13"/>
      <c r="GCK150" s="14"/>
      <c r="GCL150" s="14"/>
      <c r="GCM150" s="14"/>
      <c r="GCN150" s="15"/>
      <c r="GCO150" s="12"/>
      <c r="GCP150" s="13"/>
      <c r="GCQ150" s="14"/>
      <c r="GCR150" s="14"/>
      <c r="GCS150" s="14"/>
      <c r="GCT150" s="15"/>
      <c r="GCU150" s="12"/>
      <c r="GCV150" s="13"/>
      <c r="GCW150" s="14"/>
      <c r="GCX150" s="14"/>
      <c r="GCY150" s="14"/>
      <c r="GCZ150" s="15"/>
      <c r="GDA150" s="12"/>
      <c r="GDB150" s="13"/>
      <c r="GDC150" s="14"/>
      <c r="GDD150" s="14"/>
      <c r="GDE150" s="14"/>
      <c r="GDF150" s="15"/>
      <c r="GDG150" s="12"/>
      <c r="GDH150" s="13"/>
      <c r="GDI150" s="14"/>
      <c r="GDJ150" s="14"/>
      <c r="GDK150" s="14"/>
      <c r="GDL150" s="15"/>
      <c r="GDM150" s="12"/>
      <c r="GDN150" s="13"/>
      <c r="GDO150" s="14"/>
      <c r="GDP150" s="14"/>
      <c r="GDQ150" s="14"/>
      <c r="GDR150" s="15"/>
      <c r="GDS150" s="12"/>
      <c r="GDT150" s="13"/>
      <c r="GDU150" s="14"/>
      <c r="GDV150" s="14"/>
      <c r="GDW150" s="14"/>
      <c r="GDX150" s="15"/>
      <c r="GDY150" s="12"/>
      <c r="GDZ150" s="13"/>
      <c r="GEA150" s="14"/>
      <c r="GEB150" s="14"/>
      <c r="GEC150" s="14"/>
      <c r="GED150" s="15"/>
      <c r="GEE150" s="12"/>
      <c r="GEF150" s="13"/>
      <c r="GEG150" s="14"/>
      <c r="GEH150" s="14"/>
      <c r="GEI150" s="14"/>
      <c r="GEJ150" s="15"/>
      <c r="GEK150" s="12"/>
      <c r="GEL150" s="13"/>
      <c r="GEM150" s="14"/>
      <c r="GEN150" s="14"/>
      <c r="GEO150" s="14"/>
      <c r="GEP150" s="15"/>
      <c r="GEQ150" s="12"/>
      <c r="GER150" s="13"/>
      <c r="GES150" s="14"/>
      <c r="GET150" s="14"/>
      <c r="GEU150" s="14"/>
      <c r="GEV150" s="15"/>
      <c r="GEW150" s="12"/>
      <c r="GEX150" s="13"/>
      <c r="GEY150" s="14"/>
      <c r="GEZ150" s="14"/>
      <c r="GFA150" s="14"/>
      <c r="GFB150" s="15"/>
      <c r="GFC150" s="12"/>
      <c r="GFD150" s="13"/>
      <c r="GFE150" s="14"/>
      <c r="GFF150" s="14"/>
      <c r="GFG150" s="14"/>
      <c r="GFH150" s="15"/>
      <c r="GFI150" s="12"/>
      <c r="GFJ150" s="13"/>
      <c r="GFK150" s="14"/>
      <c r="GFL150" s="14"/>
      <c r="GFM150" s="14"/>
      <c r="GFN150" s="15"/>
      <c r="GFO150" s="12"/>
      <c r="GFP150" s="13"/>
      <c r="GFQ150" s="14"/>
      <c r="GFR150" s="14"/>
      <c r="GFS150" s="14"/>
      <c r="GFT150" s="15"/>
      <c r="GFU150" s="12"/>
      <c r="GFV150" s="13"/>
      <c r="GFW150" s="14"/>
      <c r="GFX150" s="14"/>
      <c r="GFY150" s="14"/>
      <c r="GFZ150" s="15"/>
      <c r="GGA150" s="12"/>
      <c r="GGB150" s="13"/>
      <c r="GGC150" s="14"/>
      <c r="GGD150" s="14"/>
      <c r="GGE150" s="14"/>
      <c r="GGF150" s="15"/>
      <c r="GGG150" s="12"/>
      <c r="GGH150" s="13"/>
      <c r="GGI150" s="14"/>
      <c r="GGJ150" s="14"/>
      <c r="GGK150" s="14"/>
      <c r="GGL150" s="15"/>
      <c r="GGM150" s="12"/>
      <c r="GGN150" s="13"/>
      <c r="GGO150" s="14"/>
      <c r="GGP150" s="14"/>
      <c r="GGQ150" s="14"/>
      <c r="GGR150" s="15"/>
      <c r="GGS150" s="12"/>
      <c r="GGT150" s="13"/>
      <c r="GGU150" s="14"/>
      <c r="GGV150" s="14"/>
      <c r="GGW150" s="14"/>
      <c r="GGX150" s="15"/>
      <c r="GGY150" s="12"/>
      <c r="GGZ150" s="13"/>
      <c r="GHA150" s="14"/>
      <c r="GHB150" s="14"/>
      <c r="GHC150" s="14"/>
      <c r="GHD150" s="15"/>
      <c r="GHE150" s="12"/>
      <c r="GHF150" s="13"/>
      <c r="GHG150" s="14"/>
      <c r="GHH150" s="14"/>
      <c r="GHI150" s="14"/>
      <c r="GHJ150" s="15"/>
      <c r="GHK150" s="12"/>
      <c r="GHL150" s="13"/>
      <c r="GHM150" s="14"/>
      <c r="GHN150" s="14"/>
      <c r="GHO150" s="14"/>
      <c r="GHP150" s="15"/>
      <c r="GHQ150" s="12"/>
      <c r="GHR150" s="13"/>
      <c r="GHS150" s="14"/>
      <c r="GHT150" s="14"/>
      <c r="GHU150" s="14"/>
      <c r="GHV150" s="15"/>
      <c r="GHW150" s="12"/>
      <c r="GHX150" s="13"/>
      <c r="GHY150" s="14"/>
      <c r="GHZ150" s="14"/>
      <c r="GIA150" s="14"/>
      <c r="GIB150" s="15"/>
      <c r="GIC150" s="12"/>
      <c r="GID150" s="13"/>
      <c r="GIE150" s="14"/>
      <c r="GIF150" s="14"/>
      <c r="GIG150" s="14"/>
      <c r="GIH150" s="15"/>
      <c r="GII150" s="12"/>
      <c r="GIJ150" s="13"/>
      <c r="GIK150" s="14"/>
      <c r="GIL150" s="14"/>
      <c r="GIM150" s="14"/>
      <c r="GIN150" s="15"/>
      <c r="GIO150" s="12"/>
      <c r="GIP150" s="13"/>
      <c r="GIQ150" s="14"/>
      <c r="GIR150" s="14"/>
      <c r="GIS150" s="14"/>
      <c r="GIT150" s="15"/>
      <c r="GIU150" s="12"/>
      <c r="GIV150" s="13"/>
      <c r="GIW150" s="14"/>
      <c r="GIX150" s="14"/>
      <c r="GIY150" s="14"/>
      <c r="GIZ150" s="15"/>
      <c r="GJA150" s="12"/>
      <c r="GJB150" s="13"/>
      <c r="GJC150" s="14"/>
      <c r="GJD150" s="14"/>
      <c r="GJE150" s="14"/>
      <c r="GJF150" s="15"/>
      <c r="GJG150" s="12"/>
      <c r="GJH150" s="13"/>
      <c r="GJI150" s="14"/>
      <c r="GJJ150" s="14"/>
      <c r="GJK150" s="14"/>
      <c r="GJL150" s="15"/>
      <c r="GJM150" s="12"/>
      <c r="GJN150" s="13"/>
      <c r="GJO150" s="14"/>
      <c r="GJP150" s="14"/>
      <c r="GJQ150" s="14"/>
      <c r="GJR150" s="15"/>
      <c r="GJS150" s="12"/>
      <c r="GJT150" s="13"/>
      <c r="GJU150" s="14"/>
      <c r="GJV150" s="14"/>
      <c r="GJW150" s="14"/>
      <c r="GJX150" s="15"/>
      <c r="GJY150" s="12"/>
      <c r="GJZ150" s="13"/>
      <c r="GKA150" s="14"/>
      <c r="GKB150" s="14"/>
      <c r="GKC150" s="14"/>
      <c r="GKD150" s="15"/>
      <c r="GKE150" s="12"/>
      <c r="GKF150" s="13"/>
      <c r="GKG150" s="14"/>
      <c r="GKH150" s="14"/>
      <c r="GKI150" s="14"/>
      <c r="GKJ150" s="15"/>
      <c r="GKK150" s="12"/>
      <c r="GKL150" s="13"/>
      <c r="GKM150" s="14"/>
      <c r="GKN150" s="14"/>
      <c r="GKO150" s="14"/>
      <c r="GKP150" s="15"/>
      <c r="GKQ150" s="12"/>
      <c r="GKR150" s="13"/>
      <c r="GKS150" s="14"/>
      <c r="GKT150" s="14"/>
      <c r="GKU150" s="14"/>
      <c r="GKV150" s="15"/>
      <c r="GKW150" s="12"/>
      <c r="GKX150" s="13"/>
      <c r="GKY150" s="14"/>
      <c r="GKZ150" s="14"/>
      <c r="GLA150" s="14"/>
      <c r="GLB150" s="15"/>
      <c r="GLC150" s="12"/>
      <c r="GLD150" s="13"/>
      <c r="GLE150" s="14"/>
      <c r="GLF150" s="14"/>
      <c r="GLG150" s="14"/>
      <c r="GLH150" s="15"/>
      <c r="GLI150" s="12"/>
      <c r="GLJ150" s="13"/>
      <c r="GLK150" s="14"/>
      <c r="GLL150" s="14"/>
      <c r="GLM150" s="14"/>
      <c r="GLN150" s="15"/>
      <c r="GLO150" s="12"/>
      <c r="GLP150" s="13"/>
      <c r="GLQ150" s="14"/>
      <c r="GLR150" s="14"/>
      <c r="GLS150" s="14"/>
      <c r="GLT150" s="15"/>
      <c r="GLU150" s="12"/>
      <c r="GLV150" s="13"/>
      <c r="GLW150" s="14"/>
      <c r="GLX150" s="14"/>
      <c r="GLY150" s="14"/>
      <c r="GLZ150" s="15"/>
      <c r="GMA150" s="12"/>
      <c r="GMB150" s="13"/>
      <c r="GMC150" s="14"/>
      <c r="GMD150" s="14"/>
      <c r="GME150" s="14"/>
      <c r="GMF150" s="15"/>
      <c r="GMG150" s="12"/>
      <c r="GMH150" s="13"/>
      <c r="GMI150" s="14"/>
      <c r="GMJ150" s="14"/>
      <c r="GMK150" s="14"/>
      <c r="GML150" s="15"/>
      <c r="GMM150" s="12"/>
      <c r="GMN150" s="13"/>
      <c r="GMO150" s="14"/>
      <c r="GMP150" s="14"/>
      <c r="GMQ150" s="14"/>
      <c r="GMR150" s="15"/>
      <c r="GMS150" s="12"/>
      <c r="GMT150" s="13"/>
      <c r="GMU150" s="14"/>
      <c r="GMV150" s="14"/>
      <c r="GMW150" s="14"/>
      <c r="GMX150" s="15"/>
      <c r="GMY150" s="12"/>
      <c r="GMZ150" s="13"/>
      <c r="GNA150" s="14"/>
      <c r="GNB150" s="14"/>
      <c r="GNC150" s="14"/>
      <c r="GND150" s="15"/>
      <c r="GNE150" s="12"/>
      <c r="GNF150" s="13"/>
      <c r="GNG150" s="14"/>
      <c r="GNH150" s="14"/>
      <c r="GNI150" s="14"/>
      <c r="GNJ150" s="15"/>
      <c r="GNK150" s="12"/>
      <c r="GNL150" s="13"/>
      <c r="GNM150" s="14"/>
      <c r="GNN150" s="14"/>
      <c r="GNO150" s="14"/>
      <c r="GNP150" s="15"/>
      <c r="GNQ150" s="12"/>
      <c r="GNR150" s="13"/>
      <c r="GNS150" s="14"/>
      <c r="GNT150" s="14"/>
      <c r="GNU150" s="14"/>
      <c r="GNV150" s="15"/>
      <c r="GNW150" s="12"/>
      <c r="GNX150" s="13"/>
      <c r="GNY150" s="14"/>
      <c r="GNZ150" s="14"/>
      <c r="GOA150" s="14"/>
      <c r="GOB150" s="15"/>
      <c r="GOC150" s="12"/>
      <c r="GOD150" s="13"/>
      <c r="GOE150" s="14"/>
      <c r="GOF150" s="14"/>
      <c r="GOG150" s="14"/>
      <c r="GOH150" s="15"/>
      <c r="GOI150" s="12"/>
      <c r="GOJ150" s="13"/>
      <c r="GOK150" s="14"/>
      <c r="GOL150" s="14"/>
      <c r="GOM150" s="14"/>
      <c r="GON150" s="15"/>
      <c r="GOO150" s="12"/>
      <c r="GOP150" s="13"/>
      <c r="GOQ150" s="14"/>
      <c r="GOR150" s="14"/>
      <c r="GOS150" s="14"/>
      <c r="GOT150" s="15"/>
      <c r="GOU150" s="12"/>
      <c r="GOV150" s="13"/>
      <c r="GOW150" s="14"/>
      <c r="GOX150" s="14"/>
      <c r="GOY150" s="14"/>
      <c r="GOZ150" s="15"/>
      <c r="GPA150" s="12"/>
      <c r="GPB150" s="13"/>
      <c r="GPC150" s="14"/>
      <c r="GPD150" s="14"/>
      <c r="GPE150" s="14"/>
      <c r="GPF150" s="15"/>
      <c r="GPG150" s="12"/>
      <c r="GPH150" s="13"/>
      <c r="GPI150" s="14"/>
      <c r="GPJ150" s="14"/>
      <c r="GPK150" s="14"/>
      <c r="GPL150" s="15"/>
      <c r="GPM150" s="12"/>
      <c r="GPN150" s="13"/>
      <c r="GPO150" s="14"/>
      <c r="GPP150" s="14"/>
      <c r="GPQ150" s="14"/>
      <c r="GPR150" s="15"/>
      <c r="GPS150" s="12"/>
      <c r="GPT150" s="13"/>
      <c r="GPU150" s="14"/>
      <c r="GPV150" s="14"/>
      <c r="GPW150" s="14"/>
      <c r="GPX150" s="15"/>
      <c r="GPY150" s="12"/>
      <c r="GPZ150" s="13"/>
      <c r="GQA150" s="14"/>
      <c r="GQB150" s="14"/>
      <c r="GQC150" s="14"/>
      <c r="GQD150" s="15"/>
      <c r="GQE150" s="12"/>
      <c r="GQF150" s="13"/>
      <c r="GQG150" s="14"/>
      <c r="GQH150" s="14"/>
      <c r="GQI150" s="14"/>
      <c r="GQJ150" s="15"/>
      <c r="GQK150" s="12"/>
      <c r="GQL150" s="13"/>
      <c r="GQM150" s="14"/>
      <c r="GQN150" s="14"/>
      <c r="GQO150" s="14"/>
      <c r="GQP150" s="15"/>
      <c r="GQQ150" s="12"/>
      <c r="GQR150" s="13"/>
      <c r="GQS150" s="14"/>
      <c r="GQT150" s="14"/>
      <c r="GQU150" s="14"/>
      <c r="GQV150" s="15"/>
      <c r="GQW150" s="12"/>
      <c r="GQX150" s="13"/>
      <c r="GQY150" s="14"/>
      <c r="GQZ150" s="14"/>
      <c r="GRA150" s="14"/>
      <c r="GRB150" s="15"/>
      <c r="GRC150" s="12"/>
      <c r="GRD150" s="13"/>
      <c r="GRE150" s="14"/>
      <c r="GRF150" s="14"/>
      <c r="GRG150" s="14"/>
      <c r="GRH150" s="15"/>
      <c r="GRI150" s="12"/>
      <c r="GRJ150" s="13"/>
      <c r="GRK150" s="14"/>
      <c r="GRL150" s="14"/>
      <c r="GRM150" s="14"/>
      <c r="GRN150" s="15"/>
      <c r="GRO150" s="12"/>
      <c r="GRP150" s="13"/>
      <c r="GRQ150" s="14"/>
      <c r="GRR150" s="14"/>
      <c r="GRS150" s="14"/>
      <c r="GRT150" s="15"/>
      <c r="GRU150" s="12"/>
      <c r="GRV150" s="13"/>
      <c r="GRW150" s="14"/>
      <c r="GRX150" s="14"/>
      <c r="GRY150" s="14"/>
      <c r="GRZ150" s="15"/>
      <c r="GSA150" s="12"/>
      <c r="GSB150" s="13"/>
      <c r="GSC150" s="14"/>
      <c r="GSD150" s="14"/>
      <c r="GSE150" s="14"/>
      <c r="GSF150" s="15"/>
      <c r="GSG150" s="12"/>
      <c r="GSH150" s="13"/>
      <c r="GSI150" s="14"/>
      <c r="GSJ150" s="14"/>
      <c r="GSK150" s="14"/>
      <c r="GSL150" s="15"/>
      <c r="GSM150" s="12"/>
      <c r="GSN150" s="13"/>
      <c r="GSO150" s="14"/>
      <c r="GSP150" s="14"/>
      <c r="GSQ150" s="14"/>
      <c r="GSR150" s="15"/>
      <c r="GSS150" s="12"/>
      <c r="GST150" s="13"/>
      <c r="GSU150" s="14"/>
      <c r="GSV150" s="14"/>
      <c r="GSW150" s="14"/>
      <c r="GSX150" s="15"/>
      <c r="GSY150" s="12"/>
      <c r="GSZ150" s="13"/>
      <c r="GTA150" s="14"/>
      <c r="GTB150" s="14"/>
      <c r="GTC150" s="14"/>
      <c r="GTD150" s="15"/>
      <c r="GTE150" s="12"/>
      <c r="GTF150" s="13"/>
      <c r="GTG150" s="14"/>
      <c r="GTH150" s="14"/>
      <c r="GTI150" s="14"/>
      <c r="GTJ150" s="15"/>
      <c r="GTK150" s="12"/>
      <c r="GTL150" s="13"/>
      <c r="GTM150" s="14"/>
      <c r="GTN150" s="14"/>
      <c r="GTO150" s="14"/>
      <c r="GTP150" s="15"/>
      <c r="GTQ150" s="12"/>
      <c r="GTR150" s="13"/>
      <c r="GTS150" s="14"/>
      <c r="GTT150" s="14"/>
      <c r="GTU150" s="14"/>
      <c r="GTV150" s="15"/>
      <c r="GTW150" s="12"/>
      <c r="GTX150" s="13"/>
      <c r="GTY150" s="14"/>
      <c r="GTZ150" s="14"/>
      <c r="GUA150" s="14"/>
      <c r="GUB150" s="15"/>
      <c r="GUC150" s="12"/>
      <c r="GUD150" s="13"/>
      <c r="GUE150" s="14"/>
      <c r="GUF150" s="14"/>
      <c r="GUG150" s="14"/>
      <c r="GUH150" s="15"/>
      <c r="GUI150" s="12"/>
      <c r="GUJ150" s="13"/>
      <c r="GUK150" s="14"/>
      <c r="GUL150" s="14"/>
      <c r="GUM150" s="14"/>
      <c r="GUN150" s="15"/>
      <c r="GUO150" s="12"/>
      <c r="GUP150" s="13"/>
      <c r="GUQ150" s="14"/>
      <c r="GUR150" s="14"/>
      <c r="GUS150" s="14"/>
      <c r="GUT150" s="15"/>
      <c r="GUU150" s="12"/>
      <c r="GUV150" s="13"/>
      <c r="GUW150" s="14"/>
      <c r="GUX150" s="14"/>
      <c r="GUY150" s="14"/>
      <c r="GUZ150" s="15"/>
      <c r="GVA150" s="12"/>
      <c r="GVB150" s="13"/>
      <c r="GVC150" s="14"/>
      <c r="GVD150" s="14"/>
      <c r="GVE150" s="14"/>
      <c r="GVF150" s="15"/>
      <c r="GVG150" s="12"/>
      <c r="GVH150" s="13"/>
      <c r="GVI150" s="14"/>
      <c r="GVJ150" s="14"/>
      <c r="GVK150" s="14"/>
      <c r="GVL150" s="15"/>
      <c r="GVM150" s="12"/>
      <c r="GVN150" s="13"/>
      <c r="GVO150" s="14"/>
      <c r="GVP150" s="14"/>
      <c r="GVQ150" s="14"/>
      <c r="GVR150" s="15"/>
      <c r="GVS150" s="12"/>
      <c r="GVT150" s="13"/>
      <c r="GVU150" s="14"/>
      <c r="GVV150" s="14"/>
      <c r="GVW150" s="14"/>
      <c r="GVX150" s="15"/>
      <c r="GVY150" s="12"/>
      <c r="GVZ150" s="13"/>
      <c r="GWA150" s="14"/>
      <c r="GWB150" s="14"/>
      <c r="GWC150" s="14"/>
      <c r="GWD150" s="15"/>
      <c r="GWE150" s="12"/>
      <c r="GWF150" s="13"/>
      <c r="GWG150" s="14"/>
      <c r="GWH150" s="14"/>
      <c r="GWI150" s="14"/>
      <c r="GWJ150" s="15"/>
      <c r="GWK150" s="12"/>
      <c r="GWL150" s="13"/>
      <c r="GWM150" s="14"/>
      <c r="GWN150" s="14"/>
      <c r="GWO150" s="14"/>
      <c r="GWP150" s="15"/>
      <c r="GWQ150" s="12"/>
      <c r="GWR150" s="13"/>
      <c r="GWS150" s="14"/>
      <c r="GWT150" s="14"/>
      <c r="GWU150" s="14"/>
      <c r="GWV150" s="15"/>
      <c r="GWW150" s="12"/>
      <c r="GWX150" s="13"/>
      <c r="GWY150" s="14"/>
      <c r="GWZ150" s="14"/>
      <c r="GXA150" s="14"/>
      <c r="GXB150" s="15"/>
      <c r="GXC150" s="12"/>
      <c r="GXD150" s="13"/>
      <c r="GXE150" s="14"/>
      <c r="GXF150" s="14"/>
      <c r="GXG150" s="14"/>
      <c r="GXH150" s="15"/>
      <c r="GXI150" s="12"/>
      <c r="GXJ150" s="13"/>
      <c r="GXK150" s="14"/>
      <c r="GXL150" s="14"/>
      <c r="GXM150" s="14"/>
      <c r="GXN150" s="15"/>
      <c r="GXO150" s="12"/>
      <c r="GXP150" s="13"/>
      <c r="GXQ150" s="14"/>
      <c r="GXR150" s="14"/>
      <c r="GXS150" s="14"/>
      <c r="GXT150" s="15"/>
      <c r="GXU150" s="12"/>
      <c r="GXV150" s="13"/>
      <c r="GXW150" s="14"/>
      <c r="GXX150" s="14"/>
      <c r="GXY150" s="14"/>
      <c r="GXZ150" s="15"/>
      <c r="GYA150" s="12"/>
      <c r="GYB150" s="13"/>
      <c r="GYC150" s="14"/>
      <c r="GYD150" s="14"/>
      <c r="GYE150" s="14"/>
      <c r="GYF150" s="15"/>
      <c r="GYG150" s="12"/>
      <c r="GYH150" s="13"/>
      <c r="GYI150" s="14"/>
      <c r="GYJ150" s="14"/>
      <c r="GYK150" s="14"/>
      <c r="GYL150" s="15"/>
      <c r="GYM150" s="12"/>
      <c r="GYN150" s="13"/>
      <c r="GYO150" s="14"/>
      <c r="GYP150" s="14"/>
      <c r="GYQ150" s="14"/>
      <c r="GYR150" s="15"/>
      <c r="GYS150" s="12"/>
      <c r="GYT150" s="13"/>
      <c r="GYU150" s="14"/>
      <c r="GYV150" s="14"/>
      <c r="GYW150" s="14"/>
      <c r="GYX150" s="15"/>
      <c r="GYY150" s="12"/>
      <c r="GYZ150" s="13"/>
      <c r="GZA150" s="14"/>
      <c r="GZB150" s="14"/>
      <c r="GZC150" s="14"/>
      <c r="GZD150" s="15"/>
      <c r="GZE150" s="12"/>
      <c r="GZF150" s="13"/>
      <c r="GZG150" s="14"/>
      <c r="GZH150" s="14"/>
      <c r="GZI150" s="14"/>
      <c r="GZJ150" s="15"/>
      <c r="GZK150" s="12"/>
      <c r="GZL150" s="13"/>
      <c r="GZM150" s="14"/>
      <c r="GZN150" s="14"/>
      <c r="GZO150" s="14"/>
      <c r="GZP150" s="15"/>
      <c r="GZQ150" s="12"/>
      <c r="GZR150" s="13"/>
      <c r="GZS150" s="14"/>
      <c r="GZT150" s="14"/>
      <c r="GZU150" s="14"/>
      <c r="GZV150" s="15"/>
      <c r="GZW150" s="12"/>
      <c r="GZX150" s="13"/>
      <c r="GZY150" s="14"/>
      <c r="GZZ150" s="14"/>
      <c r="HAA150" s="14"/>
      <c r="HAB150" s="15"/>
      <c r="HAC150" s="12"/>
      <c r="HAD150" s="13"/>
      <c r="HAE150" s="14"/>
      <c r="HAF150" s="14"/>
      <c r="HAG150" s="14"/>
      <c r="HAH150" s="15"/>
      <c r="HAI150" s="12"/>
      <c r="HAJ150" s="13"/>
      <c r="HAK150" s="14"/>
      <c r="HAL150" s="14"/>
      <c r="HAM150" s="14"/>
      <c r="HAN150" s="15"/>
      <c r="HAO150" s="12"/>
      <c r="HAP150" s="13"/>
      <c r="HAQ150" s="14"/>
      <c r="HAR150" s="14"/>
      <c r="HAS150" s="14"/>
      <c r="HAT150" s="15"/>
      <c r="HAU150" s="12"/>
      <c r="HAV150" s="13"/>
      <c r="HAW150" s="14"/>
      <c r="HAX150" s="14"/>
      <c r="HAY150" s="14"/>
      <c r="HAZ150" s="15"/>
      <c r="HBA150" s="12"/>
      <c r="HBB150" s="13"/>
      <c r="HBC150" s="14"/>
      <c r="HBD150" s="14"/>
      <c r="HBE150" s="14"/>
      <c r="HBF150" s="15"/>
      <c r="HBG150" s="12"/>
      <c r="HBH150" s="13"/>
      <c r="HBI150" s="14"/>
      <c r="HBJ150" s="14"/>
      <c r="HBK150" s="14"/>
      <c r="HBL150" s="15"/>
      <c r="HBM150" s="12"/>
      <c r="HBN150" s="13"/>
      <c r="HBO150" s="14"/>
      <c r="HBP150" s="14"/>
      <c r="HBQ150" s="14"/>
      <c r="HBR150" s="15"/>
      <c r="HBS150" s="12"/>
      <c r="HBT150" s="13"/>
      <c r="HBU150" s="14"/>
      <c r="HBV150" s="14"/>
      <c r="HBW150" s="14"/>
      <c r="HBX150" s="15"/>
      <c r="HBY150" s="12"/>
      <c r="HBZ150" s="13"/>
      <c r="HCA150" s="14"/>
      <c r="HCB150" s="14"/>
      <c r="HCC150" s="14"/>
      <c r="HCD150" s="15"/>
      <c r="HCE150" s="12"/>
      <c r="HCF150" s="13"/>
      <c r="HCG150" s="14"/>
      <c r="HCH150" s="14"/>
      <c r="HCI150" s="14"/>
      <c r="HCJ150" s="15"/>
      <c r="HCK150" s="12"/>
      <c r="HCL150" s="13"/>
      <c r="HCM150" s="14"/>
      <c r="HCN150" s="14"/>
      <c r="HCO150" s="14"/>
      <c r="HCP150" s="15"/>
      <c r="HCQ150" s="12"/>
      <c r="HCR150" s="13"/>
      <c r="HCS150" s="14"/>
      <c r="HCT150" s="14"/>
      <c r="HCU150" s="14"/>
      <c r="HCV150" s="15"/>
      <c r="HCW150" s="12"/>
      <c r="HCX150" s="13"/>
      <c r="HCY150" s="14"/>
      <c r="HCZ150" s="14"/>
      <c r="HDA150" s="14"/>
      <c r="HDB150" s="15"/>
      <c r="HDC150" s="12"/>
      <c r="HDD150" s="13"/>
      <c r="HDE150" s="14"/>
      <c r="HDF150" s="14"/>
      <c r="HDG150" s="14"/>
      <c r="HDH150" s="15"/>
      <c r="HDI150" s="12"/>
      <c r="HDJ150" s="13"/>
      <c r="HDK150" s="14"/>
      <c r="HDL150" s="14"/>
      <c r="HDM150" s="14"/>
      <c r="HDN150" s="15"/>
      <c r="HDO150" s="12"/>
      <c r="HDP150" s="13"/>
      <c r="HDQ150" s="14"/>
      <c r="HDR150" s="14"/>
      <c r="HDS150" s="14"/>
      <c r="HDT150" s="15"/>
      <c r="HDU150" s="12"/>
      <c r="HDV150" s="13"/>
      <c r="HDW150" s="14"/>
      <c r="HDX150" s="14"/>
      <c r="HDY150" s="14"/>
      <c r="HDZ150" s="15"/>
      <c r="HEA150" s="12"/>
      <c r="HEB150" s="13"/>
      <c r="HEC150" s="14"/>
      <c r="HED150" s="14"/>
      <c r="HEE150" s="14"/>
      <c r="HEF150" s="15"/>
      <c r="HEG150" s="12"/>
      <c r="HEH150" s="13"/>
      <c r="HEI150" s="14"/>
      <c r="HEJ150" s="14"/>
      <c r="HEK150" s="14"/>
      <c r="HEL150" s="15"/>
      <c r="HEM150" s="12"/>
      <c r="HEN150" s="13"/>
      <c r="HEO150" s="14"/>
      <c r="HEP150" s="14"/>
      <c r="HEQ150" s="14"/>
      <c r="HER150" s="15"/>
      <c r="HES150" s="12"/>
      <c r="HET150" s="13"/>
      <c r="HEU150" s="14"/>
      <c r="HEV150" s="14"/>
      <c r="HEW150" s="14"/>
      <c r="HEX150" s="15"/>
      <c r="HEY150" s="12"/>
      <c r="HEZ150" s="13"/>
      <c r="HFA150" s="14"/>
      <c r="HFB150" s="14"/>
      <c r="HFC150" s="14"/>
      <c r="HFD150" s="15"/>
      <c r="HFE150" s="12"/>
      <c r="HFF150" s="13"/>
      <c r="HFG150" s="14"/>
      <c r="HFH150" s="14"/>
      <c r="HFI150" s="14"/>
      <c r="HFJ150" s="15"/>
      <c r="HFK150" s="12"/>
      <c r="HFL150" s="13"/>
      <c r="HFM150" s="14"/>
      <c r="HFN150" s="14"/>
      <c r="HFO150" s="14"/>
      <c r="HFP150" s="15"/>
      <c r="HFQ150" s="12"/>
      <c r="HFR150" s="13"/>
      <c r="HFS150" s="14"/>
      <c r="HFT150" s="14"/>
      <c r="HFU150" s="14"/>
      <c r="HFV150" s="15"/>
      <c r="HFW150" s="12"/>
      <c r="HFX150" s="13"/>
      <c r="HFY150" s="14"/>
      <c r="HFZ150" s="14"/>
      <c r="HGA150" s="14"/>
      <c r="HGB150" s="15"/>
      <c r="HGC150" s="12"/>
      <c r="HGD150" s="13"/>
      <c r="HGE150" s="14"/>
      <c r="HGF150" s="14"/>
      <c r="HGG150" s="14"/>
      <c r="HGH150" s="15"/>
      <c r="HGI150" s="12"/>
      <c r="HGJ150" s="13"/>
      <c r="HGK150" s="14"/>
      <c r="HGL150" s="14"/>
      <c r="HGM150" s="14"/>
      <c r="HGN150" s="15"/>
      <c r="HGO150" s="12"/>
      <c r="HGP150" s="13"/>
      <c r="HGQ150" s="14"/>
      <c r="HGR150" s="14"/>
      <c r="HGS150" s="14"/>
      <c r="HGT150" s="15"/>
      <c r="HGU150" s="12"/>
      <c r="HGV150" s="13"/>
      <c r="HGW150" s="14"/>
      <c r="HGX150" s="14"/>
      <c r="HGY150" s="14"/>
      <c r="HGZ150" s="15"/>
      <c r="HHA150" s="12"/>
      <c r="HHB150" s="13"/>
      <c r="HHC150" s="14"/>
      <c r="HHD150" s="14"/>
      <c r="HHE150" s="14"/>
      <c r="HHF150" s="15"/>
      <c r="HHG150" s="12"/>
      <c r="HHH150" s="13"/>
      <c r="HHI150" s="14"/>
      <c r="HHJ150" s="14"/>
      <c r="HHK150" s="14"/>
      <c r="HHL150" s="15"/>
      <c r="HHM150" s="12"/>
      <c r="HHN150" s="13"/>
      <c r="HHO150" s="14"/>
      <c r="HHP150" s="14"/>
      <c r="HHQ150" s="14"/>
      <c r="HHR150" s="15"/>
      <c r="HHS150" s="12"/>
      <c r="HHT150" s="13"/>
      <c r="HHU150" s="14"/>
      <c r="HHV150" s="14"/>
      <c r="HHW150" s="14"/>
      <c r="HHX150" s="15"/>
      <c r="HHY150" s="12"/>
      <c r="HHZ150" s="13"/>
      <c r="HIA150" s="14"/>
      <c r="HIB150" s="14"/>
      <c r="HIC150" s="14"/>
      <c r="HID150" s="15"/>
      <c r="HIE150" s="12"/>
      <c r="HIF150" s="13"/>
      <c r="HIG150" s="14"/>
      <c r="HIH150" s="14"/>
      <c r="HII150" s="14"/>
      <c r="HIJ150" s="15"/>
      <c r="HIK150" s="12"/>
      <c r="HIL150" s="13"/>
      <c r="HIM150" s="14"/>
      <c r="HIN150" s="14"/>
      <c r="HIO150" s="14"/>
      <c r="HIP150" s="15"/>
      <c r="HIQ150" s="12"/>
      <c r="HIR150" s="13"/>
      <c r="HIS150" s="14"/>
      <c r="HIT150" s="14"/>
      <c r="HIU150" s="14"/>
      <c r="HIV150" s="15"/>
      <c r="HIW150" s="12"/>
      <c r="HIX150" s="13"/>
      <c r="HIY150" s="14"/>
      <c r="HIZ150" s="14"/>
      <c r="HJA150" s="14"/>
      <c r="HJB150" s="15"/>
      <c r="HJC150" s="12"/>
      <c r="HJD150" s="13"/>
      <c r="HJE150" s="14"/>
      <c r="HJF150" s="14"/>
      <c r="HJG150" s="14"/>
      <c r="HJH150" s="15"/>
      <c r="HJI150" s="12"/>
      <c r="HJJ150" s="13"/>
      <c r="HJK150" s="14"/>
      <c r="HJL150" s="14"/>
      <c r="HJM150" s="14"/>
      <c r="HJN150" s="15"/>
      <c r="HJO150" s="12"/>
      <c r="HJP150" s="13"/>
      <c r="HJQ150" s="14"/>
      <c r="HJR150" s="14"/>
      <c r="HJS150" s="14"/>
      <c r="HJT150" s="15"/>
      <c r="HJU150" s="12"/>
      <c r="HJV150" s="13"/>
      <c r="HJW150" s="14"/>
      <c r="HJX150" s="14"/>
      <c r="HJY150" s="14"/>
      <c r="HJZ150" s="15"/>
      <c r="HKA150" s="12"/>
      <c r="HKB150" s="13"/>
      <c r="HKC150" s="14"/>
      <c r="HKD150" s="14"/>
      <c r="HKE150" s="14"/>
      <c r="HKF150" s="15"/>
      <c r="HKG150" s="12"/>
      <c r="HKH150" s="13"/>
      <c r="HKI150" s="14"/>
      <c r="HKJ150" s="14"/>
      <c r="HKK150" s="14"/>
      <c r="HKL150" s="15"/>
      <c r="HKM150" s="12"/>
      <c r="HKN150" s="13"/>
      <c r="HKO150" s="14"/>
      <c r="HKP150" s="14"/>
      <c r="HKQ150" s="14"/>
      <c r="HKR150" s="15"/>
      <c r="HKS150" s="12"/>
      <c r="HKT150" s="13"/>
      <c r="HKU150" s="14"/>
      <c r="HKV150" s="14"/>
      <c r="HKW150" s="14"/>
      <c r="HKX150" s="15"/>
      <c r="HKY150" s="12"/>
      <c r="HKZ150" s="13"/>
      <c r="HLA150" s="14"/>
      <c r="HLB150" s="14"/>
      <c r="HLC150" s="14"/>
      <c r="HLD150" s="15"/>
      <c r="HLE150" s="12"/>
      <c r="HLF150" s="13"/>
      <c r="HLG150" s="14"/>
      <c r="HLH150" s="14"/>
      <c r="HLI150" s="14"/>
      <c r="HLJ150" s="15"/>
      <c r="HLK150" s="12"/>
      <c r="HLL150" s="13"/>
      <c r="HLM150" s="14"/>
      <c r="HLN150" s="14"/>
      <c r="HLO150" s="14"/>
      <c r="HLP150" s="15"/>
      <c r="HLQ150" s="12"/>
      <c r="HLR150" s="13"/>
      <c r="HLS150" s="14"/>
      <c r="HLT150" s="14"/>
      <c r="HLU150" s="14"/>
      <c r="HLV150" s="15"/>
      <c r="HLW150" s="12"/>
      <c r="HLX150" s="13"/>
      <c r="HLY150" s="14"/>
      <c r="HLZ150" s="14"/>
      <c r="HMA150" s="14"/>
      <c r="HMB150" s="15"/>
      <c r="HMC150" s="12"/>
      <c r="HMD150" s="13"/>
      <c r="HME150" s="14"/>
      <c r="HMF150" s="14"/>
      <c r="HMG150" s="14"/>
      <c r="HMH150" s="15"/>
      <c r="HMI150" s="12"/>
      <c r="HMJ150" s="13"/>
      <c r="HMK150" s="14"/>
      <c r="HML150" s="14"/>
      <c r="HMM150" s="14"/>
      <c r="HMN150" s="15"/>
      <c r="HMO150" s="12"/>
      <c r="HMP150" s="13"/>
      <c r="HMQ150" s="14"/>
      <c r="HMR150" s="14"/>
      <c r="HMS150" s="14"/>
      <c r="HMT150" s="15"/>
      <c r="HMU150" s="12"/>
      <c r="HMV150" s="13"/>
      <c r="HMW150" s="14"/>
      <c r="HMX150" s="14"/>
      <c r="HMY150" s="14"/>
      <c r="HMZ150" s="15"/>
      <c r="HNA150" s="12"/>
      <c r="HNB150" s="13"/>
      <c r="HNC150" s="14"/>
      <c r="HND150" s="14"/>
      <c r="HNE150" s="14"/>
      <c r="HNF150" s="15"/>
      <c r="HNG150" s="12"/>
      <c r="HNH150" s="13"/>
      <c r="HNI150" s="14"/>
      <c r="HNJ150" s="14"/>
      <c r="HNK150" s="14"/>
      <c r="HNL150" s="15"/>
      <c r="HNM150" s="12"/>
      <c r="HNN150" s="13"/>
      <c r="HNO150" s="14"/>
      <c r="HNP150" s="14"/>
      <c r="HNQ150" s="14"/>
      <c r="HNR150" s="15"/>
      <c r="HNS150" s="12"/>
      <c r="HNT150" s="13"/>
      <c r="HNU150" s="14"/>
      <c r="HNV150" s="14"/>
      <c r="HNW150" s="14"/>
      <c r="HNX150" s="15"/>
      <c r="HNY150" s="12"/>
      <c r="HNZ150" s="13"/>
      <c r="HOA150" s="14"/>
      <c r="HOB150" s="14"/>
      <c r="HOC150" s="14"/>
      <c r="HOD150" s="15"/>
      <c r="HOE150" s="12"/>
      <c r="HOF150" s="13"/>
      <c r="HOG150" s="14"/>
      <c r="HOH150" s="14"/>
      <c r="HOI150" s="14"/>
      <c r="HOJ150" s="15"/>
      <c r="HOK150" s="12"/>
      <c r="HOL150" s="13"/>
      <c r="HOM150" s="14"/>
      <c r="HON150" s="14"/>
      <c r="HOO150" s="14"/>
      <c r="HOP150" s="15"/>
      <c r="HOQ150" s="12"/>
      <c r="HOR150" s="13"/>
      <c r="HOS150" s="14"/>
      <c r="HOT150" s="14"/>
      <c r="HOU150" s="14"/>
      <c r="HOV150" s="15"/>
      <c r="HOW150" s="12"/>
      <c r="HOX150" s="13"/>
      <c r="HOY150" s="14"/>
      <c r="HOZ150" s="14"/>
      <c r="HPA150" s="14"/>
      <c r="HPB150" s="15"/>
      <c r="HPC150" s="12"/>
      <c r="HPD150" s="13"/>
      <c r="HPE150" s="14"/>
      <c r="HPF150" s="14"/>
      <c r="HPG150" s="14"/>
      <c r="HPH150" s="15"/>
      <c r="HPI150" s="12"/>
      <c r="HPJ150" s="13"/>
      <c r="HPK150" s="14"/>
      <c r="HPL150" s="14"/>
      <c r="HPM150" s="14"/>
      <c r="HPN150" s="15"/>
      <c r="HPO150" s="12"/>
      <c r="HPP150" s="13"/>
      <c r="HPQ150" s="14"/>
      <c r="HPR150" s="14"/>
      <c r="HPS150" s="14"/>
      <c r="HPT150" s="15"/>
      <c r="HPU150" s="12"/>
      <c r="HPV150" s="13"/>
      <c r="HPW150" s="14"/>
      <c r="HPX150" s="14"/>
      <c r="HPY150" s="14"/>
      <c r="HPZ150" s="15"/>
      <c r="HQA150" s="12"/>
      <c r="HQB150" s="13"/>
      <c r="HQC150" s="14"/>
      <c r="HQD150" s="14"/>
      <c r="HQE150" s="14"/>
      <c r="HQF150" s="15"/>
      <c r="HQG150" s="12"/>
      <c r="HQH150" s="13"/>
      <c r="HQI150" s="14"/>
      <c r="HQJ150" s="14"/>
      <c r="HQK150" s="14"/>
      <c r="HQL150" s="15"/>
      <c r="HQM150" s="12"/>
      <c r="HQN150" s="13"/>
      <c r="HQO150" s="14"/>
      <c r="HQP150" s="14"/>
      <c r="HQQ150" s="14"/>
      <c r="HQR150" s="15"/>
      <c r="HQS150" s="12"/>
      <c r="HQT150" s="13"/>
      <c r="HQU150" s="14"/>
      <c r="HQV150" s="14"/>
      <c r="HQW150" s="14"/>
      <c r="HQX150" s="15"/>
      <c r="HQY150" s="12"/>
      <c r="HQZ150" s="13"/>
      <c r="HRA150" s="14"/>
      <c r="HRB150" s="14"/>
      <c r="HRC150" s="14"/>
      <c r="HRD150" s="15"/>
      <c r="HRE150" s="12"/>
      <c r="HRF150" s="13"/>
      <c r="HRG150" s="14"/>
      <c r="HRH150" s="14"/>
      <c r="HRI150" s="14"/>
      <c r="HRJ150" s="15"/>
      <c r="HRK150" s="12"/>
      <c r="HRL150" s="13"/>
      <c r="HRM150" s="14"/>
      <c r="HRN150" s="14"/>
      <c r="HRO150" s="14"/>
      <c r="HRP150" s="15"/>
      <c r="HRQ150" s="12"/>
      <c r="HRR150" s="13"/>
      <c r="HRS150" s="14"/>
      <c r="HRT150" s="14"/>
      <c r="HRU150" s="14"/>
      <c r="HRV150" s="15"/>
      <c r="HRW150" s="12"/>
      <c r="HRX150" s="13"/>
      <c r="HRY150" s="14"/>
      <c r="HRZ150" s="14"/>
      <c r="HSA150" s="14"/>
      <c r="HSB150" s="15"/>
      <c r="HSC150" s="12"/>
      <c r="HSD150" s="13"/>
      <c r="HSE150" s="14"/>
      <c r="HSF150" s="14"/>
      <c r="HSG150" s="14"/>
      <c r="HSH150" s="15"/>
      <c r="HSI150" s="12"/>
      <c r="HSJ150" s="13"/>
      <c r="HSK150" s="14"/>
      <c r="HSL150" s="14"/>
      <c r="HSM150" s="14"/>
      <c r="HSN150" s="15"/>
      <c r="HSO150" s="12"/>
      <c r="HSP150" s="13"/>
      <c r="HSQ150" s="14"/>
      <c r="HSR150" s="14"/>
      <c r="HSS150" s="14"/>
      <c r="HST150" s="15"/>
      <c r="HSU150" s="12"/>
      <c r="HSV150" s="13"/>
      <c r="HSW150" s="14"/>
      <c r="HSX150" s="14"/>
      <c r="HSY150" s="14"/>
      <c r="HSZ150" s="15"/>
      <c r="HTA150" s="12"/>
      <c r="HTB150" s="13"/>
      <c r="HTC150" s="14"/>
      <c r="HTD150" s="14"/>
      <c r="HTE150" s="14"/>
      <c r="HTF150" s="15"/>
      <c r="HTG150" s="12"/>
      <c r="HTH150" s="13"/>
      <c r="HTI150" s="14"/>
      <c r="HTJ150" s="14"/>
      <c r="HTK150" s="14"/>
      <c r="HTL150" s="15"/>
      <c r="HTM150" s="12"/>
      <c r="HTN150" s="13"/>
      <c r="HTO150" s="14"/>
      <c r="HTP150" s="14"/>
      <c r="HTQ150" s="14"/>
      <c r="HTR150" s="15"/>
      <c r="HTS150" s="12"/>
      <c r="HTT150" s="13"/>
      <c r="HTU150" s="14"/>
      <c r="HTV150" s="14"/>
      <c r="HTW150" s="14"/>
      <c r="HTX150" s="15"/>
      <c r="HTY150" s="12"/>
      <c r="HTZ150" s="13"/>
      <c r="HUA150" s="14"/>
      <c r="HUB150" s="14"/>
      <c r="HUC150" s="14"/>
      <c r="HUD150" s="15"/>
      <c r="HUE150" s="12"/>
      <c r="HUF150" s="13"/>
      <c r="HUG150" s="14"/>
      <c r="HUH150" s="14"/>
      <c r="HUI150" s="14"/>
      <c r="HUJ150" s="15"/>
      <c r="HUK150" s="12"/>
      <c r="HUL150" s="13"/>
      <c r="HUM150" s="14"/>
      <c r="HUN150" s="14"/>
      <c r="HUO150" s="14"/>
      <c r="HUP150" s="15"/>
      <c r="HUQ150" s="12"/>
      <c r="HUR150" s="13"/>
      <c r="HUS150" s="14"/>
      <c r="HUT150" s="14"/>
      <c r="HUU150" s="14"/>
      <c r="HUV150" s="15"/>
      <c r="HUW150" s="12"/>
      <c r="HUX150" s="13"/>
      <c r="HUY150" s="14"/>
      <c r="HUZ150" s="14"/>
      <c r="HVA150" s="14"/>
      <c r="HVB150" s="15"/>
      <c r="HVC150" s="12"/>
      <c r="HVD150" s="13"/>
      <c r="HVE150" s="14"/>
      <c r="HVF150" s="14"/>
      <c r="HVG150" s="14"/>
      <c r="HVH150" s="15"/>
      <c r="HVI150" s="12"/>
      <c r="HVJ150" s="13"/>
      <c r="HVK150" s="14"/>
      <c r="HVL150" s="14"/>
      <c r="HVM150" s="14"/>
      <c r="HVN150" s="15"/>
      <c r="HVO150" s="12"/>
      <c r="HVP150" s="13"/>
      <c r="HVQ150" s="14"/>
      <c r="HVR150" s="14"/>
      <c r="HVS150" s="14"/>
      <c r="HVT150" s="15"/>
      <c r="HVU150" s="12"/>
      <c r="HVV150" s="13"/>
      <c r="HVW150" s="14"/>
      <c r="HVX150" s="14"/>
      <c r="HVY150" s="14"/>
      <c r="HVZ150" s="15"/>
      <c r="HWA150" s="12"/>
      <c r="HWB150" s="13"/>
      <c r="HWC150" s="14"/>
      <c r="HWD150" s="14"/>
      <c r="HWE150" s="14"/>
      <c r="HWF150" s="15"/>
      <c r="HWG150" s="12"/>
      <c r="HWH150" s="13"/>
      <c r="HWI150" s="14"/>
      <c r="HWJ150" s="14"/>
      <c r="HWK150" s="14"/>
      <c r="HWL150" s="15"/>
      <c r="HWM150" s="12"/>
      <c r="HWN150" s="13"/>
      <c r="HWO150" s="14"/>
      <c r="HWP150" s="14"/>
      <c r="HWQ150" s="14"/>
      <c r="HWR150" s="15"/>
      <c r="HWS150" s="12"/>
      <c r="HWT150" s="13"/>
      <c r="HWU150" s="14"/>
      <c r="HWV150" s="14"/>
      <c r="HWW150" s="14"/>
      <c r="HWX150" s="15"/>
      <c r="HWY150" s="12"/>
      <c r="HWZ150" s="13"/>
      <c r="HXA150" s="14"/>
      <c r="HXB150" s="14"/>
      <c r="HXC150" s="14"/>
      <c r="HXD150" s="15"/>
      <c r="HXE150" s="12"/>
      <c r="HXF150" s="13"/>
      <c r="HXG150" s="14"/>
      <c r="HXH150" s="14"/>
      <c r="HXI150" s="14"/>
      <c r="HXJ150" s="15"/>
      <c r="HXK150" s="12"/>
      <c r="HXL150" s="13"/>
      <c r="HXM150" s="14"/>
      <c r="HXN150" s="14"/>
      <c r="HXO150" s="14"/>
      <c r="HXP150" s="15"/>
      <c r="HXQ150" s="12"/>
      <c r="HXR150" s="13"/>
      <c r="HXS150" s="14"/>
      <c r="HXT150" s="14"/>
      <c r="HXU150" s="14"/>
      <c r="HXV150" s="15"/>
      <c r="HXW150" s="12"/>
      <c r="HXX150" s="13"/>
      <c r="HXY150" s="14"/>
      <c r="HXZ150" s="14"/>
      <c r="HYA150" s="14"/>
      <c r="HYB150" s="15"/>
      <c r="HYC150" s="12"/>
      <c r="HYD150" s="13"/>
      <c r="HYE150" s="14"/>
      <c r="HYF150" s="14"/>
      <c r="HYG150" s="14"/>
      <c r="HYH150" s="15"/>
      <c r="HYI150" s="12"/>
      <c r="HYJ150" s="13"/>
      <c r="HYK150" s="14"/>
      <c r="HYL150" s="14"/>
      <c r="HYM150" s="14"/>
      <c r="HYN150" s="15"/>
      <c r="HYO150" s="12"/>
      <c r="HYP150" s="13"/>
      <c r="HYQ150" s="14"/>
      <c r="HYR150" s="14"/>
      <c r="HYS150" s="14"/>
      <c r="HYT150" s="15"/>
      <c r="HYU150" s="12"/>
      <c r="HYV150" s="13"/>
      <c r="HYW150" s="14"/>
      <c r="HYX150" s="14"/>
      <c r="HYY150" s="14"/>
      <c r="HYZ150" s="15"/>
      <c r="HZA150" s="12"/>
      <c r="HZB150" s="13"/>
      <c r="HZC150" s="14"/>
      <c r="HZD150" s="14"/>
      <c r="HZE150" s="14"/>
      <c r="HZF150" s="15"/>
      <c r="HZG150" s="12"/>
      <c r="HZH150" s="13"/>
      <c r="HZI150" s="14"/>
      <c r="HZJ150" s="14"/>
      <c r="HZK150" s="14"/>
      <c r="HZL150" s="15"/>
      <c r="HZM150" s="12"/>
      <c r="HZN150" s="13"/>
      <c r="HZO150" s="14"/>
      <c r="HZP150" s="14"/>
      <c r="HZQ150" s="14"/>
      <c r="HZR150" s="15"/>
      <c r="HZS150" s="12"/>
      <c r="HZT150" s="13"/>
      <c r="HZU150" s="14"/>
      <c r="HZV150" s="14"/>
      <c r="HZW150" s="14"/>
      <c r="HZX150" s="15"/>
      <c r="HZY150" s="12"/>
      <c r="HZZ150" s="13"/>
      <c r="IAA150" s="14"/>
      <c r="IAB150" s="14"/>
      <c r="IAC150" s="14"/>
      <c r="IAD150" s="15"/>
      <c r="IAE150" s="12"/>
      <c r="IAF150" s="13"/>
      <c r="IAG150" s="14"/>
      <c r="IAH150" s="14"/>
      <c r="IAI150" s="14"/>
      <c r="IAJ150" s="15"/>
      <c r="IAK150" s="12"/>
      <c r="IAL150" s="13"/>
      <c r="IAM150" s="14"/>
      <c r="IAN150" s="14"/>
      <c r="IAO150" s="14"/>
      <c r="IAP150" s="15"/>
      <c r="IAQ150" s="12"/>
      <c r="IAR150" s="13"/>
      <c r="IAS150" s="14"/>
      <c r="IAT150" s="14"/>
      <c r="IAU150" s="14"/>
      <c r="IAV150" s="15"/>
      <c r="IAW150" s="12"/>
      <c r="IAX150" s="13"/>
      <c r="IAY150" s="14"/>
      <c r="IAZ150" s="14"/>
      <c r="IBA150" s="14"/>
      <c r="IBB150" s="15"/>
      <c r="IBC150" s="12"/>
      <c r="IBD150" s="13"/>
      <c r="IBE150" s="14"/>
      <c r="IBF150" s="14"/>
      <c r="IBG150" s="14"/>
      <c r="IBH150" s="15"/>
      <c r="IBI150" s="12"/>
      <c r="IBJ150" s="13"/>
      <c r="IBK150" s="14"/>
      <c r="IBL150" s="14"/>
      <c r="IBM150" s="14"/>
      <c r="IBN150" s="15"/>
      <c r="IBO150" s="12"/>
      <c r="IBP150" s="13"/>
      <c r="IBQ150" s="14"/>
      <c r="IBR150" s="14"/>
      <c r="IBS150" s="14"/>
      <c r="IBT150" s="15"/>
      <c r="IBU150" s="12"/>
      <c r="IBV150" s="13"/>
      <c r="IBW150" s="14"/>
      <c r="IBX150" s="14"/>
      <c r="IBY150" s="14"/>
      <c r="IBZ150" s="15"/>
      <c r="ICA150" s="12"/>
      <c r="ICB150" s="13"/>
      <c r="ICC150" s="14"/>
      <c r="ICD150" s="14"/>
      <c r="ICE150" s="14"/>
      <c r="ICF150" s="15"/>
      <c r="ICG150" s="12"/>
      <c r="ICH150" s="13"/>
      <c r="ICI150" s="14"/>
      <c r="ICJ150" s="14"/>
      <c r="ICK150" s="14"/>
      <c r="ICL150" s="15"/>
      <c r="ICM150" s="12"/>
      <c r="ICN150" s="13"/>
      <c r="ICO150" s="14"/>
      <c r="ICP150" s="14"/>
      <c r="ICQ150" s="14"/>
      <c r="ICR150" s="15"/>
      <c r="ICS150" s="12"/>
      <c r="ICT150" s="13"/>
      <c r="ICU150" s="14"/>
      <c r="ICV150" s="14"/>
      <c r="ICW150" s="14"/>
      <c r="ICX150" s="15"/>
      <c r="ICY150" s="12"/>
      <c r="ICZ150" s="13"/>
      <c r="IDA150" s="14"/>
      <c r="IDB150" s="14"/>
      <c r="IDC150" s="14"/>
      <c r="IDD150" s="15"/>
      <c r="IDE150" s="12"/>
      <c r="IDF150" s="13"/>
      <c r="IDG150" s="14"/>
      <c r="IDH150" s="14"/>
      <c r="IDI150" s="14"/>
      <c r="IDJ150" s="15"/>
      <c r="IDK150" s="12"/>
      <c r="IDL150" s="13"/>
      <c r="IDM150" s="14"/>
      <c r="IDN150" s="14"/>
      <c r="IDO150" s="14"/>
      <c r="IDP150" s="15"/>
      <c r="IDQ150" s="12"/>
      <c r="IDR150" s="13"/>
      <c r="IDS150" s="14"/>
      <c r="IDT150" s="14"/>
      <c r="IDU150" s="14"/>
      <c r="IDV150" s="15"/>
      <c r="IDW150" s="12"/>
      <c r="IDX150" s="13"/>
      <c r="IDY150" s="14"/>
      <c r="IDZ150" s="14"/>
      <c r="IEA150" s="14"/>
      <c r="IEB150" s="15"/>
      <c r="IEC150" s="12"/>
      <c r="IED150" s="13"/>
      <c r="IEE150" s="14"/>
      <c r="IEF150" s="14"/>
      <c r="IEG150" s="14"/>
      <c r="IEH150" s="15"/>
      <c r="IEI150" s="12"/>
      <c r="IEJ150" s="13"/>
      <c r="IEK150" s="14"/>
      <c r="IEL150" s="14"/>
      <c r="IEM150" s="14"/>
      <c r="IEN150" s="15"/>
      <c r="IEO150" s="12"/>
      <c r="IEP150" s="13"/>
      <c r="IEQ150" s="14"/>
      <c r="IER150" s="14"/>
      <c r="IES150" s="14"/>
      <c r="IET150" s="15"/>
      <c r="IEU150" s="12"/>
      <c r="IEV150" s="13"/>
      <c r="IEW150" s="14"/>
      <c r="IEX150" s="14"/>
      <c r="IEY150" s="14"/>
      <c r="IEZ150" s="15"/>
      <c r="IFA150" s="12"/>
      <c r="IFB150" s="13"/>
      <c r="IFC150" s="14"/>
      <c r="IFD150" s="14"/>
      <c r="IFE150" s="14"/>
      <c r="IFF150" s="15"/>
      <c r="IFG150" s="12"/>
      <c r="IFH150" s="13"/>
      <c r="IFI150" s="14"/>
      <c r="IFJ150" s="14"/>
      <c r="IFK150" s="14"/>
      <c r="IFL150" s="15"/>
      <c r="IFM150" s="12"/>
      <c r="IFN150" s="13"/>
      <c r="IFO150" s="14"/>
      <c r="IFP150" s="14"/>
      <c r="IFQ150" s="14"/>
      <c r="IFR150" s="15"/>
      <c r="IFS150" s="12"/>
      <c r="IFT150" s="13"/>
      <c r="IFU150" s="14"/>
      <c r="IFV150" s="14"/>
      <c r="IFW150" s="14"/>
      <c r="IFX150" s="15"/>
      <c r="IFY150" s="12"/>
      <c r="IFZ150" s="13"/>
      <c r="IGA150" s="14"/>
      <c r="IGB150" s="14"/>
      <c r="IGC150" s="14"/>
      <c r="IGD150" s="15"/>
      <c r="IGE150" s="12"/>
      <c r="IGF150" s="13"/>
      <c r="IGG150" s="14"/>
      <c r="IGH150" s="14"/>
      <c r="IGI150" s="14"/>
      <c r="IGJ150" s="15"/>
      <c r="IGK150" s="12"/>
      <c r="IGL150" s="13"/>
      <c r="IGM150" s="14"/>
      <c r="IGN150" s="14"/>
      <c r="IGO150" s="14"/>
      <c r="IGP150" s="15"/>
      <c r="IGQ150" s="12"/>
      <c r="IGR150" s="13"/>
      <c r="IGS150" s="14"/>
      <c r="IGT150" s="14"/>
      <c r="IGU150" s="14"/>
      <c r="IGV150" s="15"/>
      <c r="IGW150" s="12"/>
      <c r="IGX150" s="13"/>
      <c r="IGY150" s="14"/>
      <c r="IGZ150" s="14"/>
      <c r="IHA150" s="14"/>
      <c r="IHB150" s="15"/>
      <c r="IHC150" s="12"/>
      <c r="IHD150" s="13"/>
      <c r="IHE150" s="14"/>
      <c r="IHF150" s="14"/>
      <c r="IHG150" s="14"/>
      <c r="IHH150" s="15"/>
      <c r="IHI150" s="12"/>
      <c r="IHJ150" s="13"/>
      <c r="IHK150" s="14"/>
      <c r="IHL150" s="14"/>
      <c r="IHM150" s="14"/>
      <c r="IHN150" s="15"/>
      <c r="IHO150" s="12"/>
      <c r="IHP150" s="13"/>
      <c r="IHQ150" s="14"/>
      <c r="IHR150" s="14"/>
      <c r="IHS150" s="14"/>
      <c r="IHT150" s="15"/>
      <c r="IHU150" s="12"/>
      <c r="IHV150" s="13"/>
      <c r="IHW150" s="14"/>
      <c r="IHX150" s="14"/>
      <c r="IHY150" s="14"/>
      <c r="IHZ150" s="15"/>
      <c r="IIA150" s="12"/>
      <c r="IIB150" s="13"/>
      <c r="IIC150" s="14"/>
      <c r="IID150" s="14"/>
      <c r="IIE150" s="14"/>
      <c r="IIF150" s="15"/>
      <c r="IIG150" s="12"/>
      <c r="IIH150" s="13"/>
      <c r="III150" s="14"/>
      <c r="IIJ150" s="14"/>
      <c r="IIK150" s="14"/>
      <c r="IIL150" s="15"/>
      <c r="IIM150" s="12"/>
      <c r="IIN150" s="13"/>
      <c r="IIO150" s="14"/>
      <c r="IIP150" s="14"/>
      <c r="IIQ150" s="14"/>
      <c r="IIR150" s="15"/>
      <c r="IIS150" s="12"/>
      <c r="IIT150" s="13"/>
      <c r="IIU150" s="14"/>
      <c r="IIV150" s="14"/>
      <c r="IIW150" s="14"/>
      <c r="IIX150" s="15"/>
      <c r="IIY150" s="12"/>
      <c r="IIZ150" s="13"/>
      <c r="IJA150" s="14"/>
      <c r="IJB150" s="14"/>
      <c r="IJC150" s="14"/>
      <c r="IJD150" s="15"/>
      <c r="IJE150" s="12"/>
      <c r="IJF150" s="13"/>
      <c r="IJG150" s="14"/>
      <c r="IJH150" s="14"/>
      <c r="IJI150" s="14"/>
      <c r="IJJ150" s="15"/>
      <c r="IJK150" s="12"/>
      <c r="IJL150" s="13"/>
      <c r="IJM150" s="14"/>
      <c r="IJN150" s="14"/>
      <c r="IJO150" s="14"/>
      <c r="IJP150" s="15"/>
      <c r="IJQ150" s="12"/>
      <c r="IJR150" s="13"/>
      <c r="IJS150" s="14"/>
      <c r="IJT150" s="14"/>
      <c r="IJU150" s="14"/>
      <c r="IJV150" s="15"/>
      <c r="IJW150" s="12"/>
      <c r="IJX150" s="13"/>
      <c r="IJY150" s="14"/>
      <c r="IJZ150" s="14"/>
      <c r="IKA150" s="14"/>
      <c r="IKB150" s="15"/>
      <c r="IKC150" s="12"/>
      <c r="IKD150" s="13"/>
      <c r="IKE150" s="14"/>
      <c r="IKF150" s="14"/>
      <c r="IKG150" s="14"/>
      <c r="IKH150" s="15"/>
      <c r="IKI150" s="12"/>
      <c r="IKJ150" s="13"/>
      <c r="IKK150" s="14"/>
      <c r="IKL150" s="14"/>
      <c r="IKM150" s="14"/>
      <c r="IKN150" s="15"/>
      <c r="IKO150" s="12"/>
      <c r="IKP150" s="13"/>
      <c r="IKQ150" s="14"/>
      <c r="IKR150" s="14"/>
      <c r="IKS150" s="14"/>
      <c r="IKT150" s="15"/>
      <c r="IKU150" s="12"/>
      <c r="IKV150" s="13"/>
      <c r="IKW150" s="14"/>
      <c r="IKX150" s="14"/>
      <c r="IKY150" s="14"/>
      <c r="IKZ150" s="15"/>
      <c r="ILA150" s="12"/>
      <c r="ILB150" s="13"/>
      <c r="ILC150" s="14"/>
      <c r="ILD150" s="14"/>
      <c r="ILE150" s="14"/>
      <c r="ILF150" s="15"/>
      <c r="ILG150" s="12"/>
      <c r="ILH150" s="13"/>
      <c r="ILI150" s="14"/>
      <c r="ILJ150" s="14"/>
      <c r="ILK150" s="14"/>
      <c r="ILL150" s="15"/>
      <c r="ILM150" s="12"/>
      <c r="ILN150" s="13"/>
      <c r="ILO150" s="14"/>
      <c r="ILP150" s="14"/>
      <c r="ILQ150" s="14"/>
      <c r="ILR150" s="15"/>
      <c r="ILS150" s="12"/>
      <c r="ILT150" s="13"/>
      <c r="ILU150" s="14"/>
      <c r="ILV150" s="14"/>
      <c r="ILW150" s="14"/>
      <c r="ILX150" s="15"/>
      <c r="ILY150" s="12"/>
      <c r="ILZ150" s="13"/>
      <c r="IMA150" s="14"/>
      <c r="IMB150" s="14"/>
      <c r="IMC150" s="14"/>
      <c r="IMD150" s="15"/>
      <c r="IME150" s="12"/>
      <c r="IMF150" s="13"/>
      <c r="IMG150" s="14"/>
      <c r="IMH150" s="14"/>
      <c r="IMI150" s="14"/>
      <c r="IMJ150" s="15"/>
      <c r="IMK150" s="12"/>
      <c r="IML150" s="13"/>
      <c r="IMM150" s="14"/>
      <c r="IMN150" s="14"/>
      <c r="IMO150" s="14"/>
      <c r="IMP150" s="15"/>
      <c r="IMQ150" s="12"/>
      <c r="IMR150" s="13"/>
      <c r="IMS150" s="14"/>
      <c r="IMT150" s="14"/>
      <c r="IMU150" s="14"/>
      <c r="IMV150" s="15"/>
      <c r="IMW150" s="12"/>
      <c r="IMX150" s="13"/>
      <c r="IMY150" s="14"/>
      <c r="IMZ150" s="14"/>
      <c r="INA150" s="14"/>
      <c r="INB150" s="15"/>
      <c r="INC150" s="12"/>
      <c r="IND150" s="13"/>
      <c r="INE150" s="14"/>
      <c r="INF150" s="14"/>
      <c r="ING150" s="14"/>
      <c r="INH150" s="15"/>
      <c r="INI150" s="12"/>
      <c r="INJ150" s="13"/>
      <c r="INK150" s="14"/>
      <c r="INL150" s="14"/>
      <c r="INM150" s="14"/>
      <c r="INN150" s="15"/>
      <c r="INO150" s="12"/>
      <c r="INP150" s="13"/>
      <c r="INQ150" s="14"/>
      <c r="INR150" s="14"/>
      <c r="INS150" s="14"/>
      <c r="INT150" s="15"/>
      <c r="INU150" s="12"/>
      <c r="INV150" s="13"/>
      <c r="INW150" s="14"/>
      <c r="INX150" s="14"/>
      <c r="INY150" s="14"/>
      <c r="INZ150" s="15"/>
      <c r="IOA150" s="12"/>
      <c r="IOB150" s="13"/>
      <c r="IOC150" s="14"/>
      <c r="IOD150" s="14"/>
      <c r="IOE150" s="14"/>
      <c r="IOF150" s="15"/>
      <c r="IOG150" s="12"/>
      <c r="IOH150" s="13"/>
      <c r="IOI150" s="14"/>
      <c r="IOJ150" s="14"/>
      <c r="IOK150" s="14"/>
      <c r="IOL150" s="15"/>
      <c r="IOM150" s="12"/>
      <c r="ION150" s="13"/>
      <c r="IOO150" s="14"/>
      <c r="IOP150" s="14"/>
      <c r="IOQ150" s="14"/>
      <c r="IOR150" s="15"/>
      <c r="IOS150" s="12"/>
      <c r="IOT150" s="13"/>
      <c r="IOU150" s="14"/>
      <c r="IOV150" s="14"/>
      <c r="IOW150" s="14"/>
      <c r="IOX150" s="15"/>
      <c r="IOY150" s="12"/>
      <c r="IOZ150" s="13"/>
      <c r="IPA150" s="14"/>
      <c r="IPB150" s="14"/>
      <c r="IPC150" s="14"/>
      <c r="IPD150" s="15"/>
      <c r="IPE150" s="12"/>
      <c r="IPF150" s="13"/>
      <c r="IPG150" s="14"/>
      <c r="IPH150" s="14"/>
      <c r="IPI150" s="14"/>
      <c r="IPJ150" s="15"/>
      <c r="IPK150" s="12"/>
      <c r="IPL150" s="13"/>
      <c r="IPM150" s="14"/>
      <c r="IPN150" s="14"/>
      <c r="IPO150" s="14"/>
      <c r="IPP150" s="15"/>
      <c r="IPQ150" s="12"/>
      <c r="IPR150" s="13"/>
      <c r="IPS150" s="14"/>
      <c r="IPT150" s="14"/>
      <c r="IPU150" s="14"/>
      <c r="IPV150" s="15"/>
      <c r="IPW150" s="12"/>
      <c r="IPX150" s="13"/>
      <c r="IPY150" s="14"/>
      <c r="IPZ150" s="14"/>
      <c r="IQA150" s="14"/>
      <c r="IQB150" s="15"/>
      <c r="IQC150" s="12"/>
      <c r="IQD150" s="13"/>
      <c r="IQE150" s="14"/>
      <c r="IQF150" s="14"/>
      <c r="IQG150" s="14"/>
      <c r="IQH150" s="15"/>
      <c r="IQI150" s="12"/>
      <c r="IQJ150" s="13"/>
      <c r="IQK150" s="14"/>
      <c r="IQL150" s="14"/>
      <c r="IQM150" s="14"/>
      <c r="IQN150" s="15"/>
      <c r="IQO150" s="12"/>
      <c r="IQP150" s="13"/>
      <c r="IQQ150" s="14"/>
      <c r="IQR150" s="14"/>
      <c r="IQS150" s="14"/>
      <c r="IQT150" s="15"/>
      <c r="IQU150" s="12"/>
      <c r="IQV150" s="13"/>
      <c r="IQW150" s="14"/>
      <c r="IQX150" s="14"/>
      <c r="IQY150" s="14"/>
      <c r="IQZ150" s="15"/>
      <c r="IRA150" s="12"/>
      <c r="IRB150" s="13"/>
      <c r="IRC150" s="14"/>
      <c r="IRD150" s="14"/>
      <c r="IRE150" s="14"/>
      <c r="IRF150" s="15"/>
      <c r="IRG150" s="12"/>
      <c r="IRH150" s="13"/>
      <c r="IRI150" s="14"/>
      <c r="IRJ150" s="14"/>
      <c r="IRK150" s="14"/>
      <c r="IRL150" s="15"/>
      <c r="IRM150" s="12"/>
      <c r="IRN150" s="13"/>
      <c r="IRO150" s="14"/>
      <c r="IRP150" s="14"/>
      <c r="IRQ150" s="14"/>
      <c r="IRR150" s="15"/>
      <c r="IRS150" s="12"/>
      <c r="IRT150" s="13"/>
      <c r="IRU150" s="14"/>
      <c r="IRV150" s="14"/>
      <c r="IRW150" s="14"/>
      <c r="IRX150" s="15"/>
      <c r="IRY150" s="12"/>
      <c r="IRZ150" s="13"/>
      <c r="ISA150" s="14"/>
      <c r="ISB150" s="14"/>
      <c r="ISC150" s="14"/>
      <c r="ISD150" s="15"/>
      <c r="ISE150" s="12"/>
      <c r="ISF150" s="13"/>
      <c r="ISG150" s="14"/>
      <c r="ISH150" s="14"/>
      <c r="ISI150" s="14"/>
      <c r="ISJ150" s="15"/>
      <c r="ISK150" s="12"/>
      <c r="ISL150" s="13"/>
      <c r="ISM150" s="14"/>
      <c r="ISN150" s="14"/>
      <c r="ISO150" s="14"/>
      <c r="ISP150" s="15"/>
      <c r="ISQ150" s="12"/>
      <c r="ISR150" s="13"/>
      <c r="ISS150" s="14"/>
      <c r="IST150" s="14"/>
      <c r="ISU150" s="14"/>
      <c r="ISV150" s="15"/>
      <c r="ISW150" s="12"/>
      <c r="ISX150" s="13"/>
      <c r="ISY150" s="14"/>
      <c r="ISZ150" s="14"/>
      <c r="ITA150" s="14"/>
      <c r="ITB150" s="15"/>
      <c r="ITC150" s="12"/>
      <c r="ITD150" s="13"/>
      <c r="ITE150" s="14"/>
      <c r="ITF150" s="14"/>
      <c r="ITG150" s="14"/>
      <c r="ITH150" s="15"/>
      <c r="ITI150" s="12"/>
      <c r="ITJ150" s="13"/>
      <c r="ITK150" s="14"/>
      <c r="ITL150" s="14"/>
      <c r="ITM150" s="14"/>
      <c r="ITN150" s="15"/>
      <c r="ITO150" s="12"/>
      <c r="ITP150" s="13"/>
      <c r="ITQ150" s="14"/>
      <c r="ITR150" s="14"/>
      <c r="ITS150" s="14"/>
      <c r="ITT150" s="15"/>
      <c r="ITU150" s="12"/>
      <c r="ITV150" s="13"/>
      <c r="ITW150" s="14"/>
      <c r="ITX150" s="14"/>
      <c r="ITY150" s="14"/>
      <c r="ITZ150" s="15"/>
      <c r="IUA150" s="12"/>
      <c r="IUB150" s="13"/>
      <c r="IUC150" s="14"/>
      <c r="IUD150" s="14"/>
      <c r="IUE150" s="14"/>
      <c r="IUF150" s="15"/>
      <c r="IUG150" s="12"/>
      <c r="IUH150" s="13"/>
      <c r="IUI150" s="14"/>
      <c r="IUJ150" s="14"/>
      <c r="IUK150" s="14"/>
      <c r="IUL150" s="15"/>
      <c r="IUM150" s="12"/>
      <c r="IUN150" s="13"/>
      <c r="IUO150" s="14"/>
      <c r="IUP150" s="14"/>
      <c r="IUQ150" s="14"/>
      <c r="IUR150" s="15"/>
      <c r="IUS150" s="12"/>
      <c r="IUT150" s="13"/>
      <c r="IUU150" s="14"/>
      <c r="IUV150" s="14"/>
      <c r="IUW150" s="14"/>
      <c r="IUX150" s="15"/>
      <c r="IUY150" s="12"/>
      <c r="IUZ150" s="13"/>
      <c r="IVA150" s="14"/>
      <c r="IVB150" s="14"/>
      <c r="IVC150" s="14"/>
      <c r="IVD150" s="15"/>
      <c r="IVE150" s="12"/>
      <c r="IVF150" s="13"/>
      <c r="IVG150" s="14"/>
      <c r="IVH150" s="14"/>
      <c r="IVI150" s="14"/>
      <c r="IVJ150" s="15"/>
      <c r="IVK150" s="12"/>
      <c r="IVL150" s="13"/>
      <c r="IVM150" s="14"/>
      <c r="IVN150" s="14"/>
      <c r="IVO150" s="14"/>
      <c r="IVP150" s="15"/>
      <c r="IVQ150" s="12"/>
      <c r="IVR150" s="13"/>
      <c r="IVS150" s="14"/>
      <c r="IVT150" s="14"/>
      <c r="IVU150" s="14"/>
      <c r="IVV150" s="15"/>
      <c r="IVW150" s="12"/>
      <c r="IVX150" s="13"/>
      <c r="IVY150" s="14"/>
      <c r="IVZ150" s="14"/>
      <c r="IWA150" s="14"/>
      <c r="IWB150" s="15"/>
      <c r="IWC150" s="12"/>
      <c r="IWD150" s="13"/>
      <c r="IWE150" s="14"/>
      <c r="IWF150" s="14"/>
      <c r="IWG150" s="14"/>
      <c r="IWH150" s="15"/>
      <c r="IWI150" s="12"/>
      <c r="IWJ150" s="13"/>
      <c r="IWK150" s="14"/>
      <c r="IWL150" s="14"/>
      <c r="IWM150" s="14"/>
      <c r="IWN150" s="15"/>
      <c r="IWO150" s="12"/>
      <c r="IWP150" s="13"/>
      <c r="IWQ150" s="14"/>
      <c r="IWR150" s="14"/>
      <c r="IWS150" s="14"/>
      <c r="IWT150" s="15"/>
      <c r="IWU150" s="12"/>
      <c r="IWV150" s="13"/>
      <c r="IWW150" s="14"/>
      <c r="IWX150" s="14"/>
      <c r="IWY150" s="14"/>
      <c r="IWZ150" s="15"/>
      <c r="IXA150" s="12"/>
      <c r="IXB150" s="13"/>
      <c r="IXC150" s="14"/>
      <c r="IXD150" s="14"/>
      <c r="IXE150" s="14"/>
      <c r="IXF150" s="15"/>
      <c r="IXG150" s="12"/>
      <c r="IXH150" s="13"/>
      <c r="IXI150" s="14"/>
      <c r="IXJ150" s="14"/>
      <c r="IXK150" s="14"/>
      <c r="IXL150" s="15"/>
      <c r="IXM150" s="12"/>
      <c r="IXN150" s="13"/>
      <c r="IXO150" s="14"/>
      <c r="IXP150" s="14"/>
      <c r="IXQ150" s="14"/>
      <c r="IXR150" s="15"/>
      <c r="IXS150" s="12"/>
      <c r="IXT150" s="13"/>
      <c r="IXU150" s="14"/>
      <c r="IXV150" s="14"/>
      <c r="IXW150" s="14"/>
      <c r="IXX150" s="15"/>
      <c r="IXY150" s="12"/>
      <c r="IXZ150" s="13"/>
      <c r="IYA150" s="14"/>
      <c r="IYB150" s="14"/>
      <c r="IYC150" s="14"/>
      <c r="IYD150" s="15"/>
      <c r="IYE150" s="12"/>
      <c r="IYF150" s="13"/>
      <c r="IYG150" s="14"/>
      <c r="IYH150" s="14"/>
      <c r="IYI150" s="14"/>
      <c r="IYJ150" s="15"/>
      <c r="IYK150" s="12"/>
      <c r="IYL150" s="13"/>
      <c r="IYM150" s="14"/>
      <c r="IYN150" s="14"/>
      <c r="IYO150" s="14"/>
      <c r="IYP150" s="15"/>
      <c r="IYQ150" s="12"/>
      <c r="IYR150" s="13"/>
      <c r="IYS150" s="14"/>
      <c r="IYT150" s="14"/>
      <c r="IYU150" s="14"/>
      <c r="IYV150" s="15"/>
      <c r="IYW150" s="12"/>
      <c r="IYX150" s="13"/>
      <c r="IYY150" s="14"/>
      <c r="IYZ150" s="14"/>
      <c r="IZA150" s="14"/>
      <c r="IZB150" s="15"/>
      <c r="IZC150" s="12"/>
      <c r="IZD150" s="13"/>
      <c r="IZE150" s="14"/>
      <c r="IZF150" s="14"/>
      <c r="IZG150" s="14"/>
      <c r="IZH150" s="15"/>
      <c r="IZI150" s="12"/>
      <c r="IZJ150" s="13"/>
      <c r="IZK150" s="14"/>
      <c r="IZL150" s="14"/>
      <c r="IZM150" s="14"/>
      <c r="IZN150" s="15"/>
      <c r="IZO150" s="12"/>
      <c r="IZP150" s="13"/>
      <c r="IZQ150" s="14"/>
      <c r="IZR150" s="14"/>
      <c r="IZS150" s="14"/>
      <c r="IZT150" s="15"/>
      <c r="IZU150" s="12"/>
      <c r="IZV150" s="13"/>
      <c r="IZW150" s="14"/>
      <c r="IZX150" s="14"/>
      <c r="IZY150" s="14"/>
      <c r="IZZ150" s="15"/>
      <c r="JAA150" s="12"/>
      <c r="JAB150" s="13"/>
      <c r="JAC150" s="14"/>
      <c r="JAD150" s="14"/>
      <c r="JAE150" s="14"/>
      <c r="JAF150" s="15"/>
      <c r="JAG150" s="12"/>
      <c r="JAH150" s="13"/>
      <c r="JAI150" s="14"/>
      <c r="JAJ150" s="14"/>
      <c r="JAK150" s="14"/>
      <c r="JAL150" s="15"/>
      <c r="JAM150" s="12"/>
      <c r="JAN150" s="13"/>
      <c r="JAO150" s="14"/>
      <c r="JAP150" s="14"/>
      <c r="JAQ150" s="14"/>
      <c r="JAR150" s="15"/>
      <c r="JAS150" s="12"/>
      <c r="JAT150" s="13"/>
      <c r="JAU150" s="14"/>
      <c r="JAV150" s="14"/>
      <c r="JAW150" s="14"/>
      <c r="JAX150" s="15"/>
      <c r="JAY150" s="12"/>
      <c r="JAZ150" s="13"/>
      <c r="JBA150" s="14"/>
      <c r="JBB150" s="14"/>
      <c r="JBC150" s="14"/>
      <c r="JBD150" s="15"/>
      <c r="JBE150" s="12"/>
      <c r="JBF150" s="13"/>
      <c r="JBG150" s="14"/>
      <c r="JBH150" s="14"/>
      <c r="JBI150" s="14"/>
      <c r="JBJ150" s="15"/>
      <c r="JBK150" s="12"/>
      <c r="JBL150" s="13"/>
      <c r="JBM150" s="14"/>
      <c r="JBN150" s="14"/>
      <c r="JBO150" s="14"/>
      <c r="JBP150" s="15"/>
      <c r="JBQ150" s="12"/>
      <c r="JBR150" s="13"/>
      <c r="JBS150" s="14"/>
      <c r="JBT150" s="14"/>
      <c r="JBU150" s="14"/>
      <c r="JBV150" s="15"/>
      <c r="JBW150" s="12"/>
      <c r="JBX150" s="13"/>
      <c r="JBY150" s="14"/>
      <c r="JBZ150" s="14"/>
      <c r="JCA150" s="14"/>
      <c r="JCB150" s="15"/>
      <c r="JCC150" s="12"/>
      <c r="JCD150" s="13"/>
      <c r="JCE150" s="14"/>
      <c r="JCF150" s="14"/>
      <c r="JCG150" s="14"/>
      <c r="JCH150" s="15"/>
      <c r="JCI150" s="12"/>
      <c r="JCJ150" s="13"/>
      <c r="JCK150" s="14"/>
      <c r="JCL150" s="14"/>
      <c r="JCM150" s="14"/>
      <c r="JCN150" s="15"/>
      <c r="JCO150" s="12"/>
      <c r="JCP150" s="13"/>
      <c r="JCQ150" s="14"/>
      <c r="JCR150" s="14"/>
      <c r="JCS150" s="14"/>
      <c r="JCT150" s="15"/>
      <c r="JCU150" s="12"/>
      <c r="JCV150" s="13"/>
      <c r="JCW150" s="14"/>
      <c r="JCX150" s="14"/>
      <c r="JCY150" s="14"/>
      <c r="JCZ150" s="15"/>
      <c r="JDA150" s="12"/>
      <c r="JDB150" s="13"/>
      <c r="JDC150" s="14"/>
      <c r="JDD150" s="14"/>
      <c r="JDE150" s="14"/>
      <c r="JDF150" s="15"/>
      <c r="JDG150" s="12"/>
      <c r="JDH150" s="13"/>
      <c r="JDI150" s="14"/>
      <c r="JDJ150" s="14"/>
      <c r="JDK150" s="14"/>
      <c r="JDL150" s="15"/>
      <c r="JDM150" s="12"/>
      <c r="JDN150" s="13"/>
      <c r="JDO150" s="14"/>
      <c r="JDP150" s="14"/>
      <c r="JDQ150" s="14"/>
      <c r="JDR150" s="15"/>
      <c r="JDS150" s="12"/>
      <c r="JDT150" s="13"/>
      <c r="JDU150" s="14"/>
      <c r="JDV150" s="14"/>
      <c r="JDW150" s="14"/>
      <c r="JDX150" s="15"/>
      <c r="JDY150" s="12"/>
      <c r="JDZ150" s="13"/>
      <c r="JEA150" s="14"/>
      <c r="JEB150" s="14"/>
      <c r="JEC150" s="14"/>
      <c r="JED150" s="15"/>
      <c r="JEE150" s="12"/>
      <c r="JEF150" s="13"/>
      <c r="JEG150" s="14"/>
      <c r="JEH150" s="14"/>
      <c r="JEI150" s="14"/>
      <c r="JEJ150" s="15"/>
      <c r="JEK150" s="12"/>
      <c r="JEL150" s="13"/>
      <c r="JEM150" s="14"/>
      <c r="JEN150" s="14"/>
      <c r="JEO150" s="14"/>
      <c r="JEP150" s="15"/>
      <c r="JEQ150" s="12"/>
      <c r="JER150" s="13"/>
      <c r="JES150" s="14"/>
      <c r="JET150" s="14"/>
      <c r="JEU150" s="14"/>
      <c r="JEV150" s="15"/>
      <c r="JEW150" s="12"/>
      <c r="JEX150" s="13"/>
      <c r="JEY150" s="14"/>
      <c r="JEZ150" s="14"/>
      <c r="JFA150" s="14"/>
      <c r="JFB150" s="15"/>
      <c r="JFC150" s="12"/>
      <c r="JFD150" s="13"/>
      <c r="JFE150" s="14"/>
      <c r="JFF150" s="14"/>
      <c r="JFG150" s="14"/>
      <c r="JFH150" s="15"/>
      <c r="JFI150" s="12"/>
      <c r="JFJ150" s="13"/>
      <c r="JFK150" s="14"/>
      <c r="JFL150" s="14"/>
      <c r="JFM150" s="14"/>
      <c r="JFN150" s="15"/>
      <c r="JFO150" s="12"/>
      <c r="JFP150" s="13"/>
      <c r="JFQ150" s="14"/>
      <c r="JFR150" s="14"/>
      <c r="JFS150" s="14"/>
      <c r="JFT150" s="15"/>
      <c r="JFU150" s="12"/>
      <c r="JFV150" s="13"/>
      <c r="JFW150" s="14"/>
      <c r="JFX150" s="14"/>
      <c r="JFY150" s="14"/>
      <c r="JFZ150" s="15"/>
      <c r="JGA150" s="12"/>
      <c r="JGB150" s="13"/>
      <c r="JGC150" s="14"/>
      <c r="JGD150" s="14"/>
      <c r="JGE150" s="14"/>
      <c r="JGF150" s="15"/>
      <c r="JGG150" s="12"/>
      <c r="JGH150" s="13"/>
      <c r="JGI150" s="14"/>
      <c r="JGJ150" s="14"/>
      <c r="JGK150" s="14"/>
      <c r="JGL150" s="15"/>
      <c r="JGM150" s="12"/>
      <c r="JGN150" s="13"/>
      <c r="JGO150" s="14"/>
      <c r="JGP150" s="14"/>
      <c r="JGQ150" s="14"/>
      <c r="JGR150" s="15"/>
      <c r="JGS150" s="12"/>
      <c r="JGT150" s="13"/>
      <c r="JGU150" s="14"/>
      <c r="JGV150" s="14"/>
      <c r="JGW150" s="14"/>
      <c r="JGX150" s="15"/>
      <c r="JGY150" s="12"/>
      <c r="JGZ150" s="13"/>
      <c r="JHA150" s="14"/>
      <c r="JHB150" s="14"/>
      <c r="JHC150" s="14"/>
      <c r="JHD150" s="15"/>
      <c r="JHE150" s="12"/>
      <c r="JHF150" s="13"/>
      <c r="JHG150" s="14"/>
      <c r="JHH150" s="14"/>
      <c r="JHI150" s="14"/>
      <c r="JHJ150" s="15"/>
      <c r="JHK150" s="12"/>
      <c r="JHL150" s="13"/>
      <c r="JHM150" s="14"/>
      <c r="JHN150" s="14"/>
      <c r="JHO150" s="14"/>
      <c r="JHP150" s="15"/>
      <c r="JHQ150" s="12"/>
      <c r="JHR150" s="13"/>
      <c r="JHS150" s="14"/>
      <c r="JHT150" s="14"/>
      <c r="JHU150" s="14"/>
      <c r="JHV150" s="15"/>
      <c r="JHW150" s="12"/>
      <c r="JHX150" s="13"/>
      <c r="JHY150" s="14"/>
      <c r="JHZ150" s="14"/>
      <c r="JIA150" s="14"/>
      <c r="JIB150" s="15"/>
      <c r="JIC150" s="12"/>
      <c r="JID150" s="13"/>
      <c r="JIE150" s="14"/>
      <c r="JIF150" s="14"/>
      <c r="JIG150" s="14"/>
      <c r="JIH150" s="15"/>
      <c r="JII150" s="12"/>
      <c r="JIJ150" s="13"/>
      <c r="JIK150" s="14"/>
      <c r="JIL150" s="14"/>
      <c r="JIM150" s="14"/>
      <c r="JIN150" s="15"/>
      <c r="JIO150" s="12"/>
      <c r="JIP150" s="13"/>
      <c r="JIQ150" s="14"/>
      <c r="JIR150" s="14"/>
      <c r="JIS150" s="14"/>
      <c r="JIT150" s="15"/>
      <c r="JIU150" s="12"/>
      <c r="JIV150" s="13"/>
      <c r="JIW150" s="14"/>
      <c r="JIX150" s="14"/>
      <c r="JIY150" s="14"/>
      <c r="JIZ150" s="15"/>
      <c r="JJA150" s="12"/>
      <c r="JJB150" s="13"/>
      <c r="JJC150" s="14"/>
      <c r="JJD150" s="14"/>
      <c r="JJE150" s="14"/>
      <c r="JJF150" s="15"/>
      <c r="JJG150" s="12"/>
      <c r="JJH150" s="13"/>
      <c r="JJI150" s="14"/>
      <c r="JJJ150" s="14"/>
      <c r="JJK150" s="14"/>
      <c r="JJL150" s="15"/>
      <c r="JJM150" s="12"/>
      <c r="JJN150" s="13"/>
      <c r="JJO150" s="14"/>
      <c r="JJP150" s="14"/>
      <c r="JJQ150" s="14"/>
      <c r="JJR150" s="15"/>
      <c r="JJS150" s="12"/>
      <c r="JJT150" s="13"/>
      <c r="JJU150" s="14"/>
      <c r="JJV150" s="14"/>
      <c r="JJW150" s="14"/>
      <c r="JJX150" s="15"/>
      <c r="JJY150" s="12"/>
      <c r="JJZ150" s="13"/>
      <c r="JKA150" s="14"/>
      <c r="JKB150" s="14"/>
      <c r="JKC150" s="14"/>
      <c r="JKD150" s="15"/>
      <c r="JKE150" s="12"/>
      <c r="JKF150" s="13"/>
      <c r="JKG150" s="14"/>
      <c r="JKH150" s="14"/>
      <c r="JKI150" s="14"/>
      <c r="JKJ150" s="15"/>
      <c r="JKK150" s="12"/>
      <c r="JKL150" s="13"/>
      <c r="JKM150" s="14"/>
      <c r="JKN150" s="14"/>
      <c r="JKO150" s="14"/>
      <c r="JKP150" s="15"/>
      <c r="JKQ150" s="12"/>
      <c r="JKR150" s="13"/>
      <c r="JKS150" s="14"/>
      <c r="JKT150" s="14"/>
      <c r="JKU150" s="14"/>
      <c r="JKV150" s="15"/>
      <c r="JKW150" s="12"/>
      <c r="JKX150" s="13"/>
      <c r="JKY150" s="14"/>
      <c r="JKZ150" s="14"/>
      <c r="JLA150" s="14"/>
      <c r="JLB150" s="15"/>
      <c r="JLC150" s="12"/>
      <c r="JLD150" s="13"/>
      <c r="JLE150" s="14"/>
      <c r="JLF150" s="14"/>
      <c r="JLG150" s="14"/>
      <c r="JLH150" s="15"/>
      <c r="JLI150" s="12"/>
      <c r="JLJ150" s="13"/>
      <c r="JLK150" s="14"/>
      <c r="JLL150" s="14"/>
      <c r="JLM150" s="14"/>
      <c r="JLN150" s="15"/>
      <c r="JLO150" s="12"/>
      <c r="JLP150" s="13"/>
      <c r="JLQ150" s="14"/>
      <c r="JLR150" s="14"/>
      <c r="JLS150" s="14"/>
      <c r="JLT150" s="15"/>
      <c r="JLU150" s="12"/>
      <c r="JLV150" s="13"/>
      <c r="JLW150" s="14"/>
      <c r="JLX150" s="14"/>
      <c r="JLY150" s="14"/>
      <c r="JLZ150" s="15"/>
      <c r="JMA150" s="12"/>
      <c r="JMB150" s="13"/>
      <c r="JMC150" s="14"/>
      <c r="JMD150" s="14"/>
      <c r="JME150" s="14"/>
      <c r="JMF150" s="15"/>
      <c r="JMG150" s="12"/>
      <c r="JMH150" s="13"/>
      <c r="JMI150" s="14"/>
      <c r="JMJ150" s="14"/>
      <c r="JMK150" s="14"/>
      <c r="JML150" s="15"/>
      <c r="JMM150" s="12"/>
      <c r="JMN150" s="13"/>
      <c r="JMO150" s="14"/>
      <c r="JMP150" s="14"/>
      <c r="JMQ150" s="14"/>
      <c r="JMR150" s="15"/>
      <c r="JMS150" s="12"/>
      <c r="JMT150" s="13"/>
      <c r="JMU150" s="14"/>
      <c r="JMV150" s="14"/>
      <c r="JMW150" s="14"/>
      <c r="JMX150" s="15"/>
      <c r="JMY150" s="12"/>
      <c r="JMZ150" s="13"/>
      <c r="JNA150" s="14"/>
      <c r="JNB150" s="14"/>
      <c r="JNC150" s="14"/>
      <c r="JND150" s="15"/>
      <c r="JNE150" s="12"/>
      <c r="JNF150" s="13"/>
      <c r="JNG150" s="14"/>
      <c r="JNH150" s="14"/>
      <c r="JNI150" s="14"/>
      <c r="JNJ150" s="15"/>
      <c r="JNK150" s="12"/>
      <c r="JNL150" s="13"/>
      <c r="JNM150" s="14"/>
      <c r="JNN150" s="14"/>
      <c r="JNO150" s="14"/>
      <c r="JNP150" s="15"/>
      <c r="JNQ150" s="12"/>
      <c r="JNR150" s="13"/>
      <c r="JNS150" s="14"/>
      <c r="JNT150" s="14"/>
      <c r="JNU150" s="14"/>
      <c r="JNV150" s="15"/>
      <c r="JNW150" s="12"/>
      <c r="JNX150" s="13"/>
      <c r="JNY150" s="14"/>
      <c r="JNZ150" s="14"/>
      <c r="JOA150" s="14"/>
      <c r="JOB150" s="15"/>
      <c r="JOC150" s="12"/>
      <c r="JOD150" s="13"/>
      <c r="JOE150" s="14"/>
      <c r="JOF150" s="14"/>
      <c r="JOG150" s="14"/>
      <c r="JOH150" s="15"/>
      <c r="JOI150" s="12"/>
      <c r="JOJ150" s="13"/>
      <c r="JOK150" s="14"/>
      <c r="JOL150" s="14"/>
      <c r="JOM150" s="14"/>
      <c r="JON150" s="15"/>
      <c r="JOO150" s="12"/>
      <c r="JOP150" s="13"/>
      <c r="JOQ150" s="14"/>
      <c r="JOR150" s="14"/>
      <c r="JOS150" s="14"/>
      <c r="JOT150" s="15"/>
      <c r="JOU150" s="12"/>
      <c r="JOV150" s="13"/>
      <c r="JOW150" s="14"/>
      <c r="JOX150" s="14"/>
      <c r="JOY150" s="14"/>
      <c r="JOZ150" s="15"/>
      <c r="JPA150" s="12"/>
      <c r="JPB150" s="13"/>
      <c r="JPC150" s="14"/>
      <c r="JPD150" s="14"/>
      <c r="JPE150" s="14"/>
      <c r="JPF150" s="15"/>
      <c r="JPG150" s="12"/>
      <c r="JPH150" s="13"/>
      <c r="JPI150" s="14"/>
      <c r="JPJ150" s="14"/>
      <c r="JPK150" s="14"/>
      <c r="JPL150" s="15"/>
      <c r="JPM150" s="12"/>
      <c r="JPN150" s="13"/>
      <c r="JPO150" s="14"/>
      <c r="JPP150" s="14"/>
      <c r="JPQ150" s="14"/>
      <c r="JPR150" s="15"/>
      <c r="JPS150" s="12"/>
      <c r="JPT150" s="13"/>
      <c r="JPU150" s="14"/>
      <c r="JPV150" s="14"/>
      <c r="JPW150" s="14"/>
      <c r="JPX150" s="15"/>
      <c r="JPY150" s="12"/>
      <c r="JPZ150" s="13"/>
      <c r="JQA150" s="14"/>
      <c r="JQB150" s="14"/>
      <c r="JQC150" s="14"/>
      <c r="JQD150" s="15"/>
      <c r="JQE150" s="12"/>
      <c r="JQF150" s="13"/>
      <c r="JQG150" s="14"/>
      <c r="JQH150" s="14"/>
      <c r="JQI150" s="14"/>
      <c r="JQJ150" s="15"/>
      <c r="JQK150" s="12"/>
      <c r="JQL150" s="13"/>
      <c r="JQM150" s="14"/>
      <c r="JQN150" s="14"/>
      <c r="JQO150" s="14"/>
      <c r="JQP150" s="15"/>
      <c r="JQQ150" s="12"/>
      <c r="JQR150" s="13"/>
      <c r="JQS150" s="14"/>
      <c r="JQT150" s="14"/>
      <c r="JQU150" s="14"/>
      <c r="JQV150" s="15"/>
      <c r="JQW150" s="12"/>
      <c r="JQX150" s="13"/>
      <c r="JQY150" s="14"/>
      <c r="JQZ150" s="14"/>
      <c r="JRA150" s="14"/>
      <c r="JRB150" s="15"/>
      <c r="JRC150" s="12"/>
      <c r="JRD150" s="13"/>
      <c r="JRE150" s="14"/>
      <c r="JRF150" s="14"/>
      <c r="JRG150" s="14"/>
      <c r="JRH150" s="15"/>
      <c r="JRI150" s="12"/>
      <c r="JRJ150" s="13"/>
      <c r="JRK150" s="14"/>
      <c r="JRL150" s="14"/>
      <c r="JRM150" s="14"/>
      <c r="JRN150" s="15"/>
      <c r="JRO150" s="12"/>
      <c r="JRP150" s="13"/>
      <c r="JRQ150" s="14"/>
      <c r="JRR150" s="14"/>
      <c r="JRS150" s="14"/>
      <c r="JRT150" s="15"/>
      <c r="JRU150" s="12"/>
      <c r="JRV150" s="13"/>
      <c r="JRW150" s="14"/>
      <c r="JRX150" s="14"/>
      <c r="JRY150" s="14"/>
      <c r="JRZ150" s="15"/>
      <c r="JSA150" s="12"/>
      <c r="JSB150" s="13"/>
      <c r="JSC150" s="14"/>
      <c r="JSD150" s="14"/>
      <c r="JSE150" s="14"/>
      <c r="JSF150" s="15"/>
      <c r="JSG150" s="12"/>
      <c r="JSH150" s="13"/>
      <c r="JSI150" s="14"/>
      <c r="JSJ150" s="14"/>
      <c r="JSK150" s="14"/>
      <c r="JSL150" s="15"/>
      <c r="JSM150" s="12"/>
      <c r="JSN150" s="13"/>
      <c r="JSO150" s="14"/>
      <c r="JSP150" s="14"/>
      <c r="JSQ150" s="14"/>
      <c r="JSR150" s="15"/>
      <c r="JSS150" s="12"/>
      <c r="JST150" s="13"/>
      <c r="JSU150" s="14"/>
      <c r="JSV150" s="14"/>
      <c r="JSW150" s="14"/>
      <c r="JSX150" s="15"/>
      <c r="JSY150" s="12"/>
      <c r="JSZ150" s="13"/>
      <c r="JTA150" s="14"/>
      <c r="JTB150" s="14"/>
      <c r="JTC150" s="14"/>
      <c r="JTD150" s="15"/>
      <c r="JTE150" s="12"/>
      <c r="JTF150" s="13"/>
      <c r="JTG150" s="14"/>
      <c r="JTH150" s="14"/>
      <c r="JTI150" s="14"/>
      <c r="JTJ150" s="15"/>
      <c r="JTK150" s="12"/>
      <c r="JTL150" s="13"/>
      <c r="JTM150" s="14"/>
      <c r="JTN150" s="14"/>
      <c r="JTO150" s="14"/>
      <c r="JTP150" s="15"/>
      <c r="JTQ150" s="12"/>
      <c r="JTR150" s="13"/>
      <c r="JTS150" s="14"/>
      <c r="JTT150" s="14"/>
      <c r="JTU150" s="14"/>
      <c r="JTV150" s="15"/>
      <c r="JTW150" s="12"/>
      <c r="JTX150" s="13"/>
      <c r="JTY150" s="14"/>
      <c r="JTZ150" s="14"/>
      <c r="JUA150" s="14"/>
      <c r="JUB150" s="15"/>
      <c r="JUC150" s="12"/>
      <c r="JUD150" s="13"/>
      <c r="JUE150" s="14"/>
      <c r="JUF150" s="14"/>
      <c r="JUG150" s="14"/>
      <c r="JUH150" s="15"/>
      <c r="JUI150" s="12"/>
      <c r="JUJ150" s="13"/>
      <c r="JUK150" s="14"/>
      <c r="JUL150" s="14"/>
      <c r="JUM150" s="14"/>
      <c r="JUN150" s="15"/>
      <c r="JUO150" s="12"/>
      <c r="JUP150" s="13"/>
      <c r="JUQ150" s="14"/>
      <c r="JUR150" s="14"/>
      <c r="JUS150" s="14"/>
      <c r="JUT150" s="15"/>
      <c r="JUU150" s="12"/>
      <c r="JUV150" s="13"/>
      <c r="JUW150" s="14"/>
      <c r="JUX150" s="14"/>
      <c r="JUY150" s="14"/>
      <c r="JUZ150" s="15"/>
      <c r="JVA150" s="12"/>
      <c r="JVB150" s="13"/>
      <c r="JVC150" s="14"/>
      <c r="JVD150" s="14"/>
      <c r="JVE150" s="14"/>
      <c r="JVF150" s="15"/>
      <c r="JVG150" s="12"/>
      <c r="JVH150" s="13"/>
      <c r="JVI150" s="14"/>
      <c r="JVJ150" s="14"/>
      <c r="JVK150" s="14"/>
      <c r="JVL150" s="15"/>
      <c r="JVM150" s="12"/>
      <c r="JVN150" s="13"/>
      <c r="JVO150" s="14"/>
      <c r="JVP150" s="14"/>
      <c r="JVQ150" s="14"/>
      <c r="JVR150" s="15"/>
      <c r="JVS150" s="12"/>
      <c r="JVT150" s="13"/>
      <c r="JVU150" s="14"/>
      <c r="JVV150" s="14"/>
      <c r="JVW150" s="14"/>
      <c r="JVX150" s="15"/>
      <c r="JVY150" s="12"/>
      <c r="JVZ150" s="13"/>
      <c r="JWA150" s="14"/>
      <c r="JWB150" s="14"/>
      <c r="JWC150" s="14"/>
      <c r="JWD150" s="15"/>
      <c r="JWE150" s="12"/>
      <c r="JWF150" s="13"/>
      <c r="JWG150" s="14"/>
      <c r="JWH150" s="14"/>
      <c r="JWI150" s="14"/>
      <c r="JWJ150" s="15"/>
      <c r="JWK150" s="12"/>
      <c r="JWL150" s="13"/>
      <c r="JWM150" s="14"/>
      <c r="JWN150" s="14"/>
      <c r="JWO150" s="14"/>
      <c r="JWP150" s="15"/>
      <c r="JWQ150" s="12"/>
      <c r="JWR150" s="13"/>
      <c r="JWS150" s="14"/>
      <c r="JWT150" s="14"/>
      <c r="JWU150" s="14"/>
      <c r="JWV150" s="15"/>
      <c r="JWW150" s="12"/>
      <c r="JWX150" s="13"/>
      <c r="JWY150" s="14"/>
      <c r="JWZ150" s="14"/>
      <c r="JXA150" s="14"/>
      <c r="JXB150" s="15"/>
      <c r="JXC150" s="12"/>
      <c r="JXD150" s="13"/>
      <c r="JXE150" s="14"/>
      <c r="JXF150" s="14"/>
      <c r="JXG150" s="14"/>
      <c r="JXH150" s="15"/>
      <c r="JXI150" s="12"/>
      <c r="JXJ150" s="13"/>
      <c r="JXK150" s="14"/>
      <c r="JXL150" s="14"/>
      <c r="JXM150" s="14"/>
      <c r="JXN150" s="15"/>
      <c r="JXO150" s="12"/>
      <c r="JXP150" s="13"/>
      <c r="JXQ150" s="14"/>
      <c r="JXR150" s="14"/>
      <c r="JXS150" s="14"/>
      <c r="JXT150" s="15"/>
      <c r="JXU150" s="12"/>
      <c r="JXV150" s="13"/>
      <c r="JXW150" s="14"/>
      <c r="JXX150" s="14"/>
      <c r="JXY150" s="14"/>
      <c r="JXZ150" s="15"/>
      <c r="JYA150" s="12"/>
      <c r="JYB150" s="13"/>
      <c r="JYC150" s="14"/>
      <c r="JYD150" s="14"/>
      <c r="JYE150" s="14"/>
      <c r="JYF150" s="15"/>
      <c r="JYG150" s="12"/>
      <c r="JYH150" s="13"/>
      <c r="JYI150" s="14"/>
      <c r="JYJ150" s="14"/>
      <c r="JYK150" s="14"/>
      <c r="JYL150" s="15"/>
      <c r="JYM150" s="12"/>
      <c r="JYN150" s="13"/>
      <c r="JYO150" s="14"/>
      <c r="JYP150" s="14"/>
      <c r="JYQ150" s="14"/>
      <c r="JYR150" s="15"/>
      <c r="JYS150" s="12"/>
      <c r="JYT150" s="13"/>
      <c r="JYU150" s="14"/>
      <c r="JYV150" s="14"/>
      <c r="JYW150" s="14"/>
      <c r="JYX150" s="15"/>
      <c r="JYY150" s="12"/>
      <c r="JYZ150" s="13"/>
      <c r="JZA150" s="14"/>
      <c r="JZB150" s="14"/>
      <c r="JZC150" s="14"/>
      <c r="JZD150" s="15"/>
      <c r="JZE150" s="12"/>
      <c r="JZF150" s="13"/>
      <c r="JZG150" s="14"/>
      <c r="JZH150" s="14"/>
      <c r="JZI150" s="14"/>
      <c r="JZJ150" s="15"/>
      <c r="JZK150" s="12"/>
      <c r="JZL150" s="13"/>
      <c r="JZM150" s="14"/>
      <c r="JZN150" s="14"/>
      <c r="JZO150" s="14"/>
      <c r="JZP150" s="15"/>
      <c r="JZQ150" s="12"/>
      <c r="JZR150" s="13"/>
      <c r="JZS150" s="14"/>
      <c r="JZT150" s="14"/>
      <c r="JZU150" s="14"/>
      <c r="JZV150" s="15"/>
      <c r="JZW150" s="12"/>
      <c r="JZX150" s="13"/>
      <c r="JZY150" s="14"/>
      <c r="JZZ150" s="14"/>
      <c r="KAA150" s="14"/>
      <c r="KAB150" s="15"/>
      <c r="KAC150" s="12"/>
      <c r="KAD150" s="13"/>
      <c r="KAE150" s="14"/>
      <c r="KAF150" s="14"/>
      <c r="KAG150" s="14"/>
      <c r="KAH150" s="15"/>
      <c r="KAI150" s="12"/>
      <c r="KAJ150" s="13"/>
      <c r="KAK150" s="14"/>
      <c r="KAL150" s="14"/>
      <c r="KAM150" s="14"/>
      <c r="KAN150" s="15"/>
      <c r="KAO150" s="12"/>
      <c r="KAP150" s="13"/>
      <c r="KAQ150" s="14"/>
      <c r="KAR150" s="14"/>
      <c r="KAS150" s="14"/>
      <c r="KAT150" s="15"/>
      <c r="KAU150" s="12"/>
      <c r="KAV150" s="13"/>
      <c r="KAW150" s="14"/>
      <c r="KAX150" s="14"/>
      <c r="KAY150" s="14"/>
      <c r="KAZ150" s="15"/>
      <c r="KBA150" s="12"/>
      <c r="KBB150" s="13"/>
      <c r="KBC150" s="14"/>
      <c r="KBD150" s="14"/>
      <c r="KBE150" s="14"/>
      <c r="KBF150" s="15"/>
      <c r="KBG150" s="12"/>
      <c r="KBH150" s="13"/>
      <c r="KBI150" s="14"/>
      <c r="KBJ150" s="14"/>
      <c r="KBK150" s="14"/>
      <c r="KBL150" s="15"/>
      <c r="KBM150" s="12"/>
      <c r="KBN150" s="13"/>
      <c r="KBO150" s="14"/>
      <c r="KBP150" s="14"/>
      <c r="KBQ150" s="14"/>
      <c r="KBR150" s="15"/>
      <c r="KBS150" s="12"/>
      <c r="KBT150" s="13"/>
      <c r="KBU150" s="14"/>
      <c r="KBV150" s="14"/>
      <c r="KBW150" s="14"/>
      <c r="KBX150" s="15"/>
      <c r="KBY150" s="12"/>
      <c r="KBZ150" s="13"/>
      <c r="KCA150" s="14"/>
      <c r="KCB150" s="14"/>
      <c r="KCC150" s="14"/>
      <c r="KCD150" s="15"/>
      <c r="KCE150" s="12"/>
      <c r="KCF150" s="13"/>
      <c r="KCG150" s="14"/>
      <c r="KCH150" s="14"/>
      <c r="KCI150" s="14"/>
      <c r="KCJ150" s="15"/>
      <c r="KCK150" s="12"/>
      <c r="KCL150" s="13"/>
      <c r="KCM150" s="14"/>
      <c r="KCN150" s="14"/>
      <c r="KCO150" s="14"/>
      <c r="KCP150" s="15"/>
      <c r="KCQ150" s="12"/>
      <c r="KCR150" s="13"/>
      <c r="KCS150" s="14"/>
      <c r="KCT150" s="14"/>
      <c r="KCU150" s="14"/>
      <c r="KCV150" s="15"/>
      <c r="KCW150" s="12"/>
      <c r="KCX150" s="13"/>
      <c r="KCY150" s="14"/>
      <c r="KCZ150" s="14"/>
      <c r="KDA150" s="14"/>
      <c r="KDB150" s="15"/>
      <c r="KDC150" s="12"/>
      <c r="KDD150" s="13"/>
      <c r="KDE150" s="14"/>
      <c r="KDF150" s="14"/>
      <c r="KDG150" s="14"/>
      <c r="KDH150" s="15"/>
      <c r="KDI150" s="12"/>
      <c r="KDJ150" s="13"/>
      <c r="KDK150" s="14"/>
      <c r="KDL150" s="14"/>
      <c r="KDM150" s="14"/>
      <c r="KDN150" s="15"/>
      <c r="KDO150" s="12"/>
      <c r="KDP150" s="13"/>
      <c r="KDQ150" s="14"/>
      <c r="KDR150" s="14"/>
      <c r="KDS150" s="14"/>
      <c r="KDT150" s="15"/>
      <c r="KDU150" s="12"/>
      <c r="KDV150" s="13"/>
      <c r="KDW150" s="14"/>
      <c r="KDX150" s="14"/>
      <c r="KDY150" s="14"/>
      <c r="KDZ150" s="15"/>
      <c r="KEA150" s="12"/>
      <c r="KEB150" s="13"/>
      <c r="KEC150" s="14"/>
      <c r="KED150" s="14"/>
      <c r="KEE150" s="14"/>
      <c r="KEF150" s="15"/>
      <c r="KEG150" s="12"/>
      <c r="KEH150" s="13"/>
      <c r="KEI150" s="14"/>
      <c r="KEJ150" s="14"/>
      <c r="KEK150" s="14"/>
      <c r="KEL150" s="15"/>
      <c r="KEM150" s="12"/>
      <c r="KEN150" s="13"/>
      <c r="KEO150" s="14"/>
      <c r="KEP150" s="14"/>
      <c r="KEQ150" s="14"/>
      <c r="KER150" s="15"/>
      <c r="KES150" s="12"/>
      <c r="KET150" s="13"/>
      <c r="KEU150" s="14"/>
      <c r="KEV150" s="14"/>
      <c r="KEW150" s="14"/>
      <c r="KEX150" s="15"/>
      <c r="KEY150" s="12"/>
      <c r="KEZ150" s="13"/>
      <c r="KFA150" s="14"/>
      <c r="KFB150" s="14"/>
      <c r="KFC150" s="14"/>
      <c r="KFD150" s="15"/>
      <c r="KFE150" s="12"/>
      <c r="KFF150" s="13"/>
      <c r="KFG150" s="14"/>
      <c r="KFH150" s="14"/>
      <c r="KFI150" s="14"/>
      <c r="KFJ150" s="15"/>
      <c r="KFK150" s="12"/>
      <c r="KFL150" s="13"/>
      <c r="KFM150" s="14"/>
      <c r="KFN150" s="14"/>
      <c r="KFO150" s="14"/>
      <c r="KFP150" s="15"/>
      <c r="KFQ150" s="12"/>
      <c r="KFR150" s="13"/>
      <c r="KFS150" s="14"/>
      <c r="KFT150" s="14"/>
      <c r="KFU150" s="14"/>
      <c r="KFV150" s="15"/>
      <c r="KFW150" s="12"/>
      <c r="KFX150" s="13"/>
      <c r="KFY150" s="14"/>
      <c r="KFZ150" s="14"/>
      <c r="KGA150" s="14"/>
      <c r="KGB150" s="15"/>
      <c r="KGC150" s="12"/>
      <c r="KGD150" s="13"/>
      <c r="KGE150" s="14"/>
      <c r="KGF150" s="14"/>
      <c r="KGG150" s="14"/>
      <c r="KGH150" s="15"/>
      <c r="KGI150" s="12"/>
      <c r="KGJ150" s="13"/>
      <c r="KGK150" s="14"/>
      <c r="KGL150" s="14"/>
      <c r="KGM150" s="14"/>
      <c r="KGN150" s="15"/>
      <c r="KGO150" s="12"/>
      <c r="KGP150" s="13"/>
      <c r="KGQ150" s="14"/>
      <c r="KGR150" s="14"/>
      <c r="KGS150" s="14"/>
      <c r="KGT150" s="15"/>
      <c r="KGU150" s="12"/>
      <c r="KGV150" s="13"/>
      <c r="KGW150" s="14"/>
      <c r="KGX150" s="14"/>
      <c r="KGY150" s="14"/>
      <c r="KGZ150" s="15"/>
      <c r="KHA150" s="12"/>
      <c r="KHB150" s="13"/>
      <c r="KHC150" s="14"/>
      <c r="KHD150" s="14"/>
      <c r="KHE150" s="14"/>
      <c r="KHF150" s="15"/>
      <c r="KHG150" s="12"/>
      <c r="KHH150" s="13"/>
      <c r="KHI150" s="14"/>
      <c r="KHJ150" s="14"/>
      <c r="KHK150" s="14"/>
      <c r="KHL150" s="15"/>
      <c r="KHM150" s="12"/>
      <c r="KHN150" s="13"/>
      <c r="KHO150" s="14"/>
      <c r="KHP150" s="14"/>
      <c r="KHQ150" s="14"/>
      <c r="KHR150" s="15"/>
      <c r="KHS150" s="12"/>
      <c r="KHT150" s="13"/>
      <c r="KHU150" s="14"/>
      <c r="KHV150" s="14"/>
      <c r="KHW150" s="14"/>
      <c r="KHX150" s="15"/>
      <c r="KHY150" s="12"/>
      <c r="KHZ150" s="13"/>
      <c r="KIA150" s="14"/>
      <c r="KIB150" s="14"/>
      <c r="KIC150" s="14"/>
      <c r="KID150" s="15"/>
      <c r="KIE150" s="12"/>
      <c r="KIF150" s="13"/>
      <c r="KIG150" s="14"/>
      <c r="KIH150" s="14"/>
      <c r="KII150" s="14"/>
      <c r="KIJ150" s="15"/>
      <c r="KIK150" s="12"/>
      <c r="KIL150" s="13"/>
      <c r="KIM150" s="14"/>
      <c r="KIN150" s="14"/>
      <c r="KIO150" s="14"/>
      <c r="KIP150" s="15"/>
      <c r="KIQ150" s="12"/>
      <c r="KIR150" s="13"/>
      <c r="KIS150" s="14"/>
      <c r="KIT150" s="14"/>
      <c r="KIU150" s="14"/>
      <c r="KIV150" s="15"/>
      <c r="KIW150" s="12"/>
      <c r="KIX150" s="13"/>
      <c r="KIY150" s="14"/>
      <c r="KIZ150" s="14"/>
      <c r="KJA150" s="14"/>
      <c r="KJB150" s="15"/>
      <c r="KJC150" s="12"/>
      <c r="KJD150" s="13"/>
      <c r="KJE150" s="14"/>
      <c r="KJF150" s="14"/>
      <c r="KJG150" s="14"/>
      <c r="KJH150" s="15"/>
      <c r="KJI150" s="12"/>
      <c r="KJJ150" s="13"/>
      <c r="KJK150" s="14"/>
      <c r="KJL150" s="14"/>
      <c r="KJM150" s="14"/>
      <c r="KJN150" s="15"/>
      <c r="KJO150" s="12"/>
      <c r="KJP150" s="13"/>
      <c r="KJQ150" s="14"/>
      <c r="KJR150" s="14"/>
      <c r="KJS150" s="14"/>
      <c r="KJT150" s="15"/>
      <c r="KJU150" s="12"/>
      <c r="KJV150" s="13"/>
      <c r="KJW150" s="14"/>
      <c r="KJX150" s="14"/>
      <c r="KJY150" s="14"/>
      <c r="KJZ150" s="15"/>
      <c r="KKA150" s="12"/>
      <c r="KKB150" s="13"/>
      <c r="KKC150" s="14"/>
      <c r="KKD150" s="14"/>
      <c r="KKE150" s="14"/>
      <c r="KKF150" s="15"/>
      <c r="KKG150" s="12"/>
      <c r="KKH150" s="13"/>
      <c r="KKI150" s="14"/>
      <c r="KKJ150" s="14"/>
      <c r="KKK150" s="14"/>
      <c r="KKL150" s="15"/>
      <c r="KKM150" s="12"/>
      <c r="KKN150" s="13"/>
      <c r="KKO150" s="14"/>
      <c r="KKP150" s="14"/>
      <c r="KKQ150" s="14"/>
      <c r="KKR150" s="15"/>
      <c r="KKS150" s="12"/>
      <c r="KKT150" s="13"/>
      <c r="KKU150" s="14"/>
      <c r="KKV150" s="14"/>
      <c r="KKW150" s="14"/>
      <c r="KKX150" s="15"/>
      <c r="KKY150" s="12"/>
      <c r="KKZ150" s="13"/>
      <c r="KLA150" s="14"/>
      <c r="KLB150" s="14"/>
      <c r="KLC150" s="14"/>
      <c r="KLD150" s="15"/>
      <c r="KLE150" s="12"/>
      <c r="KLF150" s="13"/>
      <c r="KLG150" s="14"/>
      <c r="KLH150" s="14"/>
      <c r="KLI150" s="14"/>
      <c r="KLJ150" s="15"/>
      <c r="KLK150" s="12"/>
      <c r="KLL150" s="13"/>
      <c r="KLM150" s="14"/>
      <c r="KLN150" s="14"/>
      <c r="KLO150" s="14"/>
      <c r="KLP150" s="15"/>
      <c r="KLQ150" s="12"/>
      <c r="KLR150" s="13"/>
      <c r="KLS150" s="14"/>
      <c r="KLT150" s="14"/>
      <c r="KLU150" s="14"/>
      <c r="KLV150" s="15"/>
      <c r="KLW150" s="12"/>
      <c r="KLX150" s="13"/>
      <c r="KLY150" s="14"/>
      <c r="KLZ150" s="14"/>
      <c r="KMA150" s="14"/>
      <c r="KMB150" s="15"/>
      <c r="KMC150" s="12"/>
      <c r="KMD150" s="13"/>
      <c r="KME150" s="14"/>
      <c r="KMF150" s="14"/>
      <c r="KMG150" s="14"/>
      <c r="KMH150" s="15"/>
      <c r="KMI150" s="12"/>
      <c r="KMJ150" s="13"/>
      <c r="KMK150" s="14"/>
      <c r="KML150" s="14"/>
      <c r="KMM150" s="14"/>
      <c r="KMN150" s="15"/>
      <c r="KMO150" s="12"/>
      <c r="KMP150" s="13"/>
      <c r="KMQ150" s="14"/>
      <c r="KMR150" s="14"/>
      <c r="KMS150" s="14"/>
      <c r="KMT150" s="15"/>
      <c r="KMU150" s="12"/>
      <c r="KMV150" s="13"/>
      <c r="KMW150" s="14"/>
      <c r="KMX150" s="14"/>
      <c r="KMY150" s="14"/>
      <c r="KMZ150" s="15"/>
      <c r="KNA150" s="12"/>
      <c r="KNB150" s="13"/>
      <c r="KNC150" s="14"/>
      <c r="KND150" s="14"/>
      <c r="KNE150" s="14"/>
      <c r="KNF150" s="15"/>
      <c r="KNG150" s="12"/>
      <c r="KNH150" s="13"/>
      <c r="KNI150" s="14"/>
      <c r="KNJ150" s="14"/>
      <c r="KNK150" s="14"/>
      <c r="KNL150" s="15"/>
      <c r="KNM150" s="12"/>
      <c r="KNN150" s="13"/>
      <c r="KNO150" s="14"/>
      <c r="KNP150" s="14"/>
      <c r="KNQ150" s="14"/>
      <c r="KNR150" s="15"/>
      <c r="KNS150" s="12"/>
      <c r="KNT150" s="13"/>
      <c r="KNU150" s="14"/>
      <c r="KNV150" s="14"/>
      <c r="KNW150" s="14"/>
      <c r="KNX150" s="15"/>
      <c r="KNY150" s="12"/>
      <c r="KNZ150" s="13"/>
      <c r="KOA150" s="14"/>
      <c r="KOB150" s="14"/>
      <c r="KOC150" s="14"/>
      <c r="KOD150" s="15"/>
      <c r="KOE150" s="12"/>
      <c r="KOF150" s="13"/>
      <c r="KOG150" s="14"/>
      <c r="KOH150" s="14"/>
      <c r="KOI150" s="14"/>
      <c r="KOJ150" s="15"/>
      <c r="KOK150" s="12"/>
      <c r="KOL150" s="13"/>
      <c r="KOM150" s="14"/>
      <c r="KON150" s="14"/>
      <c r="KOO150" s="14"/>
      <c r="KOP150" s="15"/>
      <c r="KOQ150" s="12"/>
      <c r="KOR150" s="13"/>
      <c r="KOS150" s="14"/>
      <c r="KOT150" s="14"/>
      <c r="KOU150" s="14"/>
      <c r="KOV150" s="15"/>
      <c r="KOW150" s="12"/>
      <c r="KOX150" s="13"/>
      <c r="KOY150" s="14"/>
      <c r="KOZ150" s="14"/>
      <c r="KPA150" s="14"/>
      <c r="KPB150" s="15"/>
      <c r="KPC150" s="12"/>
      <c r="KPD150" s="13"/>
      <c r="KPE150" s="14"/>
      <c r="KPF150" s="14"/>
      <c r="KPG150" s="14"/>
      <c r="KPH150" s="15"/>
      <c r="KPI150" s="12"/>
      <c r="KPJ150" s="13"/>
      <c r="KPK150" s="14"/>
      <c r="KPL150" s="14"/>
      <c r="KPM150" s="14"/>
      <c r="KPN150" s="15"/>
      <c r="KPO150" s="12"/>
      <c r="KPP150" s="13"/>
      <c r="KPQ150" s="14"/>
      <c r="KPR150" s="14"/>
      <c r="KPS150" s="14"/>
      <c r="KPT150" s="15"/>
      <c r="KPU150" s="12"/>
      <c r="KPV150" s="13"/>
      <c r="KPW150" s="14"/>
      <c r="KPX150" s="14"/>
      <c r="KPY150" s="14"/>
      <c r="KPZ150" s="15"/>
      <c r="KQA150" s="12"/>
      <c r="KQB150" s="13"/>
      <c r="KQC150" s="14"/>
      <c r="KQD150" s="14"/>
      <c r="KQE150" s="14"/>
      <c r="KQF150" s="15"/>
      <c r="KQG150" s="12"/>
      <c r="KQH150" s="13"/>
      <c r="KQI150" s="14"/>
      <c r="KQJ150" s="14"/>
      <c r="KQK150" s="14"/>
      <c r="KQL150" s="15"/>
      <c r="KQM150" s="12"/>
      <c r="KQN150" s="13"/>
      <c r="KQO150" s="14"/>
      <c r="KQP150" s="14"/>
      <c r="KQQ150" s="14"/>
      <c r="KQR150" s="15"/>
      <c r="KQS150" s="12"/>
      <c r="KQT150" s="13"/>
      <c r="KQU150" s="14"/>
      <c r="KQV150" s="14"/>
      <c r="KQW150" s="14"/>
      <c r="KQX150" s="15"/>
      <c r="KQY150" s="12"/>
      <c r="KQZ150" s="13"/>
      <c r="KRA150" s="14"/>
      <c r="KRB150" s="14"/>
      <c r="KRC150" s="14"/>
      <c r="KRD150" s="15"/>
      <c r="KRE150" s="12"/>
      <c r="KRF150" s="13"/>
      <c r="KRG150" s="14"/>
      <c r="KRH150" s="14"/>
      <c r="KRI150" s="14"/>
      <c r="KRJ150" s="15"/>
      <c r="KRK150" s="12"/>
      <c r="KRL150" s="13"/>
      <c r="KRM150" s="14"/>
      <c r="KRN150" s="14"/>
      <c r="KRO150" s="14"/>
      <c r="KRP150" s="15"/>
      <c r="KRQ150" s="12"/>
      <c r="KRR150" s="13"/>
      <c r="KRS150" s="14"/>
      <c r="KRT150" s="14"/>
      <c r="KRU150" s="14"/>
      <c r="KRV150" s="15"/>
      <c r="KRW150" s="12"/>
      <c r="KRX150" s="13"/>
      <c r="KRY150" s="14"/>
      <c r="KRZ150" s="14"/>
      <c r="KSA150" s="14"/>
      <c r="KSB150" s="15"/>
      <c r="KSC150" s="12"/>
      <c r="KSD150" s="13"/>
      <c r="KSE150" s="14"/>
      <c r="KSF150" s="14"/>
      <c r="KSG150" s="14"/>
      <c r="KSH150" s="15"/>
      <c r="KSI150" s="12"/>
      <c r="KSJ150" s="13"/>
      <c r="KSK150" s="14"/>
      <c r="KSL150" s="14"/>
      <c r="KSM150" s="14"/>
      <c r="KSN150" s="15"/>
      <c r="KSO150" s="12"/>
      <c r="KSP150" s="13"/>
      <c r="KSQ150" s="14"/>
      <c r="KSR150" s="14"/>
      <c r="KSS150" s="14"/>
      <c r="KST150" s="15"/>
      <c r="KSU150" s="12"/>
      <c r="KSV150" s="13"/>
      <c r="KSW150" s="14"/>
      <c r="KSX150" s="14"/>
      <c r="KSY150" s="14"/>
      <c r="KSZ150" s="15"/>
      <c r="KTA150" s="12"/>
      <c r="KTB150" s="13"/>
      <c r="KTC150" s="14"/>
      <c r="KTD150" s="14"/>
      <c r="KTE150" s="14"/>
      <c r="KTF150" s="15"/>
      <c r="KTG150" s="12"/>
      <c r="KTH150" s="13"/>
      <c r="KTI150" s="14"/>
      <c r="KTJ150" s="14"/>
      <c r="KTK150" s="14"/>
      <c r="KTL150" s="15"/>
      <c r="KTM150" s="12"/>
      <c r="KTN150" s="13"/>
      <c r="KTO150" s="14"/>
      <c r="KTP150" s="14"/>
      <c r="KTQ150" s="14"/>
      <c r="KTR150" s="15"/>
      <c r="KTS150" s="12"/>
      <c r="KTT150" s="13"/>
      <c r="KTU150" s="14"/>
      <c r="KTV150" s="14"/>
      <c r="KTW150" s="14"/>
      <c r="KTX150" s="15"/>
      <c r="KTY150" s="12"/>
      <c r="KTZ150" s="13"/>
      <c r="KUA150" s="14"/>
      <c r="KUB150" s="14"/>
      <c r="KUC150" s="14"/>
      <c r="KUD150" s="15"/>
      <c r="KUE150" s="12"/>
      <c r="KUF150" s="13"/>
      <c r="KUG150" s="14"/>
      <c r="KUH150" s="14"/>
      <c r="KUI150" s="14"/>
      <c r="KUJ150" s="15"/>
      <c r="KUK150" s="12"/>
      <c r="KUL150" s="13"/>
      <c r="KUM150" s="14"/>
      <c r="KUN150" s="14"/>
      <c r="KUO150" s="14"/>
      <c r="KUP150" s="15"/>
      <c r="KUQ150" s="12"/>
      <c r="KUR150" s="13"/>
      <c r="KUS150" s="14"/>
      <c r="KUT150" s="14"/>
      <c r="KUU150" s="14"/>
      <c r="KUV150" s="15"/>
      <c r="KUW150" s="12"/>
      <c r="KUX150" s="13"/>
      <c r="KUY150" s="14"/>
      <c r="KUZ150" s="14"/>
      <c r="KVA150" s="14"/>
      <c r="KVB150" s="15"/>
      <c r="KVC150" s="12"/>
      <c r="KVD150" s="13"/>
      <c r="KVE150" s="14"/>
      <c r="KVF150" s="14"/>
      <c r="KVG150" s="14"/>
      <c r="KVH150" s="15"/>
      <c r="KVI150" s="12"/>
      <c r="KVJ150" s="13"/>
      <c r="KVK150" s="14"/>
      <c r="KVL150" s="14"/>
      <c r="KVM150" s="14"/>
      <c r="KVN150" s="15"/>
      <c r="KVO150" s="12"/>
      <c r="KVP150" s="13"/>
      <c r="KVQ150" s="14"/>
      <c r="KVR150" s="14"/>
      <c r="KVS150" s="14"/>
      <c r="KVT150" s="15"/>
      <c r="KVU150" s="12"/>
      <c r="KVV150" s="13"/>
      <c r="KVW150" s="14"/>
      <c r="KVX150" s="14"/>
      <c r="KVY150" s="14"/>
      <c r="KVZ150" s="15"/>
      <c r="KWA150" s="12"/>
      <c r="KWB150" s="13"/>
      <c r="KWC150" s="14"/>
      <c r="KWD150" s="14"/>
      <c r="KWE150" s="14"/>
      <c r="KWF150" s="15"/>
      <c r="KWG150" s="12"/>
      <c r="KWH150" s="13"/>
      <c r="KWI150" s="14"/>
      <c r="KWJ150" s="14"/>
      <c r="KWK150" s="14"/>
      <c r="KWL150" s="15"/>
      <c r="KWM150" s="12"/>
      <c r="KWN150" s="13"/>
      <c r="KWO150" s="14"/>
      <c r="KWP150" s="14"/>
      <c r="KWQ150" s="14"/>
      <c r="KWR150" s="15"/>
      <c r="KWS150" s="12"/>
      <c r="KWT150" s="13"/>
      <c r="KWU150" s="14"/>
      <c r="KWV150" s="14"/>
      <c r="KWW150" s="14"/>
      <c r="KWX150" s="15"/>
      <c r="KWY150" s="12"/>
      <c r="KWZ150" s="13"/>
      <c r="KXA150" s="14"/>
      <c r="KXB150" s="14"/>
      <c r="KXC150" s="14"/>
      <c r="KXD150" s="15"/>
      <c r="KXE150" s="12"/>
      <c r="KXF150" s="13"/>
      <c r="KXG150" s="14"/>
      <c r="KXH150" s="14"/>
      <c r="KXI150" s="14"/>
      <c r="KXJ150" s="15"/>
      <c r="KXK150" s="12"/>
      <c r="KXL150" s="13"/>
      <c r="KXM150" s="14"/>
      <c r="KXN150" s="14"/>
      <c r="KXO150" s="14"/>
      <c r="KXP150" s="15"/>
      <c r="KXQ150" s="12"/>
      <c r="KXR150" s="13"/>
      <c r="KXS150" s="14"/>
      <c r="KXT150" s="14"/>
      <c r="KXU150" s="14"/>
      <c r="KXV150" s="15"/>
      <c r="KXW150" s="12"/>
      <c r="KXX150" s="13"/>
      <c r="KXY150" s="14"/>
      <c r="KXZ150" s="14"/>
      <c r="KYA150" s="14"/>
      <c r="KYB150" s="15"/>
      <c r="KYC150" s="12"/>
      <c r="KYD150" s="13"/>
      <c r="KYE150" s="14"/>
      <c r="KYF150" s="14"/>
      <c r="KYG150" s="14"/>
      <c r="KYH150" s="15"/>
      <c r="KYI150" s="12"/>
      <c r="KYJ150" s="13"/>
      <c r="KYK150" s="14"/>
      <c r="KYL150" s="14"/>
      <c r="KYM150" s="14"/>
      <c r="KYN150" s="15"/>
      <c r="KYO150" s="12"/>
      <c r="KYP150" s="13"/>
      <c r="KYQ150" s="14"/>
      <c r="KYR150" s="14"/>
      <c r="KYS150" s="14"/>
      <c r="KYT150" s="15"/>
      <c r="KYU150" s="12"/>
      <c r="KYV150" s="13"/>
      <c r="KYW150" s="14"/>
      <c r="KYX150" s="14"/>
      <c r="KYY150" s="14"/>
      <c r="KYZ150" s="15"/>
      <c r="KZA150" s="12"/>
      <c r="KZB150" s="13"/>
      <c r="KZC150" s="14"/>
      <c r="KZD150" s="14"/>
      <c r="KZE150" s="14"/>
      <c r="KZF150" s="15"/>
      <c r="KZG150" s="12"/>
      <c r="KZH150" s="13"/>
      <c r="KZI150" s="14"/>
      <c r="KZJ150" s="14"/>
      <c r="KZK150" s="14"/>
      <c r="KZL150" s="15"/>
      <c r="KZM150" s="12"/>
      <c r="KZN150" s="13"/>
      <c r="KZO150" s="14"/>
      <c r="KZP150" s="14"/>
      <c r="KZQ150" s="14"/>
      <c r="KZR150" s="15"/>
      <c r="KZS150" s="12"/>
      <c r="KZT150" s="13"/>
      <c r="KZU150" s="14"/>
      <c r="KZV150" s="14"/>
      <c r="KZW150" s="14"/>
      <c r="KZX150" s="15"/>
      <c r="KZY150" s="12"/>
      <c r="KZZ150" s="13"/>
      <c r="LAA150" s="14"/>
      <c r="LAB150" s="14"/>
      <c r="LAC150" s="14"/>
      <c r="LAD150" s="15"/>
      <c r="LAE150" s="12"/>
      <c r="LAF150" s="13"/>
      <c r="LAG150" s="14"/>
      <c r="LAH150" s="14"/>
      <c r="LAI150" s="14"/>
      <c r="LAJ150" s="15"/>
      <c r="LAK150" s="12"/>
      <c r="LAL150" s="13"/>
      <c r="LAM150" s="14"/>
      <c r="LAN150" s="14"/>
      <c r="LAO150" s="14"/>
      <c r="LAP150" s="15"/>
      <c r="LAQ150" s="12"/>
      <c r="LAR150" s="13"/>
      <c r="LAS150" s="14"/>
      <c r="LAT150" s="14"/>
      <c r="LAU150" s="14"/>
      <c r="LAV150" s="15"/>
      <c r="LAW150" s="12"/>
      <c r="LAX150" s="13"/>
      <c r="LAY150" s="14"/>
      <c r="LAZ150" s="14"/>
      <c r="LBA150" s="14"/>
      <c r="LBB150" s="15"/>
      <c r="LBC150" s="12"/>
      <c r="LBD150" s="13"/>
      <c r="LBE150" s="14"/>
      <c r="LBF150" s="14"/>
      <c r="LBG150" s="14"/>
      <c r="LBH150" s="15"/>
      <c r="LBI150" s="12"/>
      <c r="LBJ150" s="13"/>
      <c r="LBK150" s="14"/>
      <c r="LBL150" s="14"/>
      <c r="LBM150" s="14"/>
      <c r="LBN150" s="15"/>
      <c r="LBO150" s="12"/>
      <c r="LBP150" s="13"/>
      <c r="LBQ150" s="14"/>
      <c r="LBR150" s="14"/>
      <c r="LBS150" s="14"/>
      <c r="LBT150" s="15"/>
      <c r="LBU150" s="12"/>
      <c r="LBV150" s="13"/>
      <c r="LBW150" s="14"/>
      <c r="LBX150" s="14"/>
      <c r="LBY150" s="14"/>
      <c r="LBZ150" s="15"/>
      <c r="LCA150" s="12"/>
      <c r="LCB150" s="13"/>
      <c r="LCC150" s="14"/>
      <c r="LCD150" s="14"/>
      <c r="LCE150" s="14"/>
      <c r="LCF150" s="15"/>
      <c r="LCG150" s="12"/>
      <c r="LCH150" s="13"/>
      <c r="LCI150" s="14"/>
      <c r="LCJ150" s="14"/>
      <c r="LCK150" s="14"/>
      <c r="LCL150" s="15"/>
      <c r="LCM150" s="12"/>
      <c r="LCN150" s="13"/>
      <c r="LCO150" s="14"/>
      <c r="LCP150" s="14"/>
      <c r="LCQ150" s="14"/>
      <c r="LCR150" s="15"/>
      <c r="LCS150" s="12"/>
      <c r="LCT150" s="13"/>
      <c r="LCU150" s="14"/>
      <c r="LCV150" s="14"/>
      <c r="LCW150" s="14"/>
      <c r="LCX150" s="15"/>
      <c r="LCY150" s="12"/>
      <c r="LCZ150" s="13"/>
      <c r="LDA150" s="14"/>
      <c r="LDB150" s="14"/>
      <c r="LDC150" s="14"/>
      <c r="LDD150" s="15"/>
      <c r="LDE150" s="12"/>
      <c r="LDF150" s="13"/>
      <c r="LDG150" s="14"/>
      <c r="LDH150" s="14"/>
      <c r="LDI150" s="14"/>
      <c r="LDJ150" s="15"/>
      <c r="LDK150" s="12"/>
      <c r="LDL150" s="13"/>
      <c r="LDM150" s="14"/>
      <c r="LDN150" s="14"/>
      <c r="LDO150" s="14"/>
      <c r="LDP150" s="15"/>
      <c r="LDQ150" s="12"/>
      <c r="LDR150" s="13"/>
      <c r="LDS150" s="14"/>
      <c r="LDT150" s="14"/>
      <c r="LDU150" s="14"/>
      <c r="LDV150" s="15"/>
      <c r="LDW150" s="12"/>
      <c r="LDX150" s="13"/>
      <c r="LDY150" s="14"/>
      <c r="LDZ150" s="14"/>
      <c r="LEA150" s="14"/>
      <c r="LEB150" s="15"/>
      <c r="LEC150" s="12"/>
      <c r="LED150" s="13"/>
      <c r="LEE150" s="14"/>
      <c r="LEF150" s="14"/>
      <c r="LEG150" s="14"/>
      <c r="LEH150" s="15"/>
      <c r="LEI150" s="12"/>
      <c r="LEJ150" s="13"/>
      <c r="LEK150" s="14"/>
      <c r="LEL150" s="14"/>
      <c r="LEM150" s="14"/>
      <c r="LEN150" s="15"/>
      <c r="LEO150" s="12"/>
      <c r="LEP150" s="13"/>
      <c r="LEQ150" s="14"/>
      <c r="LER150" s="14"/>
      <c r="LES150" s="14"/>
      <c r="LET150" s="15"/>
      <c r="LEU150" s="12"/>
      <c r="LEV150" s="13"/>
      <c r="LEW150" s="14"/>
      <c r="LEX150" s="14"/>
      <c r="LEY150" s="14"/>
      <c r="LEZ150" s="15"/>
      <c r="LFA150" s="12"/>
      <c r="LFB150" s="13"/>
      <c r="LFC150" s="14"/>
      <c r="LFD150" s="14"/>
      <c r="LFE150" s="14"/>
      <c r="LFF150" s="15"/>
      <c r="LFG150" s="12"/>
      <c r="LFH150" s="13"/>
      <c r="LFI150" s="14"/>
      <c r="LFJ150" s="14"/>
      <c r="LFK150" s="14"/>
      <c r="LFL150" s="15"/>
      <c r="LFM150" s="12"/>
      <c r="LFN150" s="13"/>
      <c r="LFO150" s="14"/>
      <c r="LFP150" s="14"/>
      <c r="LFQ150" s="14"/>
      <c r="LFR150" s="15"/>
      <c r="LFS150" s="12"/>
      <c r="LFT150" s="13"/>
      <c r="LFU150" s="14"/>
      <c r="LFV150" s="14"/>
      <c r="LFW150" s="14"/>
      <c r="LFX150" s="15"/>
      <c r="LFY150" s="12"/>
      <c r="LFZ150" s="13"/>
      <c r="LGA150" s="14"/>
      <c r="LGB150" s="14"/>
      <c r="LGC150" s="14"/>
      <c r="LGD150" s="15"/>
      <c r="LGE150" s="12"/>
      <c r="LGF150" s="13"/>
      <c r="LGG150" s="14"/>
      <c r="LGH150" s="14"/>
      <c r="LGI150" s="14"/>
      <c r="LGJ150" s="15"/>
      <c r="LGK150" s="12"/>
      <c r="LGL150" s="13"/>
      <c r="LGM150" s="14"/>
      <c r="LGN150" s="14"/>
      <c r="LGO150" s="14"/>
      <c r="LGP150" s="15"/>
      <c r="LGQ150" s="12"/>
      <c r="LGR150" s="13"/>
      <c r="LGS150" s="14"/>
      <c r="LGT150" s="14"/>
      <c r="LGU150" s="14"/>
      <c r="LGV150" s="15"/>
      <c r="LGW150" s="12"/>
      <c r="LGX150" s="13"/>
      <c r="LGY150" s="14"/>
      <c r="LGZ150" s="14"/>
      <c r="LHA150" s="14"/>
      <c r="LHB150" s="15"/>
      <c r="LHC150" s="12"/>
      <c r="LHD150" s="13"/>
      <c r="LHE150" s="14"/>
      <c r="LHF150" s="14"/>
      <c r="LHG150" s="14"/>
      <c r="LHH150" s="15"/>
      <c r="LHI150" s="12"/>
      <c r="LHJ150" s="13"/>
      <c r="LHK150" s="14"/>
      <c r="LHL150" s="14"/>
      <c r="LHM150" s="14"/>
      <c r="LHN150" s="15"/>
      <c r="LHO150" s="12"/>
      <c r="LHP150" s="13"/>
      <c r="LHQ150" s="14"/>
      <c r="LHR150" s="14"/>
      <c r="LHS150" s="14"/>
      <c r="LHT150" s="15"/>
      <c r="LHU150" s="12"/>
      <c r="LHV150" s="13"/>
      <c r="LHW150" s="14"/>
      <c r="LHX150" s="14"/>
      <c r="LHY150" s="14"/>
      <c r="LHZ150" s="15"/>
      <c r="LIA150" s="12"/>
      <c r="LIB150" s="13"/>
      <c r="LIC150" s="14"/>
      <c r="LID150" s="14"/>
      <c r="LIE150" s="14"/>
      <c r="LIF150" s="15"/>
      <c r="LIG150" s="12"/>
      <c r="LIH150" s="13"/>
      <c r="LII150" s="14"/>
      <c r="LIJ150" s="14"/>
      <c r="LIK150" s="14"/>
      <c r="LIL150" s="15"/>
      <c r="LIM150" s="12"/>
      <c r="LIN150" s="13"/>
      <c r="LIO150" s="14"/>
      <c r="LIP150" s="14"/>
      <c r="LIQ150" s="14"/>
      <c r="LIR150" s="15"/>
      <c r="LIS150" s="12"/>
      <c r="LIT150" s="13"/>
      <c r="LIU150" s="14"/>
      <c r="LIV150" s="14"/>
      <c r="LIW150" s="14"/>
      <c r="LIX150" s="15"/>
      <c r="LIY150" s="12"/>
      <c r="LIZ150" s="13"/>
      <c r="LJA150" s="14"/>
      <c r="LJB150" s="14"/>
      <c r="LJC150" s="14"/>
      <c r="LJD150" s="15"/>
      <c r="LJE150" s="12"/>
      <c r="LJF150" s="13"/>
      <c r="LJG150" s="14"/>
      <c r="LJH150" s="14"/>
      <c r="LJI150" s="14"/>
      <c r="LJJ150" s="15"/>
      <c r="LJK150" s="12"/>
      <c r="LJL150" s="13"/>
      <c r="LJM150" s="14"/>
      <c r="LJN150" s="14"/>
      <c r="LJO150" s="14"/>
      <c r="LJP150" s="15"/>
      <c r="LJQ150" s="12"/>
      <c r="LJR150" s="13"/>
      <c r="LJS150" s="14"/>
      <c r="LJT150" s="14"/>
      <c r="LJU150" s="14"/>
      <c r="LJV150" s="15"/>
      <c r="LJW150" s="12"/>
      <c r="LJX150" s="13"/>
      <c r="LJY150" s="14"/>
      <c r="LJZ150" s="14"/>
      <c r="LKA150" s="14"/>
      <c r="LKB150" s="15"/>
      <c r="LKC150" s="12"/>
      <c r="LKD150" s="13"/>
      <c r="LKE150" s="14"/>
      <c r="LKF150" s="14"/>
      <c r="LKG150" s="14"/>
      <c r="LKH150" s="15"/>
      <c r="LKI150" s="12"/>
      <c r="LKJ150" s="13"/>
      <c r="LKK150" s="14"/>
      <c r="LKL150" s="14"/>
      <c r="LKM150" s="14"/>
      <c r="LKN150" s="15"/>
      <c r="LKO150" s="12"/>
      <c r="LKP150" s="13"/>
      <c r="LKQ150" s="14"/>
      <c r="LKR150" s="14"/>
      <c r="LKS150" s="14"/>
      <c r="LKT150" s="15"/>
      <c r="LKU150" s="12"/>
      <c r="LKV150" s="13"/>
      <c r="LKW150" s="14"/>
      <c r="LKX150" s="14"/>
      <c r="LKY150" s="14"/>
      <c r="LKZ150" s="15"/>
      <c r="LLA150" s="12"/>
      <c r="LLB150" s="13"/>
      <c r="LLC150" s="14"/>
      <c r="LLD150" s="14"/>
      <c r="LLE150" s="14"/>
      <c r="LLF150" s="15"/>
      <c r="LLG150" s="12"/>
      <c r="LLH150" s="13"/>
      <c r="LLI150" s="14"/>
      <c r="LLJ150" s="14"/>
      <c r="LLK150" s="14"/>
      <c r="LLL150" s="15"/>
      <c r="LLM150" s="12"/>
      <c r="LLN150" s="13"/>
      <c r="LLO150" s="14"/>
      <c r="LLP150" s="14"/>
      <c r="LLQ150" s="14"/>
      <c r="LLR150" s="15"/>
      <c r="LLS150" s="12"/>
      <c r="LLT150" s="13"/>
      <c r="LLU150" s="14"/>
      <c r="LLV150" s="14"/>
      <c r="LLW150" s="14"/>
      <c r="LLX150" s="15"/>
      <c r="LLY150" s="12"/>
      <c r="LLZ150" s="13"/>
      <c r="LMA150" s="14"/>
      <c r="LMB150" s="14"/>
      <c r="LMC150" s="14"/>
      <c r="LMD150" s="15"/>
      <c r="LME150" s="12"/>
      <c r="LMF150" s="13"/>
      <c r="LMG150" s="14"/>
      <c r="LMH150" s="14"/>
      <c r="LMI150" s="14"/>
      <c r="LMJ150" s="15"/>
      <c r="LMK150" s="12"/>
      <c r="LML150" s="13"/>
      <c r="LMM150" s="14"/>
      <c r="LMN150" s="14"/>
      <c r="LMO150" s="14"/>
      <c r="LMP150" s="15"/>
      <c r="LMQ150" s="12"/>
      <c r="LMR150" s="13"/>
      <c r="LMS150" s="14"/>
      <c r="LMT150" s="14"/>
      <c r="LMU150" s="14"/>
      <c r="LMV150" s="15"/>
      <c r="LMW150" s="12"/>
      <c r="LMX150" s="13"/>
      <c r="LMY150" s="14"/>
      <c r="LMZ150" s="14"/>
      <c r="LNA150" s="14"/>
      <c r="LNB150" s="15"/>
      <c r="LNC150" s="12"/>
      <c r="LND150" s="13"/>
      <c r="LNE150" s="14"/>
      <c r="LNF150" s="14"/>
      <c r="LNG150" s="14"/>
      <c r="LNH150" s="15"/>
      <c r="LNI150" s="12"/>
      <c r="LNJ150" s="13"/>
      <c r="LNK150" s="14"/>
      <c r="LNL150" s="14"/>
      <c r="LNM150" s="14"/>
      <c r="LNN150" s="15"/>
      <c r="LNO150" s="12"/>
      <c r="LNP150" s="13"/>
      <c r="LNQ150" s="14"/>
      <c r="LNR150" s="14"/>
      <c r="LNS150" s="14"/>
      <c r="LNT150" s="15"/>
      <c r="LNU150" s="12"/>
      <c r="LNV150" s="13"/>
      <c r="LNW150" s="14"/>
      <c r="LNX150" s="14"/>
      <c r="LNY150" s="14"/>
      <c r="LNZ150" s="15"/>
      <c r="LOA150" s="12"/>
      <c r="LOB150" s="13"/>
      <c r="LOC150" s="14"/>
      <c r="LOD150" s="14"/>
      <c r="LOE150" s="14"/>
      <c r="LOF150" s="15"/>
      <c r="LOG150" s="12"/>
      <c r="LOH150" s="13"/>
      <c r="LOI150" s="14"/>
      <c r="LOJ150" s="14"/>
      <c r="LOK150" s="14"/>
      <c r="LOL150" s="15"/>
      <c r="LOM150" s="12"/>
      <c r="LON150" s="13"/>
      <c r="LOO150" s="14"/>
      <c r="LOP150" s="14"/>
      <c r="LOQ150" s="14"/>
      <c r="LOR150" s="15"/>
      <c r="LOS150" s="12"/>
      <c r="LOT150" s="13"/>
      <c r="LOU150" s="14"/>
      <c r="LOV150" s="14"/>
      <c r="LOW150" s="14"/>
      <c r="LOX150" s="15"/>
      <c r="LOY150" s="12"/>
      <c r="LOZ150" s="13"/>
      <c r="LPA150" s="14"/>
      <c r="LPB150" s="14"/>
      <c r="LPC150" s="14"/>
      <c r="LPD150" s="15"/>
      <c r="LPE150" s="12"/>
      <c r="LPF150" s="13"/>
      <c r="LPG150" s="14"/>
      <c r="LPH150" s="14"/>
      <c r="LPI150" s="14"/>
      <c r="LPJ150" s="15"/>
      <c r="LPK150" s="12"/>
      <c r="LPL150" s="13"/>
      <c r="LPM150" s="14"/>
      <c r="LPN150" s="14"/>
      <c r="LPO150" s="14"/>
      <c r="LPP150" s="15"/>
      <c r="LPQ150" s="12"/>
      <c r="LPR150" s="13"/>
      <c r="LPS150" s="14"/>
      <c r="LPT150" s="14"/>
      <c r="LPU150" s="14"/>
      <c r="LPV150" s="15"/>
      <c r="LPW150" s="12"/>
      <c r="LPX150" s="13"/>
      <c r="LPY150" s="14"/>
      <c r="LPZ150" s="14"/>
      <c r="LQA150" s="14"/>
      <c r="LQB150" s="15"/>
      <c r="LQC150" s="12"/>
      <c r="LQD150" s="13"/>
      <c r="LQE150" s="14"/>
      <c r="LQF150" s="14"/>
      <c r="LQG150" s="14"/>
      <c r="LQH150" s="15"/>
      <c r="LQI150" s="12"/>
      <c r="LQJ150" s="13"/>
      <c r="LQK150" s="14"/>
      <c r="LQL150" s="14"/>
      <c r="LQM150" s="14"/>
      <c r="LQN150" s="15"/>
      <c r="LQO150" s="12"/>
      <c r="LQP150" s="13"/>
      <c r="LQQ150" s="14"/>
      <c r="LQR150" s="14"/>
      <c r="LQS150" s="14"/>
      <c r="LQT150" s="15"/>
      <c r="LQU150" s="12"/>
      <c r="LQV150" s="13"/>
      <c r="LQW150" s="14"/>
      <c r="LQX150" s="14"/>
      <c r="LQY150" s="14"/>
      <c r="LQZ150" s="15"/>
      <c r="LRA150" s="12"/>
      <c r="LRB150" s="13"/>
      <c r="LRC150" s="14"/>
      <c r="LRD150" s="14"/>
      <c r="LRE150" s="14"/>
      <c r="LRF150" s="15"/>
      <c r="LRG150" s="12"/>
      <c r="LRH150" s="13"/>
      <c r="LRI150" s="14"/>
      <c r="LRJ150" s="14"/>
      <c r="LRK150" s="14"/>
      <c r="LRL150" s="15"/>
      <c r="LRM150" s="12"/>
      <c r="LRN150" s="13"/>
      <c r="LRO150" s="14"/>
      <c r="LRP150" s="14"/>
      <c r="LRQ150" s="14"/>
      <c r="LRR150" s="15"/>
      <c r="LRS150" s="12"/>
      <c r="LRT150" s="13"/>
      <c r="LRU150" s="14"/>
      <c r="LRV150" s="14"/>
      <c r="LRW150" s="14"/>
      <c r="LRX150" s="15"/>
      <c r="LRY150" s="12"/>
      <c r="LRZ150" s="13"/>
      <c r="LSA150" s="14"/>
      <c r="LSB150" s="14"/>
      <c r="LSC150" s="14"/>
      <c r="LSD150" s="15"/>
      <c r="LSE150" s="12"/>
      <c r="LSF150" s="13"/>
      <c r="LSG150" s="14"/>
      <c r="LSH150" s="14"/>
      <c r="LSI150" s="14"/>
      <c r="LSJ150" s="15"/>
      <c r="LSK150" s="12"/>
      <c r="LSL150" s="13"/>
      <c r="LSM150" s="14"/>
      <c r="LSN150" s="14"/>
      <c r="LSO150" s="14"/>
      <c r="LSP150" s="15"/>
      <c r="LSQ150" s="12"/>
      <c r="LSR150" s="13"/>
      <c r="LSS150" s="14"/>
      <c r="LST150" s="14"/>
      <c r="LSU150" s="14"/>
      <c r="LSV150" s="15"/>
      <c r="LSW150" s="12"/>
      <c r="LSX150" s="13"/>
      <c r="LSY150" s="14"/>
      <c r="LSZ150" s="14"/>
      <c r="LTA150" s="14"/>
      <c r="LTB150" s="15"/>
      <c r="LTC150" s="12"/>
      <c r="LTD150" s="13"/>
      <c r="LTE150" s="14"/>
      <c r="LTF150" s="14"/>
      <c r="LTG150" s="14"/>
      <c r="LTH150" s="15"/>
      <c r="LTI150" s="12"/>
      <c r="LTJ150" s="13"/>
      <c r="LTK150" s="14"/>
      <c r="LTL150" s="14"/>
      <c r="LTM150" s="14"/>
      <c r="LTN150" s="15"/>
      <c r="LTO150" s="12"/>
      <c r="LTP150" s="13"/>
      <c r="LTQ150" s="14"/>
      <c r="LTR150" s="14"/>
      <c r="LTS150" s="14"/>
      <c r="LTT150" s="15"/>
      <c r="LTU150" s="12"/>
      <c r="LTV150" s="13"/>
      <c r="LTW150" s="14"/>
      <c r="LTX150" s="14"/>
      <c r="LTY150" s="14"/>
      <c r="LTZ150" s="15"/>
      <c r="LUA150" s="12"/>
      <c r="LUB150" s="13"/>
      <c r="LUC150" s="14"/>
      <c r="LUD150" s="14"/>
      <c r="LUE150" s="14"/>
      <c r="LUF150" s="15"/>
      <c r="LUG150" s="12"/>
      <c r="LUH150" s="13"/>
      <c r="LUI150" s="14"/>
      <c r="LUJ150" s="14"/>
      <c r="LUK150" s="14"/>
      <c r="LUL150" s="15"/>
      <c r="LUM150" s="12"/>
      <c r="LUN150" s="13"/>
      <c r="LUO150" s="14"/>
      <c r="LUP150" s="14"/>
      <c r="LUQ150" s="14"/>
      <c r="LUR150" s="15"/>
      <c r="LUS150" s="12"/>
      <c r="LUT150" s="13"/>
      <c r="LUU150" s="14"/>
      <c r="LUV150" s="14"/>
      <c r="LUW150" s="14"/>
      <c r="LUX150" s="15"/>
      <c r="LUY150" s="12"/>
      <c r="LUZ150" s="13"/>
      <c r="LVA150" s="14"/>
      <c r="LVB150" s="14"/>
      <c r="LVC150" s="14"/>
      <c r="LVD150" s="15"/>
      <c r="LVE150" s="12"/>
      <c r="LVF150" s="13"/>
      <c r="LVG150" s="14"/>
      <c r="LVH150" s="14"/>
      <c r="LVI150" s="14"/>
      <c r="LVJ150" s="15"/>
      <c r="LVK150" s="12"/>
      <c r="LVL150" s="13"/>
      <c r="LVM150" s="14"/>
      <c r="LVN150" s="14"/>
      <c r="LVO150" s="14"/>
      <c r="LVP150" s="15"/>
      <c r="LVQ150" s="12"/>
      <c r="LVR150" s="13"/>
      <c r="LVS150" s="14"/>
      <c r="LVT150" s="14"/>
      <c r="LVU150" s="14"/>
      <c r="LVV150" s="15"/>
      <c r="LVW150" s="12"/>
      <c r="LVX150" s="13"/>
      <c r="LVY150" s="14"/>
      <c r="LVZ150" s="14"/>
      <c r="LWA150" s="14"/>
      <c r="LWB150" s="15"/>
      <c r="LWC150" s="12"/>
      <c r="LWD150" s="13"/>
      <c r="LWE150" s="14"/>
      <c r="LWF150" s="14"/>
      <c r="LWG150" s="14"/>
      <c r="LWH150" s="15"/>
      <c r="LWI150" s="12"/>
      <c r="LWJ150" s="13"/>
      <c r="LWK150" s="14"/>
      <c r="LWL150" s="14"/>
      <c r="LWM150" s="14"/>
      <c r="LWN150" s="15"/>
      <c r="LWO150" s="12"/>
      <c r="LWP150" s="13"/>
      <c r="LWQ150" s="14"/>
      <c r="LWR150" s="14"/>
      <c r="LWS150" s="14"/>
      <c r="LWT150" s="15"/>
      <c r="LWU150" s="12"/>
      <c r="LWV150" s="13"/>
      <c r="LWW150" s="14"/>
      <c r="LWX150" s="14"/>
      <c r="LWY150" s="14"/>
      <c r="LWZ150" s="15"/>
      <c r="LXA150" s="12"/>
      <c r="LXB150" s="13"/>
      <c r="LXC150" s="14"/>
      <c r="LXD150" s="14"/>
      <c r="LXE150" s="14"/>
      <c r="LXF150" s="15"/>
      <c r="LXG150" s="12"/>
      <c r="LXH150" s="13"/>
      <c r="LXI150" s="14"/>
      <c r="LXJ150" s="14"/>
      <c r="LXK150" s="14"/>
      <c r="LXL150" s="15"/>
      <c r="LXM150" s="12"/>
      <c r="LXN150" s="13"/>
      <c r="LXO150" s="14"/>
      <c r="LXP150" s="14"/>
      <c r="LXQ150" s="14"/>
      <c r="LXR150" s="15"/>
      <c r="LXS150" s="12"/>
      <c r="LXT150" s="13"/>
      <c r="LXU150" s="14"/>
      <c r="LXV150" s="14"/>
      <c r="LXW150" s="14"/>
      <c r="LXX150" s="15"/>
      <c r="LXY150" s="12"/>
      <c r="LXZ150" s="13"/>
      <c r="LYA150" s="14"/>
      <c r="LYB150" s="14"/>
      <c r="LYC150" s="14"/>
      <c r="LYD150" s="15"/>
      <c r="LYE150" s="12"/>
      <c r="LYF150" s="13"/>
      <c r="LYG150" s="14"/>
      <c r="LYH150" s="14"/>
      <c r="LYI150" s="14"/>
      <c r="LYJ150" s="15"/>
      <c r="LYK150" s="12"/>
      <c r="LYL150" s="13"/>
      <c r="LYM150" s="14"/>
      <c r="LYN150" s="14"/>
      <c r="LYO150" s="14"/>
      <c r="LYP150" s="15"/>
      <c r="LYQ150" s="12"/>
      <c r="LYR150" s="13"/>
      <c r="LYS150" s="14"/>
      <c r="LYT150" s="14"/>
      <c r="LYU150" s="14"/>
      <c r="LYV150" s="15"/>
      <c r="LYW150" s="12"/>
      <c r="LYX150" s="13"/>
      <c r="LYY150" s="14"/>
      <c r="LYZ150" s="14"/>
      <c r="LZA150" s="14"/>
      <c r="LZB150" s="15"/>
      <c r="LZC150" s="12"/>
      <c r="LZD150" s="13"/>
      <c r="LZE150" s="14"/>
      <c r="LZF150" s="14"/>
      <c r="LZG150" s="14"/>
      <c r="LZH150" s="15"/>
      <c r="LZI150" s="12"/>
      <c r="LZJ150" s="13"/>
      <c r="LZK150" s="14"/>
      <c r="LZL150" s="14"/>
      <c r="LZM150" s="14"/>
      <c r="LZN150" s="15"/>
      <c r="LZO150" s="12"/>
      <c r="LZP150" s="13"/>
      <c r="LZQ150" s="14"/>
      <c r="LZR150" s="14"/>
      <c r="LZS150" s="14"/>
      <c r="LZT150" s="15"/>
      <c r="LZU150" s="12"/>
      <c r="LZV150" s="13"/>
      <c r="LZW150" s="14"/>
      <c r="LZX150" s="14"/>
      <c r="LZY150" s="14"/>
      <c r="LZZ150" s="15"/>
      <c r="MAA150" s="12"/>
      <c r="MAB150" s="13"/>
      <c r="MAC150" s="14"/>
      <c r="MAD150" s="14"/>
      <c r="MAE150" s="14"/>
      <c r="MAF150" s="15"/>
      <c r="MAG150" s="12"/>
      <c r="MAH150" s="13"/>
      <c r="MAI150" s="14"/>
      <c r="MAJ150" s="14"/>
      <c r="MAK150" s="14"/>
      <c r="MAL150" s="15"/>
      <c r="MAM150" s="12"/>
      <c r="MAN150" s="13"/>
      <c r="MAO150" s="14"/>
      <c r="MAP150" s="14"/>
      <c r="MAQ150" s="14"/>
      <c r="MAR150" s="15"/>
      <c r="MAS150" s="12"/>
      <c r="MAT150" s="13"/>
      <c r="MAU150" s="14"/>
      <c r="MAV150" s="14"/>
      <c r="MAW150" s="14"/>
      <c r="MAX150" s="15"/>
      <c r="MAY150" s="12"/>
      <c r="MAZ150" s="13"/>
      <c r="MBA150" s="14"/>
      <c r="MBB150" s="14"/>
      <c r="MBC150" s="14"/>
      <c r="MBD150" s="15"/>
      <c r="MBE150" s="12"/>
      <c r="MBF150" s="13"/>
      <c r="MBG150" s="14"/>
      <c r="MBH150" s="14"/>
      <c r="MBI150" s="14"/>
      <c r="MBJ150" s="15"/>
      <c r="MBK150" s="12"/>
      <c r="MBL150" s="13"/>
      <c r="MBM150" s="14"/>
      <c r="MBN150" s="14"/>
      <c r="MBO150" s="14"/>
      <c r="MBP150" s="15"/>
      <c r="MBQ150" s="12"/>
      <c r="MBR150" s="13"/>
      <c r="MBS150" s="14"/>
      <c r="MBT150" s="14"/>
      <c r="MBU150" s="14"/>
      <c r="MBV150" s="15"/>
      <c r="MBW150" s="12"/>
      <c r="MBX150" s="13"/>
      <c r="MBY150" s="14"/>
      <c r="MBZ150" s="14"/>
      <c r="MCA150" s="14"/>
      <c r="MCB150" s="15"/>
      <c r="MCC150" s="12"/>
      <c r="MCD150" s="13"/>
      <c r="MCE150" s="14"/>
      <c r="MCF150" s="14"/>
      <c r="MCG150" s="14"/>
      <c r="MCH150" s="15"/>
      <c r="MCI150" s="12"/>
      <c r="MCJ150" s="13"/>
      <c r="MCK150" s="14"/>
      <c r="MCL150" s="14"/>
      <c r="MCM150" s="14"/>
      <c r="MCN150" s="15"/>
      <c r="MCO150" s="12"/>
      <c r="MCP150" s="13"/>
      <c r="MCQ150" s="14"/>
      <c r="MCR150" s="14"/>
      <c r="MCS150" s="14"/>
      <c r="MCT150" s="15"/>
      <c r="MCU150" s="12"/>
      <c r="MCV150" s="13"/>
      <c r="MCW150" s="14"/>
      <c r="MCX150" s="14"/>
      <c r="MCY150" s="14"/>
      <c r="MCZ150" s="15"/>
      <c r="MDA150" s="12"/>
      <c r="MDB150" s="13"/>
      <c r="MDC150" s="14"/>
      <c r="MDD150" s="14"/>
      <c r="MDE150" s="14"/>
      <c r="MDF150" s="15"/>
      <c r="MDG150" s="12"/>
      <c r="MDH150" s="13"/>
      <c r="MDI150" s="14"/>
      <c r="MDJ150" s="14"/>
      <c r="MDK150" s="14"/>
      <c r="MDL150" s="15"/>
      <c r="MDM150" s="12"/>
      <c r="MDN150" s="13"/>
      <c r="MDO150" s="14"/>
      <c r="MDP150" s="14"/>
      <c r="MDQ150" s="14"/>
      <c r="MDR150" s="15"/>
      <c r="MDS150" s="12"/>
      <c r="MDT150" s="13"/>
      <c r="MDU150" s="14"/>
      <c r="MDV150" s="14"/>
      <c r="MDW150" s="14"/>
      <c r="MDX150" s="15"/>
      <c r="MDY150" s="12"/>
      <c r="MDZ150" s="13"/>
      <c r="MEA150" s="14"/>
      <c r="MEB150" s="14"/>
      <c r="MEC150" s="14"/>
      <c r="MED150" s="15"/>
      <c r="MEE150" s="12"/>
      <c r="MEF150" s="13"/>
      <c r="MEG150" s="14"/>
      <c r="MEH150" s="14"/>
      <c r="MEI150" s="14"/>
      <c r="MEJ150" s="15"/>
      <c r="MEK150" s="12"/>
      <c r="MEL150" s="13"/>
      <c r="MEM150" s="14"/>
      <c r="MEN150" s="14"/>
      <c r="MEO150" s="14"/>
      <c r="MEP150" s="15"/>
      <c r="MEQ150" s="12"/>
      <c r="MER150" s="13"/>
      <c r="MES150" s="14"/>
      <c r="MET150" s="14"/>
      <c r="MEU150" s="14"/>
      <c r="MEV150" s="15"/>
      <c r="MEW150" s="12"/>
      <c r="MEX150" s="13"/>
      <c r="MEY150" s="14"/>
      <c r="MEZ150" s="14"/>
      <c r="MFA150" s="14"/>
      <c r="MFB150" s="15"/>
      <c r="MFC150" s="12"/>
      <c r="MFD150" s="13"/>
      <c r="MFE150" s="14"/>
      <c r="MFF150" s="14"/>
      <c r="MFG150" s="14"/>
      <c r="MFH150" s="15"/>
      <c r="MFI150" s="12"/>
      <c r="MFJ150" s="13"/>
      <c r="MFK150" s="14"/>
      <c r="MFL150" s="14"/>
      <c r="MFM150" s="14"/>
      <c r="MFN150" s="15"/>
      <c r="MFO150" s="12"/>
      <c r="MFP150" s="13"/>
      <c r="MFQ150" s="14"/>
      <c r="MFR150" s="14"/>
      <c r="MFS150" s="14"/>
      <c r="MFT150" s="15"/>
      <c r="MFU150" s="12"/>
      <c r="MFV150" s="13"/>
      <c r="MFW150" s="14"/>
      <c r="MFX150" s="14"/>
      <c r="MFY150" s="14"/>
      <c r="MFZ150" s="15"/>
      <c r="MGA150" s="12"/>
      <c r="MGB150" s="13"/>
      <c r="MGC150" s="14"/>
      <c r="MGD150" s="14"/>
      <c r="MGE150" s="14"/>
      <c r="MGF150" s="15"/>
      <c r="MGG150" s="12"/>
      <c r="MGH150" s="13"/>
      <c r="MGI150" s="14"/>
      <c r="MGJ150" s="14"/>
      <c r="MGK150" s="14"/>
      <c r="MGL150" s="15"/>
      <c r="MGM150" s="12"/>
      <c r="MGN150" s="13"/>
      <c r="MGO150" s="14"/>
      <c r="MGP150" s="14"/>
      <c r="MGQ150" s="14"/>
      <c r="MGR150" s="15"/>
      <c r="MGS150" s="12"/>
      <c r="MGT150" s="13"/>
      <c r="MGU150" s="14"/>
      <c r="MGV150" s="14"/>
      <c r="MGW150" s="14"/>
      <c r="MGX150" s="15"/>
      <c r="MGY150" s="12"/>
      <c r="MGZ150" s="13"/>
      <c r="MHA150" s="14"/>
      <c r="MHB150" s="14"/>
      <c r="MHC150" s="14"/>
      <c r="MHD150" s="15"/>
      <c r="MHE150" s="12"/>
      <c r="MHF150" s="13"/>
      <c r="MHG150" s="14"/>
      <c r="MHH150" s="14"/>
      <c r="MHI150" s="14"/>
      <c r="MHJ150" s="15"/>
      <c r="MHK150" s="12"/>
      <c r="MHL150" s="13"/>
      <c r="MHM150" s="14"/>
      <c r="MHN150" s="14"/>
      <c r="MHO150" s="14"/>
      <c r="MHP150" s="15"/>
      <c r="MHQ150" s="12"/>
      <c r="MHR150" s="13"/>
      <c r="MHS150" s="14"/>
      <c r="MHT150" s="14"/>
      <c r="MHU150" s="14"/>
      <c r="MHV150" s="15"/>
      <c r="MHW150" s="12"/>
      <c r="MHX150" s="13"/>
      <c r="MHY150" s="14"/>
      <c r="MHZ150" s="14"/>
      <c r="MIA150" s="14"/>
      <c r="MIB150" s="15"/>
      <c r="MIC150" s="12"/>
      <c r="MID150" s="13"/>
      <c r="MIE150" s="14"/>
      <c r="MIF150" s="14"/>
      <c r="MIG150" s="14"/>
      <c r="MIH150" s="15"/>
      <c r="MII150" s="12"/>
      <c r="MIJ150" s="13"/>
      <c r="MIK150" s="14"/>
      <c r="MIL150" s="14"/>
      <c r="MIM150" s="14"/>
      <c r="MIN150" s="15"/>
      <c r="MIO150" s="12"/>
      <c r="MIP150" s="13"/>
      <c r="MIQ150" s="14"/>
      <c r="MIR150" s="14"/>
      <c r="MIS150" s="14"/>
      <c r="MIT150" s="15"/>
      <c r="MIU150" s="12"/>
      <c r="MIV150" s="13"/>
      <c r="MIW150" s="14"/>
      <c r="MIX150" s="14"/>
      <c r="MIY150" s="14"/>
      <c r="MIZ150" s="15"/>
      <c r="MJA150" s="12"/>
      <c r="MJB150" s="13"/>
      <c r="MJC150" s="14"/>
      <c r="MJD150" s="14"/>
      <c r="MJE150" s="14"/>
      <c r="MJF150" s="15"/>
      <c r="MJG150" s="12"/>
      <c r="MJH150" s="13"/>
      <c r="MJI150" s="14"/>
      <c r="MJJ150" s="14"/>
      <c r="MJK150" s="14"/>
      <c r="MJL150" s="15"/>
      <c r="MJM150" s="12"/>
      <c r="MJN150" s="13"/>
      <c r="MJO150" s="14"/>
      <c r="MJP150" s="14"/>
      <c r="MJQ150" s="14"/>
      <c r="MJR150" s="15"/>
      <c r="MJS150" s="12"/>
      <c r="MJT150" s="13"/>
      <c r="MJU150" s="14"/>
      <c r="MJV150" s="14"/>
      <c r="MJW150" s="14"/>
      <c r="MJX150" s="15"/>
      <c r="MJY150" s="12"/>
      <c r="MJZ150" s="13"/>
      <c r="MKA150" s="14"/>
      <c r="MKB150" s="14"/>
      <c r="MKC150" s="14"/>
      <c r="MKD150" s="15"/>
      <c r="MKE150" s="12"/>
      <c r="MKF150" s="13"/>
      <c r="MKG150" s="14"/>
      <c r="MKH150" s="14"/>
      <c r="MKI150" s="14"/>
      <c r="MKJ150" s="15"/>
      <c r="MKK150" s="12"/>
      <c r="MKL150" s="13"/>
      <c r="MKM150" s="14"/>
      <c r="MKN150" s="14"/>
      <c r="MKO150" s="14"/>
      <c r="MKP150" s="15"/>
      <c r="MKQ150" s="12"/>
      <c r="MKR150" s="13"/>
      <c r="MKS150" s="14"/>
      <c r="MKT150" s="14"/>
      <c r="MKU150" s="14"/>
      <c r="MKV150" s="15"/>
      <c r="MKW150" s="12"/>
      <c r="MKX150" s="13"/>
      <c r="MKY150" s="14"/>
      <c r="MKZ150" s="14"/>
      <c r="MLA150" s="14"/>
      <c r="MLB150" s="15"/>
      <c r="MLC150" s="12"/>
      <c r="MLD150" s="13"/>
      <c r="MLE150" s="14"/>
      <c r="MLF150" s="14"/>
      <c r="MLG150" s="14"/>
      <c r="MLH150" s="15"/>
      <c r="MLI150" s="12"/>
      <c r="MLJ150" s="13"/>
      <c r="MLK150" s="14"/>
      <c r="MLL150" s="14"/>
      <c r="MLM150" s="14"/>
      <c r="MLN150" s="15"/>
      <c r="MLO150" s="12"/>
      <c r="MLP150" s="13"/>
      <c r="MLQ150" s="14"/>
      <c r="MLR150" s="14"/>
      <c r="MLS150" s="14"/>
      <c r="MLT150" s="15"/>
      <c r="MLU150" s="12"/>
      <c r="MLV150" s="13"/>
      <c r="MLW150" s="14"/>
      <c r="MLX150" s="14"/>
      <c r="MLY150" s="14"/>
      <c r="MLZ150" s="15"/>
      <c r="MMA150" s="12"/>
      <c r="MMB150" s="13"/>
      <c r="MMC150" s="14"/>
      <c r="MMD150" s="14"/>
      <c r="MME150" s="14"/>
      <c r="MMF150" s="15"/>
      <c r="MMG150" s="12"/>
      <c r="MMH150" s="13"/>
      <c r="MMI150" s="14"/>
      <c r="MMJ150" s="14"/>
      <c r="MMK150" s="14"/>
      <c r="MML150" s="15"/>
      <c r="MMM150" s="12"/>
      <c r="MMN150" s="13"/>
      <c r="MMO150" s="14"/>
      <c r="MMP150" s="14"/>
      <c r="MMQ150" s="14"/>
      <c r="MMR150" s="15"/>
      <c r="MMS150" s="12"/>
      <c r="MMT150" s="13"/>
      <c r="MMU150" s="14"/>
      <c r="MMV150" s="14"/>
      <c r="MMW150" s="14"/>
      <c r="MMX150" s="15"/>
      <c r="MMY150" s="12"/>
      <c r="MMZ150" s="13"/>
      <c r="MNA150" s="14"/>
      <c r="MNB150" s="14"/>
      <c r="MNC150" s="14"/>
      <c r="MND150" s="15"/>
      <c r="MNE150" s="12"/>
      <c r="MNF150" s="13"/>
      <c r="MNG150" s="14"/>
      <c r="MNH150" s="14"/>
      <c r="MNI150" s="14"/>
      <c r="MNJ150" s="15"/>
      <c r="MNK150" s="12"/>
      <c r="MNL150" s="13"/>
      <c r="MNM150" s="14"/>
      <c r="MNN150" s="14"/>
      <c r="MNO150" s="14"/>
      <c r="MNP150" s="15"/>
      <c r="MNQ150" s="12"/>
      <c r="MNR150" s="13"/>
      <c r="MNS150" s="14"/>
      <c r="MNT150" s="14"/>
      <c r="MNU150" s="14"/>
      <c r="MNV150" s="15"/>
      <c r="MNW150" s="12"/>
      <c r="MNX150" s="13"/>
      <c r="MNY150" s="14"/>
      <c r="MNZ150" s="14"/>
      <c r="MOA150" s="14"/>
      <c r="MOB150" s="15"/>
      <c r="MOC150" s="12"/>
      <c r="MOD150" s="13"/>
      <c r="MOE150" s="14"/>
      <c r="MOF150" s="14"/>
      <c r="MOG150" s="14"/>
      <c r="MOH150" s="15"/>
      <c r="MOI150" s="12"/>
      <c r="MOJ150" s="13"/>
      <c r="MOK150" s="14"/>
      <c r="MOL150" s="14"/>
      <c r="MOM150" s="14"/>
      <c r="MON150" s="15"/>
      <c r="MOO150" s="12"/>
      <c r="MOP150" s="13"/>
      <c r="MOQ150" s="14"/>
      <c r="MOR150" s="14"/>
      <c r="MOS150" s="14"/>
      <c r="MOT150" s="15"/>
      <c r="MOU150" s="12"/>
      <c r="MOV150" s="13"/>
      <c r="MOW150" s="14"/>
      <c r="MOX150" s="14"/>
      <c r="MOY150" s="14"/>
      <c r="MOZ150" s="15"/>
      <c r="MPA150" s="12"/>
      <c r="MPB150" s="13"/>
      <c r="MPC150" s="14"/>
      <c r="MPD150" s="14"/>
      <c r="MPE150" s="14"/>
      <c r="MPF150" s="15"/>
      <c r="MPG150" s="12"/>
      <c r="MPH150" s="13"/>
      <c r="MPI150" s="14"/>
      <c r="MPJ150" s="14"/>
      <c r="MPK150" s="14"/>
      <c r="MPL150" s="15"/>
      <c r="MPM150" s="12"/>
      <c r="MPN150" s="13"/>
      <c r="MPO150" s="14"/>
      <c r="MPP150" s="14"/>
      <c r="MPQ150" s="14"/>
      <c r="MPR150" s="15"/>
      <c r="MPS150" s="12"/>
      <c r="MPT150" s="13"/>
      <c r="MPU150" s="14"/>
      <c r="MPV150" s="14"/>
      <c r="MPW150" s="14"/>
      <c r="MPX150" s="15"/>
      <c r="MPY150" s="12"/>
      <c r="MPZ150" s="13"/>
      <c r="MQA150" s="14"/>
      <c r="MQB150" s="14"/>
      <c r="MQC150" s="14"/>
      <c r="MQD150" s="15"/>
      <c r="MQE150" s="12"/>
      <c r="MQF150" s="13"/>
      <c r="MQG150" s="14"/>
      <c r="MQH150" s="14"/>
      <c r="MQI150" s="14"/>
      <c r="MQJ150" s="15"/>
      <c r="MQK150" s="12"/>
      <c r="MQL150" s="13"/>
      <c r="MQM150" s="14"/>
      <c r="MQN150" s="14"/>
      <c r="MQO150" s="14"/>
      <c r="MQP150" s="15"/>
      <c r="MQQ150" s="12"/>
      <c r="MQR150" s="13"/>
      <c r="MQS150" s="14"/>
      <c r="MQT150" s="14"/>
      <c r="MQU150" s="14"/>
      <c r="MQV150" s="15"/>
      <c r="MQW150" s="12"/>
      <c r="MQX150" s="13"/>
      <c r="MQY150" s="14"/>
      <c r="MQZ150" s="14"/>
      <c r="MRA150" s="14"/>
      <c r="MRB150" s="15"/>
      <c r="MRC150" s="12"/>
      <c r="MRD150" s="13"/>
      <c r="MRE150" s="14"/>
      <c r="MRF150" s="14"/>
      <c r="MRG150" s="14"/>
      <c r="MRH150" s="15"/>
      <c r="MRI150" s="12"/>
      <c r="MRJ150" s="13"/>
      <c r="MRK150" s="14"/>
      <c r="MRL150" s="14"/>
      <c r="MRM150" s="14"/>
      <c r="MRN150" s="15"/>
      <c r="MRO150" s="12"/>
      <c r="MRP150" s="13"/>
      <c r="MRQ150" s="14"/>
      <c r="MRR150" s="14"/>
      <c r="MRS150" s="14"/>
      <c r="MRT150" s="15"/>
      <c r="MRU150" s="12"/>
      <c r="MRV150" s="13"/>
      <c r="MRW150" s="14"/>
      <c r="MRX150" s="14"/>
      <c r="MRY150" s="14"/>
      <c r="MRZ150" s="15"/>
      <c r="MSA150" s="12"/>
      <c r="MSB150" s="13"/>
      <c r="MSC150" s="14"/>
      <c r="MSD150" s="14"/>
      <c r="MSE150" s="14"/>
      <c r="MSF150" s="15"/>
      <c r="MSG150" s="12"/>
      <c r="MSH150" s="13"/>
      <c r="MSI150" s="14"/>
      <c r="MSJ150" s="14"/>
      <c r="MSK150" s="14"/>
      <c r="MSL150" s="15"/>
      <c r="MSM150" s="12"/>
      <c r="MSN150" s="13"/>
      <c r="MSO150" s="14"/>
      <c r="MSP150" s="14"/>
      <c r="MSQ150" s="14"/>
      <c r="MSR150" s="15"/>
      <c r="MSS150" s="12"/>
      <c r="MST150" s="13"/>
      <c r="MSU150" s="14"/>
      <c r="MSV150" s="14"/>
      <c r="MSW150" s="14"/>
      <c r="MSX150" s="15"/>
      <c r="MSY150" s="12"/>
      <c r="MSZ150" s="13"/>
      <c r="MTA150" s="14"/>
      <c r="MTB150" s="14"/>
      <c r="MTC150" s="14"/>
      <c r="MTD150" s="15"/>
      <c r="MTE150" s="12"/>
      <c r="MTF150" s="13"/>
      <c r="MTG150" s="14"/>
      <c r="MTH150" s="14"/>
      <c r="MTI150" s="14"/>
      <c r="MTJ150" s="15"/>
      <c r="MTK150" s="12"/>
      <c r="MTL150" s="13"/>
      <c r="MTM150" s="14"/>
      <c r="MTN150" s="14"/>
      <c r="MTO150" s="14"/>
      <c r="MTP150" s="15"/>
      <c r="MTQ150" s="12"/>
      <c r="MTR150" s="13"/>
      <c r="MTS150" s="14"/>
      <c r="MTT150" s="14"/>
      <c r="MTU150" s="14"/>
      <c r="MTV150" s="15"/>
      <c r="MTW150" s="12"/>
      <c r="MTX150" s="13"/>
      <c r="MTY150" s="14"/>
      <c r="MTZ150" s="14"/>
      <c r="MUA150" s="14"/>
      <c r="MUB150" s="15"/>
      <c r="MUC150" s="12"/>
      <c r="MUD150" s="13"/>
      <c r="MUE150" s="14"/>
      <c r="MUF150" s="14"/>
      <c r="MUG150" s="14"/>
      <c r="MUH150" s="15"/>
      <c r="MUI150" s="12"/>
      <c r="MUJ150" s="13"/>
      <c r="MUK150" s="14"/>
      <c r="MUL150" s="14"/>
      <c r="MUM150" s="14"/>
      <c r="MUN150" s="15"/>
      <c r="MUO150" s="12"/>
      <c r="MUP150" s="13"/>
      <c r="MUQ150" s="14"/>
      <c r="MUR150" s="14"/>
      <c r="MUS150" s="14"/>
      <c r="MUT150" s="15"/>
      <c r="MUU150" s="12"/>
      <c r="MUV150" s="13"/>
      <c r="MUW150" s="14"/>
      <c r="MUX150" s="14"/>
      <c r="MUY150" s="14"/>
      <c r="MUZ150" s="15"/>
      <c r="MVA150" s="12"/>
      <c r="MVB150" s="13"/>
      <c r="MVC150" s="14"/>
      <c r="MVD150" s="14"/>
      <c r="MVE150" s="14"/>
      <c r="MVF150" s="15"/>
      <c r="MVG150" s="12"/>
      <c r="MVH150" s="13"/>
      <c r="MVI150" s="14"/>
      <c r="MVJ150" s="14"/>
      <c r="MVK150" s="14"/>
      <c r="MVL150" s="15"/>
      <c r="MVM150" s="12"/>
      <c r="MVN150" s="13"/>
      <c r="MVO150" s="14"/>
      <c r="MVP150" s="14"/>
      <c r="MVQ150" s="14"/>
      <c r="MVR150" s="15"/>
      <c r="MVS150" s="12"/>
      <c r="MVT150" s="13"/>
      <c r="MVU150" s="14"/>
      <c r="MVV150" s="14"/>
      <c r="MVW150" s="14"/>
      <c r="MVX150" s="15"/>
      <c r="MVY150" s="12"/>
      <c r="MVZ150" s="13"/>
      <c r="MWA150" s="14"/>
      <c r="MWB150" s="14"/>
      <c r="MWC150" s="14"/>
      <c r="MWD150" s="15"/>
      <c r="MWE150" s="12"/>
      <c r="MWF150" s="13"/>
      <c r="MWG150" s="14"/>
      <c r="MWH150" s="14"/>
      <c r="MWI150" s="14"/>
      <c r="MWJ150" s="15"/>
      <c r="MWK150" s="12"/>
      <c r="MWL150" s="13"/>
      <c r="MWM150" s="14"/>
      <c r="MWN150" s="14"/>
      <c r="MWO150" s="14"/>
      <c r="MWP150" s="15"/>
      <c r="MWQ150" s="12"/>
      <c r="MWR150" s="13"/>
      <c r="MWS150" s="14"/>
      <c r="MWT150" s="14"/>
      <c r="MWU150" s="14"/>
      <c r="MWV150" s="15"/>
      <c r="MWW150" s="12"/>
      <c r="MWX150" s="13"/>
      <c r="MWY150" s="14"/>
      <c r="MWZ150" s="14"/>
      <c r="MXA150" s="14"/>
      <c r="MXB150" s="15"/>
      <c r="MXC150" s="12"/>
      <c r="MXD150" s="13"/>
      <c r="MXE150" s="14"/>
      <c r="MXF150" s="14"/>
      <c r="MXG150" s="14"/>
      <c r="MXH150" s="15"/>
      <c r="MXI150" s="12"/>
      <c r="MXJ150" s="13"/>
      <c r="MXK150" s="14"/>
      <c r="MXL150" s="14"/>
      <c r="MXM150" s="14"/>
      <c r="MXN150" s="15"/>
      <c r="MXO150" s="12"/>
      <c r="MXP150" s="13"/>
      <c r="MXQ150" s="14"/>
      <c r="MXR150" s="14"/>
      <c r="MXS150" s="14"/>
      <c r="MXT150" s="15"/>
      <c r="MXU150" s="12"/>
      <c r="MXV150" s="13"/>
      <c r="MXW150" s="14"/>
      <c r="MXX150" s="14"/>
      <c r="MXY150" s="14"/>
      <c r="MXZ150" s="15"/>
      <c r="MYA150" s="12"/>
      <c r="MYB150" s="13"/>
      <c r="MYC150" s="14"/>
      <c r="MYD150" s="14"/>
      <c r="MYE150" s="14"/>
      <c r="MYF150" s="15"/>
      <c r="MYG150" s="12"/>
      <c r="MYH150" s="13"/>
      <c r="MYI150" s="14"/>
      <c r="MYJ150" s="14"/>
      <c r="MYK150" s="14"/>
      <c r="MYL150" s="15"/>
      <c r="MYM150" s="12"/>
      <c r="MYN150" s="13"/>
      <c r="MYO150" s="14"/>
      <c r="MYP150" s="14"/>
      <c r="MYQ150" s="14"/>
      <c r="MYR150" s="15"/>
      <c r="MYS150" s="12"/>
      <c r="MYT150" s="13"/>
      <c r="MYU150" s="14"/>
      <c r="MYV150" s="14"/>
      <c r="MYW150" s="14"/>
      <c r="MYX150" s="15"/>
      <c r="MYY150" s="12"/>
      <c r="MYZ150" s="13"/>
      <c r="MZA150" s="14"/>
      <c r="MZB150" s="14"/>
      <c r="MZC150" s="14"/>
      <c r="MZD150" s="15"/>
      <c r="MZE150" s="12"/>
      <c r="MZF150" s="13"/>
      <c r="MZG150" s="14"/>
      <c r="MZH150" s="14"/>
      <c r="MZI150" s="14"/>
      <c r="MZJ150" s="15"/>
      <c r="MZK150" s="12"/>
      <c r="MZL150" s="13"/>
      <c r="MZM150" s="14"/>
      <c r="MZN150" s="14"/>
      <c r="MZO150" s="14"/>
      <c r="MZP150" s="15"/>
      <c r="MZQ150" s="12"/>
      <c r="MZR150" s="13"/>
      <c r="MZS150" s="14"/>
      <c r="MZT150" s="14"/>
      <c r="MZU150" s="14"/>
      <c r="MZV150" s="15"/>
      <c r="MZW150" s="12"/>
      <c r="MZX150" s="13"/>
      <c r="MZY150" s="14"/>
      <c r="MZZ150" s="14"/>
      <c r="NAA150" s="14"/>
      <c r="NAB150" s="15"/>
      <c r="NAC150" s="12"/>
      <c r="NAD150" s="13"/>
      <c r="NAE150" s="14"/>
      <c r="NAF150" s="14"/>
      <c r="NAG150" s="14"/>
      <c r="NAH150" s="15"/>
      <c r="NAI150" s="12"/>
      <c r="NAJ150" s="13"/>
      <c r="NAK150" s="14"/>
      <c r="NAL150" s="14"/>
      <c r="NAM150" s="14"/>
      <c r="NAN150" s="15"/>
      <c r="NAO150" s="12"/>
      <c r="NAP150" s="13"/>
      <c r="NAQ150" s="14"/>
      <c r="NAR150" s="14"/>
      <c r="NAS150" s="14"/>
      <c r="NAT150" s="15"/>
      <c r="NAU150" s="12"/>
      <c r="NAV150" s="13"/>
      <c r="NAW150" s="14"/>
      <c r="NAX150" s="14"/>
      <c r="NAY150" s="14"/>
      <c r="NAZ150" s="15"/>
      <c r="NBA150" s="12"/>
      <c r="NBB150" s="13"/>
      <c r="NBC150" s="14"/>
      <c r="NBD150" s="14"/>
      <c r="NBE150" s="14"/>
      <c r="NBF150" s="15"/>
      <c r="NBG150" s="12"/>
      <c r="NBH150" s="13"/>
      <c r="NBI150" s="14"/>
      <c r="NBJ150" s="14"/>
      <c r="NBK150" s="14"/>
      <c r="NBL150" s="15"/>
      <c r="NBM150" s="12"/>
      <c r="NBN150" s="13"/>
      <c r="NBO150" s="14"/>
      <c r="NBP150" s="14"/>
      <c r="NBQ150" s="14"/>
      <c r="NBR150" s="15"/>
      <c r="NBS150" s="12"/>
      <c r="NBT150" s="13"/>
      <c r="NBU150" s="14"/>
      <c r="NBV150" s="14"/>
      <c r="NBW150" s="14"/>
      <c r="NBX150" s="15"/>
      <c r="NBY150" s="12"/>
      <c r="NBZ150" s="13"/>
      <c r="NCA150" s="14"/>
      <c r="NCB150" s="14"/>
      <c r="NCC150" s="14"/>
      <c r="NCD150" s="15"/>
      <c r="NCE150" s="12"/>
      <c r="NCF150" s="13"/>
      <c r="NCG150" s="14"/>
      <c r="NCH150" s="14"/>
      <c r="NCI150" s="14"/>
      <c r="NCJ150" s="15"/>
      <c r="NCK150" s="12"/>
      <c r="NCL150" s="13"/>
      <c r="NCM150" s="14"/>
      <c r="NCN150" s="14"/>
      <c r="NCO150" s="14"/>
      <c r="NCP150" s="15"/>
      <c r="NCQ150" s="12"/>
      <c r="NCR150" s="13"/>
      <c r="NCS150" s="14"/>
      <c r="NCT150" s="14"/>
      <c r="NCU150" s="14"/>
      <c r="NCV150" s="15"/>
      <c r="NCW150" s="12"/>
      <c r="NCX150" s="13"/>
      <c r="NCY150" s="14"/>
      <c r="NCZ150" s="14"/>
      <c r="NDA150" s="14"/>
      <c r="NDB150" s="15"/>
      <c r="NDC150" s="12"/>
      <c r="NDD150" s="13"/>
      <c r="NDE150" s="14"/>
      <c r="NDF150" s="14"/>
      <c r="NDG150" s="14"/>
      <c r="NDH150" s="15"/>
      <c r="NDI150" s="12"/>
      <c r="NDJ150" s="13"/>
      <c r="NDK150" s="14"/>
      <c r="NDL150" s="14"/>
      <c r="NDM150" s="14"/>
      <c r="NDN150" s="15"/>
      <c r="NDO150" s="12"/>
      <c r="NDP150" s="13"/>
      <c r="NDQ150" s="14"/>
      <c r="NDR150" s="14"/>
      <c r="NDS150" s="14"/>
      <c r="NDT150" s="15"/>
      <c r="NDU150" s="12"/>
      <c r="NDV150" s="13"/>
      <c r="NDW150" s="14"/>
      <c r="NDX150" s="14"/>
      <c r="NDY150" s="14"/>
      <c r="NDZ150" s="15"/>
      <c r="NEA150" s="12"/>
      <c r="NEB150" s="13"/>
      <c r="NEC150" s="14"/>
      <c r="NED150" s="14"/>
      <c r="NEE150" s="14"/>
      <c r="NEF150" s="15"/>
      <c r="NEG150" s="12"/>
      <c r="NEH150" s="13"/>
      <c r="NEI150" s="14"/>
      <c r="NEJ150" s="14"/>
      <c r="NEK150" s="14"/>
      <c r="NEL150" s="15"/>
      <c r="NEM150" s="12"/>
      <c r="NEN150" s="13"/>
      <c r="NEO150" s="14"/>
      <c r="NEP150" s="14"/>
      <c r="NEQ150" s="14"/>
      <c r="NER150" s="15"/>
      <c r="NES150" s="12"/>
      <c r="NET150" s="13"/>
      <c r="NEU150" s="14"/>
      <c r="NEV150" s="14"/>
      <c r="NEW150" s="14"/>
      <c r="NEX150" s="15"/>
      <c r="NEY150" s="12"/>
      <c r="NEZ150" s="13"/>
      <c r="NFA150" s="14"/>
      <c r="NFB150" s="14"/>
      <c r="NFC150" s="14"/>
      <c r="NFD150" s="15"/>
      <c r="NFE150" s="12"/>
      <c r="NFF150" s="13"/>
      <c r="NFG150" s="14"/>
      <c r="NFH150" s="14"/>
      <c r="NFI150" s="14"/>
      <c r="NFJ150" s="15"/>
      <c r="NFK150" s="12"/>
      <c r="NFL150" s="13"/>
      <c r="NFM150" s="14"/>
      <c r="NFN150" s="14"/>
      <c r="NFO150" s="14"/>
      <c r="NFP150" s="15"/>
      <c r="NFQ150" s="12"/>
      <c r="NFR150" s="13"/>
      <c r="NFS150" s="14"/>
      <c r="NFT150" s="14"/>
      <c r="NFU150" s="14"/>
      <c r="NFV150" s="15"/>
      <c r="NFW150" s="12"/>
      <c r="NFX150" s="13"/>
      <c r="NFY150" s="14"/>
      <c r="NFZ150" s="14"/>
      <c r="NGA150" s="14"/>
      <c r="NGB150" s="15"/>
      <c r="NGC150" s="12"/>
      <c r="NGD150" s="13"/>
      <c r="NGE150" s="14"/>
      <c r="NGF150" s="14"/>
      <c r="NGG150" s="14"/>
      <c r="NGH150" s="15"/>
      <c r="NGI150" s="12"/>
      <c r="NGJ150" s="13"/>
      <c r="NGK150" s="14"/>
      <c r="NGL150" s="14"/>
      <c r="NGM150" s="14"/>
      <c r="NGN150" s="15"/>
      <c r="NGO150" s="12"/>
      <c r="NGP150" s="13"/>
      <c r="NGQ150" s="14"/>
      <c r="NGR150" s="14"/>
      <c r="NGS150" s="14"/>
      <c r="NGT150" s="15"/>
      <c r="NGU150" s="12"/>
      <c r="NGV150" s="13"/>
      <c r="NGW150" s="14"/>
      <c r="NGX150" s="14"/>
      <c r="NGY150" s="14"/>
      <c r="NGZ150" s="15"/>
      <c r="NHA150" s="12"/>
      <c r="NHB150" s="13"/>
      <c r="NHC150" s="14"/>
      <c r="NHD150" s="14"/>
      <c r="NHE150" s="14"/>
      <c r="NHF150" s="15"/>
      <c r="NHG150" s="12"/>
      <c r="NHH150" s="13"/>
      <c r="NHI150" s="14"/>
      <c r="NHJ150" s="14"/>
      <c r="NHK150" s="14"/>
      <c r="NHL150" s="15"/>
      <c r="NHM150" s="12"/>
      <c r="NHN150" s="13"/>
      <c r="NHO150" s="14"/>
      <c r="NHP150" s="14"/>
      <c r="NHQ150" s="14"/>
      <c r="NHR150" s="15"/>
      <c r="NHS150" s="12"/>
      <c r="NHT150" s="13"/>
      <c r="NHU150" s="14"/>
      <c r="NHV150" s="14"/>
      <c r="NHW150" s="14"/>
      <c r="NHX150" s="15"/>
      <c r="NHY150" s="12"/>
      <c r="NHZ150" s="13"/>
      <c r="NIA150" s="14"/>
      <c r="NIB150" s="14"/>
      <c r="NIC150" s="14"/>
      <c r="NID150" s="15"/>
      <c r="NIE150" s="12"/>
      <c r="NIF150" s="13"/>
      <c r="NIG150" s="14"/>
      <c r="NIH150" s="14"/>
      <c r="NII150" s="14"/>
      <c r="NIJ150" s="15"/>
      <c r="NIK150" s="12"/>
      <c r="NIL150" s="13"/>
      <c r="NIM150" s="14"/>
      <c r="NIN150" s="14"/>
      <c r="NIO150" s="14"/>
      <c r="NIP150" s="15"/>
      <c r="NIQ150" s="12"/>
      <c r="NIR150" s="13"/>
      <c r="NIS150" s="14"/>
      <c r="NIT150" s="14"/>
      <c r="NIU150" s="14"/>
      <c r="NIV150" s="15"/>
      <c r="NIW150" s="12"/>
      <c r="NIX150" s="13"/>
      <c r="NIY150" s="14"/>
      <c r="NIZ150" s="14"/>
      <c r="NJA150" s="14"/>
      <c r="NJB150" s="15"/>
      <c r="NJC150" s="12"/>
      <c r="NJD150" s="13"/>
      <c r="NJE150" s="14"/>
      <c r="NJF150" s="14"/>
      <c r="NJG150" s="14"/>
      <c r="NJH150" s="15"/>
      <c r="NJI150" s="12"/>
      <c r="NJJ150" s="13"/>
      <c r="NJK150" s="14"/>
      <c r="NJL150" s="14"/>
      <c r="NJM150" s="14"/>
      <c r="NJN150" s="15"/>
      <c r="NJO150" s="12"/>
      <c r="NJP150" s="13"/>
      <c r="NJQ150" s="14"/>
      <c r="NJR150" s="14"/>
      <c r="NJS150" s="14"/>
      <c r="NJT150" s="15"/>
      <c r="NJU150" s="12"/>
      <c r="NJV150" s="13"/>
      <c r="NJW150" s="14"/>
      <c r="NJX150" s="14"/>
      <c r="NJY150" s="14"/>
      <c r="NJZ150" s="15"/>
      <c r="NKA150" s="12"/>
      <c r="NKB150" s="13"/>
      <c r="NKC150" s="14"/>
      <c r="NKD150" s="14"/>
      <c r="NKE150" s="14"/>
      <c r="NKF150" s="15"/>
      <c r="NKG150" s="12"/>
      <c r="NKH150" s="13"/>
      <c r="NKI150" s="14"/>
      <c r="NKJ150" s="14"/>
      <c r="NKK150" s="14"/>
      <c r="NKL150" s="15"/>
      <c r="NKM150" s="12"/>
      <c r="NKN150" s="13"/>
      <c r="NKO150" s="14"/>
      <c r="NKP150" s="14"/>
      <c r="NKQ150" s="14"/>
      <c r="NKR150" s="15"/>
      <c r="NKS150" s="12"/>
      <c r="NKT150" s="13"/>
      <c r="NKU150" s="14"/>
      <c r="NKV150" s="14"/>
      <c r="NKW150" s="14"/>
      <c r="NKX150" s="15"/>
      <c r="NKY150" s="12"/>
      <c r="NKZ150" s="13"/>
      <c r="NLA150" s="14"/>
      <c r="NLB150" s="14"/>
      <c r="NLC150" s="14"/>
      <c r="NLD150" s="15"/>
      <c r="NLE150" s="12"/>
      <c r="NLF150" s="13"/>
      <c r="NLG150" s="14"/>
      <c r="NLH150" s="14"/>
      <c r="NLI150" s="14"/>
      <c r="NLJ150" s="15"/>
      <c r="NLK150" s="12"/>
      <c r="NLL150" s="13"/>
      <c r="NLM150" s="14"/>
      <c r="NLN150" s="14"/>
      <c r="NLO150" s="14"/>
      <c r="NLP150" s="15"/>
      <c r="NLQ150" s="12"/>
      <c r="NLR150" s="13"/>
      <c r="NLS150" s="14"/>
      <c r="NLT150" s="14"/>
      <c r="NLU150" s="14"/>
      <c r="NLV150" s="15"/>
      <c r="NLW150" s="12"/>
      <c r="NLX150" s="13"/>
      <c r="NLY150" s="14"/>
      <c r="NLZ150" s="14"/>
      <c r="NMA150" s="14"/>
      <c r="NMB150" s="15"/>
      <c r="NMC150" s="12"/>
      <c r="NMD150" s="13"/>
      <c r="NME150" s="14"/>
      <c r="NMF150" s="14"/>
      <c r="NMG150" s="14"/>
      <c r="NMH150" s="15"/>
      <c r="NMI150" s="12"/>
      <c r="NMJ150" s="13"/>
      <c r="NMK150" s="14"/>
      <c r="NML150" s="14"/>
      <c r="NMM150" s="14"/>
      <c r="NMN150" s="15"/>
      <c r="NMO150" s="12"/>
      <c r="NMP150" s="13"/>
      <c r="NMQ150" s="14"/>
      <c r="NMR150" s="14"/>
      <c r="NMS150" s="14"/>
      <c r="NMT150" s="15"/>
      <c r="NMU150" s="12"/>
      <c r="NMV150" s="13"/>
      <c r="NMW150" s="14"/>
      <c r="NMX150" s="14"/>
      <c r="NMY150" s="14"/>
      <c r="NMZ150" s="15"/>
      <c r="NNA150" s="12"/>
      <c r="NNB150" s="13"/>
      <c r="NNC150" s="14"/>
      <c r="NND150" s="14"/>
      <c r="NNE150" s="14"/>
      <c r="NNF150" s="15"/>
      <c r="NNG150" s="12"/>
      <c r="NNH150" s="13"/>
      <c r="NNI150" s="14"/>
      <c r="NNJ150" s="14"/>
      <c r="NNK150" s="14"/>
      <c r="NNL150" s="15"/>
      <c r="NNM150" s="12"/>
      <c r="NNN150" s="13"/>
      <c r="NNO150" s="14"/>
      <c r="NNP150" s="14"/>
      <c r="NNQ150" s="14"/>
      <c r="NNR150" s="15"/>
      <c r="NNS150" s="12"/>
      <c r="NNT150" s="13"/>
      <c r="NNU150" s="14"/>
      <c r="NNV150" s="14"/>
      <c r="NNW150" s="14"/>
      <c r="NNX150" s="15"/>
      <c r="NNY150" s="12"/>
      <c r="NNZ150" s="13"/>
      <c r="NOA150" s="14"/>
      <c r="NOB150" s="14"/>
      <c r="NOC150" s="14"/>
      <c r="NOD150" s="15"/>
      <c r="NOE150" s="12"/>
      <c r="NOF150" s="13"/>
      <c r="NOG150" s="14"/>
      <c r="NOH150" s="14"/>
      <c r="NOI150" s="14"/>
      <c r="NOJ150" s="15"/>
      <c r="NOK150" s="12"/>
      <c r="NOL150" s="13"/>
      <c r="NOM150" s="14"/>
      <c r="NON150" s="14"/>
      <c r="NOO150" s="14"/>
      <c r="NOP150" s="15"/>
      <c r="NOQ150" s="12"/>
      <c r="NOR150" s="13"/>
      <c r="NOS150" s="14"/>
      <c r="NOT150" s="14"/>
      <c r="NOU150" s="14"/>
      <c r="NOV150" s="15"/>
      <c r="NOW150" s="12"/>
      <c r="NOX150" s="13"/>
      <c r="NOY150" s="14"/>
      <c r="NOZ150" s="14"/>
      <c r="NPA150" s="14"/>
      <c r="NPB150" s="15"/>
      <c r="NPC150" s="12"/>
      <c r="NPD150" s="13"/>
      <c r="NPE150" s="14"/>
      <c r="NPF150" s="14"/>
      <c r="NPG150" s="14"/>
      <c r="NPH150" s="15"/>
      <c r="NPI150" s="12"/>
      <c r="NPJ150" s="13"/>
      <c r="NPK150" s="14"/>
      <c r="NPL150" s="14"/>
      <c r="NPM150" s="14"/>
      <c r="NPN150" s="15"/>
      <c r="NPO150" s="12"/>
      <c r="NPP150" s="13"/>
      <c r="NPQ150" s="14"/>
      <c r="NPR150" s="14"/>
      <c r="NPS150" s="14"/>
      <c r="NPT150" s="15"/>
      <c r="NPU150" s="12"/>
      <c r="NPV150" s="13"/>
      <c r="NPW150" s="14"/>
      <c r="NPX150" s="14"/>
      <c r="NPY150" s="14"/>
      <c r="NPZ150" s="15"/>
      <c r="NQA150" s="12"/>
      <c r="NQB150" s="13"/>
      <c r="NQC150" s="14"/>
      <c r="NQD150" s="14"/>
      <c r="NQE150" s="14"/>
      <c r="NQF150" s="15"/>
      <c r="NQG150" s="12"/>
      <c r="NQH150" s="13"/>
      <c r="NQI150" s="14"/>
      <c r="NQJ150" s="14"/>
      <c r="NQK150" s="14"/>
      <c r="NQL150" s="15"/>
      <c r="NQM150" s="12"/>
      <c r="NQN150" s="13"/>
      <c r="NQO150" s="14"/>
      <c r="NQP150" s="14"/>
      <c r="NQQ150" s="14"/>
      <c r="NQR150" s="15"/>
      <c r="NQS150" s="12"/>
      <c r="NQT150" s="13"/>
      <c r="NQU150" s="14"/>
      <c r="NQV150" s="14"/>
      <c r="NQW150" s="14"/>
      <c r="NQX150" s="15"/>
      <c r="NQY150" s="12"/>
      <c r="NQZ150" s="13"/>
      <c r="NRA150" s="14"/>
      <c r="NRB150" s="14"/>
      <c r="NRC150" s="14"/>
      <c r="NRD150" s="15"/>
      <c r="NRE150" s="12"/>
      <c r="NRF150" s="13"/>
      <c r="NRG150" s="14"/>
      <c r="NRH150" s="14"/>
      <c r="NRI150" s="14"/>
      <c r="NRJ150" s="15"/>
      <c r="NRK150" s="12"/>
      <c r="NRL150" s="13"/>
      <c r="NRM150" s="14"/>
      <c r="NRN150" s="14"/>
      <c r="NRO150" s="14"/>
      <c r="NRP150" s="15"/>
      <c r="NRQ150" s="12"/>
      <c r="NRR150" s="13"/>
      <c r="NRS150" s="14"/>
      <c r="NRT150" s="14"/>
      <c r="NRU150" s="14"/>
      <c r="NRV150" s="15"/>
      <c r="NRW150" s="12"/>
      <c r="NRX150" s="13"/>
      <c r="NRY150" s="14"/>
      <c r="NRZ150" s="14"/>
      <c r="NSA150" s="14"/>
      <c r="NSB150" s="15"/>
      <c r="NSC150" s="12"/>
      <c r="NSD150" s="13"/>
      <c r="NSE150" s="14"/>
      <c r="NSF150" s="14"/>
      <c r="NSG150" s="14"/>
      <c r="NSH150" s="15"/>
      <c r="NSI150" s="12"/>
      <c r="NSJ150" s="13"/>
      <c r="NSK150" s="14"/>
      <c r="NSL150" s="14"/>
      <c r="NSM150" s="14"/>
      <c r="NSN150" s="15"/>
      <c r="NSO150" s="12"/>
      <c r="NSP150" s="13"/>
      <c r="NSQ150" s="14"/>
      <c r="NSR150" s="14"/>
      <c r="NSS150" s="14"/>
      <c r="NST150" s="15"/>
      <c r="NSU150" s="12"/>
      <c r="NSV150" s="13"/>
      <c r="NSW150" s="14"/>
      <c r="NSX150" s="14"/>
      <c r="NSY150" s="14"/>
      <c r="NSZ150" s="15"/>
      <c r="NTA150" s="12"/>
      <c r="NTB150" s="13"/>
      <c r="NTC150" s="14"/>
      <c r="NTD150" s="14"/>
      <c r="NTE150" s="14"/>
      <c r="NTF150" s="15"/>
      <c r="NTG150" s="12"/>
      <c r="NTH150" s="13"/>
      <c r="NTI150" s="14"/>
      <c r="NTJ150" s="14"/>
      <c r="NTK150" s="14"/>
      <c r="NTL150" s="15"/>
      <c r="NTM150" s="12"/>
      <c r="NTN150" s="13"/>
      <c r="NTO150" s="14"/>
      <c r="NTP150" s="14"/>
      <c r="NTQ150" s="14"/>
      <c r="NTR150" s="15"/>
      <c r="NTS150" s="12"/>
      <c r="NTT150" s="13"/>
      <c r="NTU150" s="14"/>
      <c r="NTV150" s="14"/>
      <c r="NTW150" s="14"/>
      <c r="NTX150" s="15"/>
      <c r="NTY150" s="12"/>
      <c r="NTZ150" s="13"/>
      <c r="NUA150" s="14"/>
      <c r="NUB150" s="14"/>
      <c r="NUC150" s="14"/>
      <c r="NUD150" s="15"/>
      <c r="NUE150" s="12"/>
      <c r="NUF150" s="13"/>
      <c r="NUG150" s="14"/>
      <c r="NUH150" s="14"/>
      <c r="NUI150" s="14"/>
      <c r="NUJ150" s="15"/>
      <c r="NUK150" s="12"/>
      <c r="NUL150" s="13"/>
      <c r="NUM150" s="14"/>
      <c r="NUN150" s="14"/>
      <c r="NUO150" s="14"/>
      <c r="NUP150" s="15"/>
      <c r="NUQ150" s="12"/>
      <c r="NUR150" s="13"/>
      <c r="NUS150" s="14"/>
      <c r="NUT150" s="14"/>
      <c r="NUU150" s="14"/>
      <c r="NUV150" s="15"/>
      <c r="NUW150" s="12"/>
      <c r="NUX150" s="13"/>
      <c r="NUY150" s="14"/>
      <c r="NUZ150" s="14"/>
      <c r="NVA150" s="14"/>
      <c r="NVB150" s="15"/>
      <c r="NVC150" s="12"/>
      <c r="NVD150" s="13"/>
      <c r="NVE150" s="14"/>
      <c r="NVF150" s="14"/>
      <c r="NVG150" s="14"/>
      <c r="NVH150" s="15"/>
      <c r="NVI150" s="12"/>
      <c r="NVJ150" s="13"/>
      <c r="NVK150" s="14"/>
      <c r="NVL150" s="14"/>
      <c r="NVM150" s="14"/>
      <c r="NVN150" s="15"/>
      <c r="NVO150" s="12"/>
      <c r="NVP150" s="13"/>
      <c r="NVQ150" s="14"/>
      <c r="NVR150" s="14"/>
      <c r="NVS150" s="14"/>
      <c r="NVT150" s="15"/>
      <c r="NVU150" s="12"/>
      <c r="NVV150" s="13"/>
      <c r="NVW150" s="14"/>
      <c r="NVX150" s="14"/>
      <c r="NVY150" s="14"/>
      <c r="NVZ150" s="15"/>
      <c r="NWA150" s="12"/>
      <c r="NWB150" s="13"/>
      <c r="NWC150" s="14"/>
      <c r="NWD150" s="14"/>
      <c r="NWE150" s="14"/>
      <c r="NWF150" s="15"/>
      <c r="NWG150" s="12"/>
      <c r="NWH150" s="13"/>
      <c r="NWI150" s="14"/>
      <c r="NWJ150" s="14"/>
      <c r="NWK150" s="14"/>
      <c r="NWL150" s="15"/>
      <c r="NWM150" s="12"/>
      <c r="NWN150" s="13"/>
      <c r="NWO150" s="14"/>
      <c r="NWP150" s="14"/>
      <c r="NWQ150" s="14"/>
      <c r="NWR150" s="15"/>
      <c r="NWS150" s="12"/>
      <c r="NWT150" s="13"/>
      <c r="NWU150" s="14"/>
      <c r="NWV150" s="14"/>
      <c r="NWW150" s="14"/>
      <c r="NWX150" s="15"/>
      <c r="NWY150" s="12"/>
      <c r="NWZ150" s="13"/>
      <c r="NXA150" s="14"/>
      <c r="NXB150" s="14"/>
      <c r="NXC150" s="14"/>
      <c r="NXD150" s="15"/>
      <c r="NXE150" s="12"/>
      <c r="NXF150" s="13"/>
      <c r="NXG150" s="14"/>
      <c r="NXH150" s="14"/>
      <c r="NXI150" s="14"/>
      <c r="NXJ150" s="15"/>
      <c r="NXK150" s="12"/>
      <c r="NXL150" s="13"/>
      <c r="NXM150" s="14"/>
      <c r="NXN150" s="14"/>
      <c r="NXO150" s="14"/>
      <c r="NXP150" s="15"/>
      <c r="NXQ150" s="12"/>
      <c r="NXR150" s="13"/>
      <c r="NXS150" s="14"/>
      <c r="NXT150" s="14"/>
      <c r="NXU150" s="14"/>
      <c r="NXV150" s="15"/>
      <c r="NXW150" s="12"/>
      <c r="NXX150" s="13"/>
      <c r="NXY150" s="14"/>
      <c r="NXZ150" s="14"/>
      <c r="NYA150" s="14"/>
      <c r="NYB150" s="15"/>
      <c r="NYC150" s="12"/>
      <c r="NYD150" s="13"/>
      <c r="NYE150" s="14"/>
      <c r="NYF150" s="14"/>
      <c r="NYG150" s="14"/>
      <c r="NYH150" s="15"/>
      <c r="NYI150" s="12"/>
      <c r="NYJ150" s="13"/>
      <c r="NYK150" s="14"/>
      <c r="NYL150" s="14"/>
      <c r="NYM150" s="14"/>
      <c r="NYN150" s="15"/>
      <c r="NYO150" s="12"/>
      <c r="NYP150" s="13"/>
      <c r="NYQ150" s="14"/>
      <c r="NYR150" s="14"/>
      <c r="NYS150" s="14"/>
      <c r="NYT150" s="15"/>
      <c r="NYU150" s="12"/>
      <c r="NYV150" s="13"/>
      <c r="NYW150" s="14"/>
      <c r="NYX150" s="14"/>
      <c r="NYY150" s="14"/>
      <c r="NYZ150" s="15"/>
      <c r="NZA150" s="12"/>
      <c r="NZB150" s="13"/>
      <c r="NZC150" s="14"/>
      <c r="NZD150" s="14"/>
      <c r="NZE150" s="14"/>
      <c r="NZF150" s="15"/>
      <c r="NZG150" s="12"/>
      <c r="NZH150" s="13"/>
      <c r="NZI150" s="14"/>
      <c r="NZJ150" s="14"/>
      <c r="NZK150" s="14"/>
      <c r="NZL150" s="15"/>
      <c r="NZM150" s="12"/>
      <c r="NZN150" s="13"/>
      <c r="NZO150" s="14"/>
      <c r="NZP150" s="14"/>
      <c r="NZQ150" s="14"/>
      <c r="NZR150" s="15"/>
      <c r="NZS150" s="12"/>
      <c r="NZT150" s="13"/>
      <c r="NZU150" s="14"/>
      <c r="NZV150" s="14"/>
      <c r="NZW150" s="14"/>
      <c r="NZX150" s="15"/>
      <c r="NZY150" s="12"/>
      <c r="NZZ150" s="13"/>
      <c r="OAA150" s="14"/>
      <c r="OAB150" s="14"/>
      <c r="OAC150" s="14"/>
      <c r="OAD150" s="15"/>
      <c r="OAE150" s="12"/>
      <c r="OAF150" s="13"/>
      <c r="OAG150" s="14"/>
      <c r="OAH150" s="14"/>
      <c r="OAI150" s="14"/>
      <c r="OAJ150" s="15"/>
      <c r="OAK150" s="12"/>
      <c r="OAL150" s="13"/>
      <c r="OAM150" s="14"/>
      <c r="OAN150" s="14"/>
      <c r="OAO150" s="14"/>
      <c r="OAP150" s="15"/>
      <c r="OAQ150" s="12"/>
      <c r="OAR150" s="13"/>
      <c r="OAS150" s="14"/>
      <c r="OAT150" s="14"/>
      <c r="OAU150" s="14"/>
      <c r="OAV150" s="15"/>
      <c r="OAW150" s="12"/>
      <c r="OAX150" s="13"/>
      <c r="OAY150" s="14"/>
      <c r="OAZ150" s="14"/>
      <c r="OBA150" s="14"/>
      <c r="OBB150" s="15"/>
      <c r="OBC150" s="12"/>
      <c r="OBD150" s="13"/>
      <c r="OBE150" s="14"/>
      <c r="OBF150" s="14"/>
      <c r="OBG150" s="14"/>
      <c r="OBH150" s="15"/>
      <c r="OBI150" s="12"/>
      <c r="OBJ150" s="13"/>
      <c r="OBK150" s="14"/>
      <c r="OBL150" s="14"/>
      <c r="OBM150" s="14"/>
      <c r="OBN150" s="15"/>
      <c r="OBO150" s="12"/>
      <c r="OBP150" s="13"/>
      <c r="OBQ150" s="14"/>
      <c r="OBR150" s="14"/>
      <c r="OBS150" s="14"/>
      <c r="OBT150" s="15"/>
      <c r="OBU150" s="12"/>
      <c r="OBV150" s="13"/>
      <c r="OBW150" s="14"/>
      <c r="OBX150" s="14"/>
      <c r="OBY150" s="14"/>
      <c r="OBZ150" s="15"/>
      <c r="OCA150" s="12"/>
      <c r="OCB150" s="13"/>
      <c r="OCC150" s="14"/>
      <c r="OCD150" s="14"/>
      <c r="OCE150" s="14"/>
      <c r="OCF150" s="15"/>
      <c r="OCG150" s="12"/>
      <c r="OCH150" s="13"/>
      <c r="OCI150" s="14"/>
      <c r="OCJ150" s="14"/>
      <c r="OCK150" s="14"/>
      <c r="OCL150" s="15"/>
      <c r="OCM150" s="12"/>
      <c r="OCN150" s="13"/>
      <c r="OCO150" s="14"/>
      <c r="OCP150" s="14"/>
      <c r="OCQ150" s="14"/>
      <c r="OCR150" s="15"/>
      <c r="OCS150" s="12"/>
      <c r="OCT150" s="13"/>
      <c r="OCU150" s="14"/>
      <c r="OCV150" s="14"/>
      <c r="OCW150" s="14"/>
      <c r="OCX150" s="15"/>
      <c r="OCY150" s="12"/>
      <c r="OCZ150" s="13"/>
      <c r="ODA150" s="14"/>
      <c r="ODB150" s="14"/>
      <c r="ODC150" s="14"/>
      <c r="ODD150" s="15"/>
      <c r="ODE150" s="12"/>
      <c r="ODF150" s="13"/>
      <c r="ODG150" s="14"/>
      <c r="ODH150" s="14"/>
      <c r="ODI150" s="14"/>
      <c r="ODJ150" s="15"/>
      <c r="ODK150" s="12"/>
      <c r="ODL150" s="13"/>
      <c r="ODM150" s="14"/>
      <c r="ODN150" s="14"/>
      <c r="ODO150" s="14"/>
      <c r="ODP150" s="15"/>
      <c r="ODQ150" s="12"/>
      <c r="ODR150" s="13"/>
      <c r="ODS150" s="14"/>
      <c r="ODT150" s="14"/>
      <c r="ODU150" s="14"/>
      <c r="ODV150" s="15"/>
      <c r="ODW150" s="12"/>
      <c r="ODX150" s="13"/>
      <c r="ODY150" s="14"/>
      <c r="ODZ150" s="14"/>
      <c r="OEA150" s="14"/>
      <c r="OEB150" s="15"/>
      <c r="OEC150" s="12"/>
      <c r="OED150" s="13"/>
      <c r="OEE150" s="14"/>
      <c r="OEF150" s="14"/>
      <c r="OEG150" s="14"/>
      <c r="OEH150" s="15"/>
      <c r="OEI150" s="12"/>
      <c r="OEJ150" s="13"/>
      <c r="OEK150" s="14"/>
      <c r="OEL150" s="14"/>
      <c r="OEM150" s="14"/>
      <c r="OEN150" s="15"/>
      <c r="OEO150" s="12"/>
      <c r="OEP150" s="13"/>
      <c r="OEQ150" s="14"/>
      <c r="OER150" s="14"/>
      <c r="OES150" s="14"/>
      <c r="OET150" s="15"/>
      <c r="OEU150" s="12"/>
      <c r="OEV150" s="13"/>
      <c r="OEW150" s="14"/>
      <c r="OEX150" s="14"/>
      <c r="OEY150" s="14"/>
      <c r="OEZ150" s="15"/>
      <c r="OFA150" s="12"/>
      <c r="OFB150" s="13"/>
      <c r="OFC150" s="14"/>
      <c r="OFD150" s="14"/>
      <c r="OFE150" s="14"/>
      <c r="OFF150" s="15"/>
      <c r="OFG150" s="12"/>
      <c r="OFH150" s="13"/>
      <c r="OFI150" s="14"/>
      <c r="OFJ150" s="14"/>
      <c r="OFK150" s="14"/>
      <c r="OFL150" s="15"/>
      <c r="OFM150" s="12"/>
      <c r="OFN150" s="13"/>
      <c r="OFO150" s="14"/>
      <c r="OFP150" s="14"/>
      <c r="OFQ150" s="14"/>
      <c r="OFR150" s="15"/>
      <c r="OFS150" s="12"/>
      <c r="OFT150" s="13"/>
      <c r="OFU150" s="14"/>
      <c r="OFV150" s="14"/>
      <c r="OFW150" s="14"/>
      <c r="OFX150" s="15"/>
      <c r="OFY150" s="12"/>
      <c r="OFZ150" s="13"/>
      <c r="OGA150" s="14"/>
      <c r="OGB150" s="14"/>
      <c r="OGC150" s="14"/>
      <c r="OGD150" s="15"/>
      <c r="OGE150" s="12"/>
      <c r="OGF150" s="13"/>
      <c r="OGG150" s="14"/>
      <c r="OGH150" s="14"/>
      <c r="OGI150" s="14"/>
      <c r="OGJ150" s="15"/>
      <c r="OGK150" s="12"/>
      <c r="OGL150" s="13"/>
      <c r="OGM150" s="14"/>
      <c r="OGN150" s="14"/>
      <c r="OGO150" s="14"/>
      <c r="OGP150" s="15"/>
      <c r="OGQ150" s="12"/>
      <c r="OGR150" s="13"/>
      <c r="OGS150" s="14"/>
      <c r="OGT150" s="14"/>
      <c r="OGU150" s="14"/>
      <c r="OGV150" s="15"/>
      <c r="OGW150" s="12"/>
      <c r="OGX150" s="13"/>
      <c r="OGY150" s="14"/>
      <c r="OGZ150" s="14"/>
      <c r="OHA150" s="14"/>
      <c r="OHB150" s="15"/>
      <c r="OHC150" s="12"/>
      <c r="OHD150" s="13"/>
      <c r="OHE150" s="14"/>
      <c r="OHF150" s="14"/>
      <c r="OHG150" s="14"/>
      <c r="OHH150" s="15"/>
      <c r="OHI150" s="12"/>
      <c r="OHJ150" s="13"/>
      <c r="OHK150" s="14"/>
      <c r="OHL150" s="14"/>
      <c r="OHM150" s="14"/>
      <c r="OHN150" s="15"/>
      <c r="OHO150" s="12"/>
      <c r="OHP150" s="13"/>
      <c r="OHQ150" s="14"/>
      <c r="OHR150" s="14"/>
      <c r="OHS150" s="14"/>
      <c r="OHT150" s="15"/>
      <c r="OHU150" s="12"/>
      <c r="OHV150" s="13"/>
      <c r="OHW150" s="14"/>
      <c r="OHX150" s="14"/>
      <c r="OHY150" s="14"/>
      <c r="OHZ150" s="15"/>
      <c r="OIA150" s="12"/>
      <c r="OIB150" s="13"/>
      <c r="OIC150" s="14"/>
      <c r="OID150" s="14"/>
      <c r="OIE150" s="14"/>
      <c r="OIF150" s="15"/>
      <c r="OIG150" s="12"/>
      <c r="OIH150" s="13"/>
      <c r="OII150" s="14"/>
      <c r="OIJ150" s="14"/>
      <c r="OIK150" s="14"/>
      <c r="OIL150" s="15"/>
      <c r="OIM150" s="12"/>
      <c r="OIN150" s="13"/>
      <c r="OIO150" s="14"/>
      <c r="OIP150" s="14"/>
      <c r="OIQ150" s="14"/>
      <c r="OIR150" s="15"/>
      <c r="OIS150" s="12"/>
      <c r="OIT150" s="13"/>
      <c r="OIU150" s="14"/>
      <c r="OIV150" s="14"/>
      <c r="OIW150" s="14"/>
      <c r="OIX150" s="15"/>
      <c r="OIY150" s="12"/>
      <c r="OIZ150" s="13"/>
      <c r="OJA150" s="14"/>
      <c r="OJB150" s="14"/>
      <c r="OJC150" s="14"/>
      <c r="OJD150" s="15"/>
      <c r="OJE150" s="12"/>
      <c r="OJF150" s="13"/>
      <c r="OJG150" s="14"/>
      <c r="OJH150" s="14"/>
      <c r="OJI150" s="14"/>
      <c r="OJJ150" s="15"/>
      <c r="OJK150" s="12"/>
      <c r="OJL150" s="13"/>
      <c r="OJM150" s="14"/>
      <c r="OJN150" s="14"/>
      <c r="OJO150" s="14"/>
      <c r="OJP150" s="15"/>
      <c r="OJQ150" s="12"/>
      <c r="OJR150" s="13"/>
      <c r="OJS150" s="14"/>
      <c r="OJT150" s="14"/>
      <c r="OJU150" s="14"/>
      <c r="OJV150" s="15"/>
      <c r="OJW150" s="12"/>
      <c r="OJX150" s="13"/>
      <c r="OJY150" s="14"/>
      <c r="OJZ150" s="14"/>
      <c r="OKA150" s="14"/>
      <c r="OKB150" s="15"/>
      <c r="OKC150" s="12"/>
      <c r="OKD150" s="13"/>
      <c r="OKE150" s="14"/>
      <c r="OKF150" s="14"/>
      <c r="OKG150" s="14"/>
      <c r="OKH150" s="15"/>
      <c r="OKI150" s="12"/>
      <c r="OKJ150" s="13"/>
      <c r="OKK150" s="14"/>
      <c r="OKL150" s="14"/>
      <c r="OKM150" s="14"/>
      <c r="OKN150" s="15"/>
      <c r="OKO150" s="12"/>
      <c r="OKP150" s="13"/>
      <c r="OKQ150" s="14"/>
      <c r="OKR150" s="14"/>
      <c r="OKS150" s="14"/>
      <c r="OKT150" s="15"/>
      <c r="OKU150" s="12"/>
      <c r="OKV150" s="13"/>
      <c r="OKW150" s="14"/>
      <c r="OKX150" s="14"/>
      <c r="OKY150" s="14"/>
      <c r="OKZ150" s="15"/>
      <c r="OLA150" s="12"/>
      <c r="OLB150" s="13"/>
      <c r="OLC150" s="14"/>
      <c r="OLD150" s="14"/>
      <c r="OLE150" s="14"/>
      <c r="OLF150" s="15"/>
      <c r="OLG150" s="12"/>
      <c r="OLH150" s="13"/>
      <c r="OLI150" s="14"/>
      <c r="OLJ150" s="14"/>
      <c r="OLK150" s="14"/>
      <c r="OLL150" s="15"/>
      <c r="OLM150" s="12"/>
      <c r="OLN150" s="13"/>
      <c r="OLO150" s="14"/>
      <c r="OLP150" s="14"/>
      <c r="OLQ150" s="14"/>
      <c r="OLR150" s="15"/>
      <c r="OLS150" s="12"/>
      <c r="OLT150" s="13"/>
      <c r="OLU150" s="14"/>
      <c r="OLV150" s="14"/>
      <c r="OLW150" s="14"/>
      <c r="OLX150" s="15"/>
      <c r="OLY150" s="12"/>
      <c r="OLZ150" s="13"/>
      <c r="OMA150" s="14"/>
      <c r="OMB150" s="14"/>
      <c r="OMC150" s="14"/>
      <c r="OMD150" s="15"/>
      <c r="OME150" s="12"/>
      <c r="OMF150" s="13"/>
      <c r="OMG150" s="14"/>
      <c r="OMH150" s="14"/>
      <c r="OMI150" s="14"/>
      <c r="OMJ150" s="15"/>
      <c r="OMK150" s="12"/>
      <c r="OML150" s="13"/>
      <c r="OMM150" s="14"/>
      <c r="OMN150" s="14"/>
      <c r="OMO150" s="14"/>
      <c r="OMP150" s="15"/>
      <c r="OMQ150" s="12"/>
      <c r="OMR150" s="13"/>
      <c r="OMS150" s="14"/>
      <c r="OMT150" s="14"/>
      <c r="OMU150" s="14"/>
      <c r="OMV150" s="15"/>
      <c r="OMW150" s="12"/>
      <c r="OMX150" s="13"/>
      <c r="OMY150" s="14"/>
      <c r="OMZ150" s="14"/>
      <c r="ONA150" s="14"/>
      <c r="ONB150" s="15"/>
      <c r="ONC150" s="12"/>
      <c r="OND150" s="13"/>
      <c r="ONE150" s="14"/>
      <c r="ONF150" s="14"/>
      <c r="ONG150" s="14"/>
      <c r="ONH150" s="15"/>
      <c r="ONI150" s="12"/>
      <c r="ONJ150" s="13"/>
      <c r="ONK150" s="14"/>
      <c r="ONL150" s="14"/>
      <c r="ONM150" s="14"/>
      <c r="ONN150" s="15"/>
      <c r="ONO150" s="12"/>
      <c r="ONP150" s="13"/>
      <c r="ONQ150" s="14"/>
      <c r="ONR150" s="14"/>
      <c r="ONS150" s="14"/>
      <c r="ONT150" s="15"/>
      <c r="ONU150" s="12"/>
      <c r="ONV150" s="13"/>
      <c r="ONW150" s="14"/>
      <c r="ONX150" s="14"/>
      <c r="ONY150" s="14"/>
      <c r="ONZ150" s="15"/>
      <c r="OOA150" s="12"/>
      <c r="OOB150" s="13"/>
      <c r="OOC150" s="14"/>
      <c r="OOD150" s="14"/>
      <c r="OOE150" s="14"/>
      <c r="OOF150" s="15"/>
      <c r="OOG150" s="12"/>
      <c r="OOH150" s="13"/>
      <c r="OOI150" s="14"/>
      <c r="OOJ150" s="14"/>
      <c r="OOK150" s="14"/>
      <c r="OOL150" s="15"/>
      <c r="OOM150" s="12"/>
      <c r="OON150" s="13"/>
      <c r="OOO150" s="14"/>
      <c r="OOP150" s="14"/>
      <c r="OOQ150" s="14"/>
      <c r="OOR150" s="15"/>
      <c r="OOS150" s="12"/>
      <c r="OOT150" s="13"/>
      <c r="OOU150" s="14"/>
      <c r="OOV150" s="14"/>
      <c r="OOW150" s="14"/>
      <c r="OOX150" s="15"/>
      <c r="OOY150" s="12"/>
      <c r="OOZ150" s="13"/>
      <c r="OPA150" s="14"/>
      <c r="OPB150" s="14"/>
      <c r="OPC150" s="14"/>
      <c r="OPD150" s="15"/>
      <c r="OPE150" s="12"/>
      <c r="OPF150" s="13"/>
      <c r="OPG150" s="14"/>
      <c r="OPH150" s="14"/>
      <c r="OPI150" s="14"/>
      <c r="OPJ150" s="15"/>
      <c r="OPK150" s="12"/>
      <c r="OPL150" s="13"/>
      <c r="OPM150" s="14"/>
      <c r="OPN150" s="14"/>
      <c r="OPO150" s="14"/>
      <c r="OPP150" s="15"/>
      <c r="OPQ150" s="12"/>
      <c r="OPR150" s="13"/>
      <c r="OPS150" s="14"/>
      <c r="OPT150" s="14"/>
      <c r="OPU150" s="14"/>
      <c r="OPV150" s="15"/>
      <c r="OPW150" s="12"/>
      <c r="OPX150" s="13"/>
      <c r="OPY150" s="14"/>
      <c r="OPZ150" s="14"/>
      <c r="OQA150" s="14"/>
      <c r="OQB150" s="15"/>
      <c r="OQC150" s="12"/>
      <c r="OQD150" s="13"/>
      <c r="OQE150" s="14"/>
      <c r="OQF150" s="14"/>
      <c r="OQG150" s="14"/>
      <c r="OQH150" s="15"/>
      <c r="OQI150" s="12"/>
      <c r="OQJ150" s="13"/>
      <c r="OQK150" s="14"/>
      <c r="OQL150" s="14"/>
      <c r="OQM150" s="14"/>
      <c r="OQN150" s="15"/>
      <c r="OQO150" s="12"/>
      <c r="OQP150" s="13"/>
      <c r="OQQ150" s="14"/>
      <c r="OQR150" s="14"/>
      <c r="OQS150" s="14"/>
      <c r="OQT150" s="15"/>
      <c r="OQU150" s="12"/>
      <c r="OQV150" s="13"/>
      <c r="OQW150" s="14"/>
      <c r="OQX150" s="14"/>
      <c r="OQY150" s="14"/>
      <c r="OQZ150" s="15"/>
      <c r="ORA150" s="12"/>
      <c r="ORB150" s="13"/>
      <c r="ORC150" s="14"/>
      <c r="ORD150" s="14"/>
      <c r="ORE150" s="14"/>
      <c r="ORF150" s="15"/>
      <c r="ORG150" s="12"/>
      <c r="ORH150" s="13"/>
      <c r="ORI150" s="14"/>
      <c r="ORJ150" s="14"/>
      <c r="ORK150" s="14"/>
      <c r="ORL150" s="15"/>
      <c r="ORM150" s="12"/>
      <c r="ORN150" s="13"/>
      <c r="ORO150" s="14"/>
      <c r="ORP150" s="14"/>
      <c r="ORQ150" s="14"/>
      <c r="ORR150" s="15"/>
      <c r="ORS150" s="12"/>
      <c r="ORT150" s="13"/>
      <c r="ORU150" s="14"/>
      <c r="ORV150" s="14"/>
      <c r="ORW150" s="14"/>
      <c r="ORX150" s="15"/>
      <c r="ORY150" s="12"/>
      <c r="ORZ150" s="13"/>
      <c r="OSA150" s="14"/>
      <c r="OSB150" s="14"/>
      <c r="OSC150" s="14"/>
      <c r="OSD150" s="15"/>
      <c r="OSE150" s="12"/>
      <c r="OSF150" s="13"/>
      <c r="OSG150" s="14"/>
      <c r="OSH150" s="14"/>
      <c r="OSI150" s="14"/>
      <c r="OSJ150" s="15"/>
      <c r="OSK150" s="12"/>
      <c r="OSL150" s="13"/>
      <c r="OSM150" s="14"/>
      <c r="OSN150" s="14"/>
      <c r="OSO150" s="14"/>
      <c r="OSP150" s="15"/>
      <c r="OSQ150" s="12"/>
      <c r="OSR150" s="13"/>
      <c r="OSS150" s="14"/>
      <c r="OST150" s="14"/>
      <c r="OSU150" s="14"/>
      <c r="OSV150" s="15"/>
      <c r="OSW150" s="12"/>
      <c r="OSX150" s="13"/>
      <c r="OSY150" s="14"/>
      <c r="OSZ150" s="14"/>
      <c r="OTA150" s="14"/>
      <c r="OTB150" s="15"/>
      <c r="OTC150" s="12"/>
      <c r="OTD150" s="13"/>
      <c r="OTE150" s="14"/>
      <c r="OTF150" s="14"/>
      <c r="OTG150" s="14"/>
      <c r="OTH150" s="15"/>
      <c r="OTI150" s="12"/>
      <c r="OTJ150" s="13"/>
      <c r="OTK150" s="14"/>
      <c r="OTL150" s="14"/>
      <c r="OTM150" s="14"/>
      <c r="OTN150" s="15"/>
      <c r="OTO150" s="12"/>
      <c r="OTP150" s="13"/>
      <c r="OTQ150" s="14"/>
      <c r="OTR150" s="14"/>
      <c r="OTS150" s="14"/>
      <c r="OTT150" s="15"/>
      <c r="OTU150" s="12"/>
      <c r="OTV150" s="13"/>
      <c r="OTW150" s="14"/>
      <c r="OTX150" s="14"/>
      <c r="OTY150" s="14"/>
      <c r="OTZ150" s="15"/>
      <c r="OUA150" s="12"/>
      <c r="OUB150" s="13"/>
      <c r="OUC150" s="14"/>
      <c r="OUD150" s="14"/>
      <c r="OUE150" s="14"/>
      <c r="OUF150" s="15"/>
      <c r="OUG150" s="12"/>
      <c r="OUH150" s="13"/>
      <c r="OUI150" s="14"/>
      <c r="OUJ150" s="14"/>
      <c r="OUK150" s="14"/>
      <c r="OUL150" s="15"/>
      <c r="OUM150" s="12"/>
      <c r="OUN150" s="13"/>
      <c r="OUO150" s="14"/>
      <c r="OUP150" s="14"/>
      <c r="OUQ150" s="14"/>
      <c r="OUR150" s="15"/>
      <c r="OUS150" s="12"/>
      <c r="OUT150" s="13"/>
      <c r="OUU150" s="14"/>
      <c r="OUV150" s="14"/>
      <c r="OUW150" s="14"/>
      <c r="OUX150" s="15"/>
      <c r="OUY150" s="12"/>
      <c r="OUZ150" s="13"/>
      <c r="OVA150" s="14"/>
      <c r="OVB150" s="14"/>
      <c r="OVC150" s="14"/>
      <c r="OVD150" s="15"/>
      <c r="OVE150" s="12"/>
      <c r="OVF150" s="13"/>
      <c r="OVG150" s="14"/>
      <c r="OVH150" s="14"/>
      <c r="OVI150" s="14"/>
      <c r="OVJ150" s="15"/>
      <c r="OVK150" s="12"/>
      <c r="OVL150" s="13"/>
      <c r="OVM150" s="14"/>
      <c r="OVN150" s="14"/>
      <c r="OVO150" s="14"/>
      <c r="OVP150" s="15"/>
      <c r="OVQ150" s="12"/>
      <c r="OVR150" s="13"/>
      <c r="OVS150" s="14"/>
      <c r="OVT150" s="14"/>
      <c r="OVU150" s="14"/>
      <c r="OVV150" s="15"/>
      <c r="OVW150" s="12"/>
      <c r="OVX150" s="13"/>
      <c r="OVY150" s="14"/>
      <c r="OVZ150" s="14"/>
      <c r="OWA150" s="14"/>
      <c r="OWB150" s="15"/>
      <c r="OWC150" s="12"/>
      <c r="OWD150" s="13"/>
      <c r="OWE150" s="14"/>
      <c r="OWF150" s="14"/>
      <c r="OWG150" s="14"/>
      <c r="OWH150" s="15"/>
      <c r="OWI150" s="12"/>
      <c r="OWJ150" s="13"/>
      <c r="OWK150" s="14"/>
      <c r="OWL150" s="14"/>
      <c r="OWM150" s="14"/>
      <c r="OWN150" s="15"/>
      <c r="OWO150" s="12"/>
      <c r="OWP150" s="13"/>
      <c r="OWQ150" s="14"/>
      <c r="OWR150" s="14"/>
      <c r="OWS150" s="14"/>
      <c r="OWT150" s="15"/>
      <c r="OWU150" s="12"/>
      <c r="OWV150" s="13"/>
      <c r="OWW150" s="14"/>
      <c r="OWX150" s="14"/>
      <c r="OWY150" s="14"/>
      <c r="OWZ150" s="15"/>
      <c r="OXA150" s="12"/>
      <c r="OXB150" s="13"/>
      <c r="OXC150" s="14"/>
      <c r="OXD150" s="14"/>
      <c r="OXE150" s="14"/>
      <c r="OXF150" s="15"/>
      <c r="OXG150" s="12"/>
      <c r="OXH150" s="13"/>
      <c r="OXI150" s="14"/>
      <c r="OXJ150" s="14"/>
      <c r="OXK150" s="14"/>
      <c r="OXL150" s="15"/>
      <c r="OXM150" s="12"/>
      <c r="OXN150" s="13"/>
      <c r="OXO150" s="14"/>
      <c r="OXP150" s="14"/>
      <c r="OXQ150" s="14"/>
      <c r="OXR150" s="15"/>
      <c r="OXS150" s="12"/>
      <c r="OXT150" s="13"/>
      <c r="OXU150" s="14"/>
      <c r="OXV150" s="14"/>
      <c r="OXW150" s="14"/>
      <c r="OXX150" s="15"/>
      <c r="OXY150" s="12"/>
      <c r="OXZ150" s="13"/>
      <c r="OYA150" s="14"/>
      <c r="OYB150" s="14"/>
      <c r="OYC150" s="14"/>
      <c r="OYD150" s="15"/>
      <c r="OYE150" s="12"/>
      <c r="OYF150" s="13"/>
      <c r="OYG150" s="14"/>
      <c r="OYH150" s="14"/>
      <c r="OYI150" s="14"/>
      <c r="OYJ150" s="15"/>
      <c r="OYK150" s="12"/>
      <c r="OYL150" s="13"/>
      <c r="OYM150" s="14"/>
      <c r="OYN150" s="14"/>
      <c r="OYO150" s="14"/>
      <c r="OYP150" s="15"/>
      <c r="OYQ150" s="12"/>
      <c r="OYR150" s="13"/>
      <c r="OYS150" s="14"/>
      <c r="OYT150" s="14"/>
      <c r="OYU150" s="14"/>
      <c r="OYV150" s="15"/>
      <c r="OYW150" s="12"/>
      <c r="OYX150" s="13"/>
      <c r="OYY150" s="14"/>
      <c r="OYZ150" s="14"/>
      <c r="OZA150" s="14"/>
      <c r="OZB150" s="15"/>
      <c r="OZC150" s="12"/>
      <c r="OZD150" s="13"/>
      <c r="OZE150" s="14"/>
      <c r="OZF150" s="14"/>
      <c r="OZG150" s="14"/>
      <c r="OZH150" s="15"/>
      <c r="OZI150" s="12"/>
      <c r="OZJ150" s="13"/>
      <c r="OZK150" s="14"/>
      <c r="OZL150" s="14"/>
      <c r="OZM150" s="14"/>
      <c r="OZN150" s="15"/>
      <c r="OZO150" s="12"/>
      <c r="OZP150" s="13"/>
      <c r="OZQ150" s="14"/>
      <c r="OZR150" s="14"/>
      <c r="OZS150" s="14"/>
      <c r="OZT150" s="15"/>
      <c r="OZU150" s="12"/>
      <c r="OZV150" s="13"/>
      <c r="OZW150" s="14"/>
      <c r="OZX150" s="14"/>
      <c r="OZY150" s="14"/>
      <c r="OZZ150" s="15"/>
      <c r="PAA150" s="12"/>
      <c r="PAB150" s="13"/>
      <c r="PAC150" s="14"/>
      <c r="PAD150" s="14"/>
      <c r="PAE150" s="14"/>
      <c r="PAF150" s="15"/>
      <c r="PAG150" s="12"/>
      <c r="PAH150" s="13"/>
      <c r="PAI150" s="14"/>
      <c r="PAJ150" s="14"/>
      <c r="PAK150" s="14"/>
      <c r="PAL150" s="15"/>
      <c r="PAM150" s="12"/>
      <c r="PAN150" s="13"/>
      <c r="PAO150" s="14"/>
      <c r="PAP150" s="14"/>
      <c r="PAQ150" s="14"/>
      <c r="PAR150" s="15"/>
      <c r="PAS150" s="12"/>
      <c r="PAT150" s="13"/>
      <c r="PAU150" s="14"/>
      <c r="PAV150" s="14"/>
      <c r="PAW150" s="14"/>
      <c r="PAX150" s="15"/>
      <c r="PAY150" s="12"/>
      <c r="PAZ150" s="13"/>
      <c r="PBA150" s="14"/>
      <c r="PBB150" s="14"/>
      <c r="PBC150" s="14"/>
      <c r="PBD150" s="15"/>
      <c r="PBE150" s="12"/>
      <c r="PBF150" s="13"/>
      <c r="PBG150" s="14"/>
      <c r="PBH150" s="14"/>
      <c r="PBI150" s="14"/>
      <c r="PBJ150" s="15"/>
      <c r="PBK150" s="12"/>
      <c r="PBL150" s="13"/>
      <c r="PBM150" s="14"/>
      <c r="PBN150" s="14"/>
      <c r="PBO150" s="14"/>
      <c r="PBP150" s="15"/>
      <c r="PBQ150" s="12"/>
      <c r="PBR150" s="13"/>
      <c r="PBS150" s="14"/>
      <c r="PBT150" s="14"/>
      <c r="PBU150" s="14"/>
      <c r="PBV150" s="15"/>
      <c r="PBW150" s="12"/>
      <c r="PBX150" s="13"/>
      <c r="PBY150" s="14"/>
      <c r="PBZ150" s="14"/>
      <c r="PCA150" s="14"/>
      <c r="PCB150" s="15"/>
      <c r="PCC150" s="12"/>
      <c r="PCD150" s="13"/>
      <c r="PCE150" s="14"/>
      <c r="PCF150" s="14"/>
      <c r="PCG150" s="14"/>
      <c r="PCH150" s="15"/>
      <c r="PCI150" s="12"/>
      <c r="PCJ150" s="13"/>
      <c r="PCK150" s="14"/>
      <c r="PCL150" s="14"/>
      <c r="PCM150" s="14"/>
      <c r="PCN150" s="15"/>
      <c r="PCO150" s="12"/>
      <c r="PCP150" s="13"/>
      <c r="PCQ150" s="14"/>
      <c r="PCR150" s="14"/>
      <c r="PCS150" s="14"/>
      <c r="PCT150" s="15"/>
      <c r="PCU150" s="12"/>
      <c r="PCV150" s="13"/>
      <c r="PCW150" s="14"/>
      <c r="PCX150" s="14"/>
      <c r="PCY150" s="14"/>
      <c r="PCZ150" s="15"/>
      <c r="PDA150" s="12"/>
      <c r="PDB150" s="13"/>
      <c r="PDC150" s="14"/>
      <c r="PDD150" s="14"/>
      <c r="PDE150" s="14"/>
      <c r="PDF150" s="15"/>
      <c r="PDG150" s="12"/>
      <c r="PDH150" s="13"/>
      <c r="PDI150" s="14"/>
      <c r="PDJ150" s="14"/>
      <c r="PDK150" s="14"/>
      <c r="PDL150" s="15"/>
      <c r="PDM150" s="12"/>
      <c r="PDN150" s="13"/>
      <c r="PDO150" s="14"/>
      <c r="PDP150" s="14"/>
      <c r="PDQ150" s="14"/>
      <c r="PDR150" s="15"/>
      <c r="PDS150" s="12"/>
      <c r="PDT150" s="13"/>
      <c r="PDU150" s="14"/>
      <c r="PDV150" s="14"/>
      <c r="PDW150" s="14"/>
      <c r="PDX150" s="15"/>
      <c r="PDY150" s="12"/>
      <c r="PDZ150" s="13"/>
      <c r="PEA150" s="14"/>
      <c r="PEB150" s="14"/>
      <c r="PEC150" s="14"/>
      <c r="PED150" s="15"/>
      <c r="PEE150" s="12"/>
      <c r="PEF150" s="13"/>
      <c r="PEG150" s="14"/>
      <c r="PEH150" s="14"/>
      <c r="PEI150" s="14"/>
      <c r="PEJ150" s="15"/>
      <c r="PEK150" s="12"/>
      <c r="PEL150" s="13"/>
      <c r="PEM150" s="14"/>
      <c r="PEN150" s="14"/>
      <c r="PEO150" s="14"/>
      <c r="PEP150" s="15"/>
      <c r="PEQ150" s="12"/>
      <c r="PER150" s="13"/>
      <c r="PES150" s="14"/>
      <c r="PET150" s="14"/>
      <c r="PEU150" s="14"/>
      <c r="PEV150" s="15"/>
      <c r="PEW150" s="12"/>
      <c r="PEX150" s="13"/>
      <c r="PEY150" s="14"/>
      <c r="PEZ150" s="14"/>
      <c r="PFA150" s="14"/>
      <c r="PFB150" s="15"/>
      <c r="PFC150" s="12"/>
      <c r="PFD150" s="13"/>
      <c r="PFE150" s="14"/>
      <c r="PFF150" s="14"/>
      <c r="PFG150" s="14"/>
      <c r="PFH150" s="15"/>
      <c r="PFI150" s="12"/>
      <c r="PFJ150" s="13"/>
      <c r="PFK150" s="14"/>
      <c r="PFL150" s="14"/>
      <c r="PFM150" s="14"/>
      <c r="PFN150" s="15"/>
      <c r="PFO150" s="12"/>
      <c r="PFP150" s="13"/>
      <c r="PFQ150" s="14"/>
      <c r="PFR150" s="14"/>
      <c r="PFS150" s="14"/>
      <c r="PFT150" s="15"/>
      <c r="PFU150" s="12"/>
      <c r="PFV150" s="13"/>
      <c r="PFW150" s="14"/>
      <c r="PFX150" s="14"/>
      <c r="PFY150" s="14"/>
      <c r="PFZ150" s="15"/>
      <c r="PGA150" s="12"/>
      <c r="PGB150" s="13"/>
      <c r="PGC150" s="14"/>
      <c r="PGD150" s="14"/>
      <c r="PGE150" s="14"/>
      <c r="PGF150" s="15"/>
      <c r="PGG150" s="12"/>
      <c r="PGH150" s="13"/>
      <c r="PGI150" s="14"/>
      <c r="PGJ150" s="14"/>
      <c r="PGK150" s="14"/>
      <c r="PGL150" s="15"/>
      <c r="PGM150" s="12"/>
      <c r="PGN150" s="13"/>
      <c r="PGO150" s="14"/>
      <c r="PGP150" s="14"/>
      <c r="PGQ150" s="14"/>
      <c r="PGR150" s="15"/>
      <c r="PGS150" s="12"/>
      <c r="PGT150" s="13"/>
      <c r="PGU150" s="14"/>
      <c r="PGV150" s="14"/>
      <c r="PGW150" s="14"/>
      <c r="PGX150" s="15"/>
      <c r="PGY150" s="12"/>
      <c r="PGZ150" s="13"/>
      <c r="PHA150" s="14"/>
      <c r="PHB150" s="14"/>
      <c r="PHC150" s="14"/>
      <c r="PHD150" s="15"/>
      <c r="PHE150" s="12"/>
      <c r="PHF150" s="13"/>
      <c r="PHG150" s="14"/>
      <c r="PHH150" s="14"/>
      <c r="PHI150" s="14"/>
      <c r="PHJ150" s="15"/>
      <c r="PHK150" s="12"/>
      <c r="PHL150" s="13"/>
      <c r="PHM150" s="14"/>
      <c r="PHN150" s="14"/>
      <c r="PHO150" s="14"/>
      <c r="PHP150" s="15"/>
      <c r="PHQ150" s="12"/>
      <c r="PHR150" s="13"/>
      <c r="PHS150" s="14"/>
      <c r="PHT150" s="14"/>
      <c r="PHU150" s="14"/>
      <c r="PHV150" s="15"/>
      <c r="PHW150" s="12"/>
      <c r="PHX150" s="13"/>
      <c r="PHY150" s="14"/>
      <c r="PHZ150" s="14"/>
      <c r="PIA150" s="14"/>
      <c r="PIB150" s="15"/>
      <c r="PIC150" s="12"/>
      <c r="PID150" s="13"/>
      <c r="PIE150" s="14"/>
      <c r="PIF150" s="14"/>
      <c r="PIG150" s="14"/>
      <c r="PIH150" s="15"/>
      <c r="PII150" s="12"/>
      <c r="PIJ150" s="13"/>
      <c r="PIK150" s="14"/>
      <c r="PIL150" s="14"/>
      <c r="PIM150" s="14"/>
      <c r="PIN150" s="15"/>
      <c r="PIO150" s="12"/>
      <c r="PIP150" s="13"/>
      <c r="PIQ150" s="14"/>
      <c r="PIR150" s="14"/>
      <c r="PIS150" s="14"/>
      <c r="PIT150" s="15"/>
      <c r="PIU150" s="12"/>
      <c r="PIV150" s="13"/>
      <c r="PIW150" s="14"/>
      <c r="PIX150" s="14"/>
      <c r="PIY150" s="14"/>
      <c r="PIZ150" s="15"/>
      <c r="PJA150" s="12"/>
      <c r="PJB150" s="13"/>
      <c r="PJC150" s="14"/>
      <c r="PJD150" s="14"/>
      <c r="PJE150" s="14"/>
      <c r="PJF150" s="15"/>
      <c r="PJG150" s="12"/>
      <c r="PJH150" s="13"/>
      <c r="PJI150" s="14"/>
      <c r="PJJ150" s="14"/>
      <c r="PJK150" s="14"/>
      <c r="PJL150" s="15"/>
      <c r="PJM150" s="12"/>
      <c r="PJN150" s="13"/>
      <c r="PJO150" s="14"/>
      <c r="PJP150" s="14"/>
      <c r="PJQ150" s="14"/>
      <c r="PJR150" s="15"/>
      <c r="PJS150" s="12"/>
      <c r="PJT150" s="13"/>
      <c r="PJU150" s="14"/>
      <c r="PJV150" s="14"/>
      <c r="PJW150" s="14"/>
      <c r="PJX150" s="15"/>
      <c r="PJY150" s="12"/>
      <c r="PJZ150" s="13"/>
      <c r="PKA150" s="14"/>
      <c r="PKB150" s="14"/>
      <c r="PKC150" s="14"/>
      <c r="PKD150" s="15"/>
      <c r="PKE150" s="12"/>
      <c r="PKF150" s="13"/>
      <c r="PKG150" s="14"/>
      <c r="PKH150" s="14"/>
      <c r="PKI150" s="14"/>
      <c r="PKJ150" s="15"/>
      <c r="PKK150" s="12"/>
      <c r="PKL150" s="13"/>
      <c r="PKM150" s="14"/>
      <c r="PKN150" s="14"/>
      <c r="PKO150" s="14"/>
      <c r="PKP150" s="15"/>
      <c r="PKQ150" s="12"/>
      <c r="PKR150" s="13"/>
      <c r="PKS150" s="14"/>
      <c r="PKT150" s="14"/>
      <c r="PKU150" s="14"/>
      <c r="PKV150" s="15"/>
      <c r="PKW150" s="12"/>
      <c r="PKX150" s="13"/>
      <c r="PKY150" s="14"/>
      <c r="PKZ150" s="14"/>
      <c r="PLA150" s="14"/>
      <c r="PLB150" s="15"/>
      <c r="PLC150" s="12"/>
      <c r="PLD150" s="13"/>
      <c r="PLE150" s="14"/>
      <c r="PLF150" s="14"/>
      <c r="PLG150" s="14"/>
      <c r="PLH150" s="15"/>
      <c r="PLI150" s="12"/>
      <c r="PLJ150" s="13"/>
      <c r="PLK150" s="14"/>
      <c r="PLL150" s="14"/>
      <c r="PLM150" s="14"/>
      <c r="PLN150" s="15"/>
      <c r="PLO150" s="12"/>
      <c r="PLP150" s="13"/>
      <c r="PLQ150" s="14"/>
      <c r="PLR150" s="14"/>
      <c r="PLS150" s="14"/>
      <c r="PLT150" s="15"/>
      <c r="PLU150" s="12"/>
      <c r="PLV150" s="13"/>
      <c r="PLW150" s="14"/>
      <c r="PLX150" s="14"/>
      <c r="PLY150" s="14"/>
      <c r="PLZ150" s="15"/>
      <c r="PMA150" s="12"/>
      <c r="PMB150" s="13"/>
      <c r="PMC150" s="14"/>
      <c r="PMD150" s="14"/>
      <c r="PME150" s="14"/>
      <c r="PMF150" s="15"/>
      <c r="PMG150" s="12"/>
      <c r="PMH150" s="13"/>
      <c r="PMI150" s="14"/>
      <c r="PMJ150" s="14"/>
      <c r="PMK150" s="14"/>
      <c r="PML150" s="15"/>
      <c r="PMM150" s="12"/>
      <c r="PMN150" s="13"/>
      <c r="PMO150" s="14"/>
      <c r="PMP150" s="14"/>
      <c r="PMQ150" s="14"/>
      <c r="PMR150" s="15"/>
      <c r="PMS150" s="12"/>
      <c r="PMT150" s="13"/>
      <c r="PMU150" s="14"/>
      <c r="PMV150" s="14"/>
      <c r="PMW150" s="14"/>
      <c r="PMX150" s="15"/>
      <c r="PMY150" s="12"/>
      <c r="PMZ150" s="13"/>
      <c r="PNA150" s="14"/>
      <c r="PNB150" s="14"/>
      <c r="PNC150" s="14"/>
      <c r="PND150" s="15"/>
      <c r="PNE150" s="12"/>
      <c r="PNF150" s="13"/>
      <c r="PNG150" s="14"/>
      <c r="PNH150" s="14"/>
      <c r="PNI150" s="14"/>
      <c r="PNJ150" s="15"/>
      <c r="PNK150" s="12"/>
      <c r="PNL150" s="13"/>
      <c r="PNM150" s="14"/>
      <c r="PNN150" s="14"/>
      <c r="PNO150" s="14"/>
      <c r="PNP150" s="15"/>
      <c r="PNQ150" s="12"/>
      <c r="PNR150" s="13"/>
      <c r="PNS150" s="14"/>
      <c r="PNT150" s="14"/>
      <c r="PNU150" s="14"/>
      <c r="PNV150" s="15"/>
      <c r="PNW150" s="12"/>
      <c r="PNX150" s="13"/>
      <c r="PNY150" s="14"/>
      <c r="PNZ150" s="14"/>
      <c r="POA150" s="14"/>
      <c r="POB150" s="15"/>
      <c r="POC150" s="12"/>
      <c r="POD150" s="13"/>
      <c r="POE150" s="14"/>
      <c r="POF150" s="14"/>
      <c r="POG150" s="14"/>
      <c r="POH150" s="15"/>
      <c r="POI150" s="12"/>
      <c r="POJ150" s="13"/>
      <c r="POK150" s="14"/>
      <c r="POL150" s="14"/>
      <c r="POM150" s="14"/>
      <c r="PON150" s="15"/>
      <c r="POO150" s="12"/>
      <c r="POP150" s="13"/>
      <c r="POQ150" s="14"/>
      <c r="POR150" s="14"/>
      <c r="POS150" s="14"/>
      <c r="POT150" s="15"/>
      <c r="POU150" s="12"/>
      <c r="POV150" s="13"/>
      <c r="POW150" s="14"/>
      <c r="POX150" s="14"/>
      <c r="POY150" s="14"/>
      <c r="POZ150" s="15"/>
      <c r="PPA150" s="12"/>
      <c r="PPB150" s="13"/>
      <c r="PPC150" s="14"/>
      <c r="PPD150" s="14"/>
      <c r="PPE150" s="14"/>
      <c r="PPF150" s="15"/>
      <c r="PPG150" s="12"/>
      <c r="PPH150" s="13"/>
      <c r="PPI150" s="14"/>
      <c r="PPJ150" s="14"/>
      <c r="PPK150" s="14"/>
      <c r="PPL150" s="15"/>
      <c r="PPM150" s="12"/>
      <c r="PPN150" s="13"/>
      <c r="PPO150" s="14"/>
      <c r="PPP150" s="14"/>
      <c r="PPQ150" s="14"/>
      <c r="PPR150" s="15"/>
      <c r="PPS150" s="12"/>
      <c r="PPT150" s="13"/>
      <c r="PPU150" s="14"/>
      <c r="PPV150" s="14"/>
      <c r="PPW150" s="14"/>
      <c r="PPX150" s="15"/>
      <c r="PPY150" s="12"/>
      <c r="PPZ150" s="13"/>
      <c r="PQA150" s="14"/>
      <c r="PQB150" s="14"/>
      <c r="PQC150" s="14"/>
      <c r="PQD150" s="15"/>
      <c r="PQE150" s="12"/>
      <c r="PQF150" s="13"/>
      <c r="PQG150" s="14"/>
      <c r="PQH150" s="14"/>
      <c r="PQI150" s="14"/>
      <c r="PQJ150" s="15"/>
      <c r="PQK150" s="12"/>
      <c r="PQL150" s="13"/>
      <c r="PQM150" s="14"/>
      <c r="PQN150" s="14"/>
      <c r="PQO150" s="14"/>
      <c r="PQP150" s="15"/>
      <c r="PQQ150" s="12"/>
      <c r="PQR150" s="13"/>
      <c r="PQS150" s="14"/>
      <c r="PQT150" s="14"/>
      <c r="PQU150" s="14"/>
      <c r="PQV150" s="15"/>
      <c r="PQW150" s="12"/>
      <c r="PQX150" s="13"/>
      <c r="PQY150" s="14"/>
      <c r="PQZ150" s="14"/>
      <c r="PRA150" s="14"/>
      <c r="PRB150" s="15"/>
      <c r="PRC150" s="12"/>
      <c r="PRD150" s="13"/>
      <c r="PRE150" s="14"/>
      <c r="PRF150" s="14"/>
      <c r="PRG150" s="14"/>
      <c r="PRH150" s="15"/>
      <c r="PRI150" s="12"/>
      <c r="PRJ150" s="13"/>
      <c r="PRK150" s="14"/>
      <c r="PRL150" s="14"/>
      <c r="PRM150" s="14"/>
      <c r="PRN150" s="15"/>
      <c r="PRO150" s="12"/>
      <c r="PRP150" s="13"/>
      <c r="PRQ150" s="14"/>
      <c r="PRR150" s="14"/>
      <c r="PRS150" s="14"/>
      <c r="PRT150" s="15"/>
      <c r="PRU150" s="12"/>
      <c r="PRV150" s="13"/>
      <c r="PRW150" s="14"/>
      <c r="PRX150" s="14"/>
      <c r="PRY150" s="14"/>
      <c r="PRZ150" s="15"/>
      <c r="PSA150" s="12"/>
      <c r="PSB150" s="13"/>
      <c r="PSC150" s="14"/>
      <c r="PSD150" s="14"/>
      <c r="PSE150" s="14"/>
      <c r="PSF150" s="15"/>
      <c r="PSG150" s="12"/>
      <c r="PSH150" s="13"/>
      <c r="PSI150" s="14"/>
      <c r="PSJ150" s="14"/>
      <c r="PSK150" s="14"/>
      <c r="PSL150" s="15"/>
      <c r="PSM150" s="12"/>
      <c r="PSN150" s="13"/>
      <c r="PSO150" s="14"/>
      <c r="PSP150" s="14"/>
      <c r="PSQ150" s="14"/>
      <c r="PSR150" s="15"/>
      <c r="PSS150" s="12"/>
      <c r="PST150" s="13"/>
      <c r="PSU150" s="14"/>
      <c r="PSV150" s="14"/>
      <c r="PSW150" s="14"/>
      <c r="PSX150" s="15"/>
      <c r="PSY150" s="12"/>
      <c r="PSZ150" s="13"/>
      <c r="PTA150" s="14"/>
      <c r="PTB150" s="14"/>
      <c r="PTC150" s="14"/>
      <c r="PTD150" s="15"/>
      <c r="PTE150" s="12"/>
      <c r="PTF150" s="13"/>
      <c r="PTG150" s="14"/>
      <c r="PTH150" s="14"/>
      <c r="PTI150" s="14"/>
      <c r="PTJ150" s="15"/>
      <c r="PTK150" s="12"/>
      <c r="PTL150" s="13"/>
      <c r="PTM150" s="14"/>
      <c r="PTN150" s="14"/>
      <c r="PTO150" s="14"/>
      <c r="PTP150" s="15"/>
      <c r="PTQ150" s="12"/>
      <c r="PTR150" s="13"/>
      <c r="PTS150" s="14"/>
      <c r="PTT150" s="14"/>
      <c r="PTU150" s="14"/>
      <c r="PTV150" s="15"/>
      <c r="PTW150" s="12"/>
      <c r="PTX150" s="13"/>
      <c r="PTY150" s="14"/>
      <c r="PTZ150" s="14"/>
      <c r="PUA150" s="14"/>
      <c r="PUB150" s="15"/>
      <c r="PUC150" s="12"/>
      <c r="PUD150" s="13"/>
      <c r="PUE150" s="14"/>
      <c r="PUF150" s="14"/>
      <c r="PUG150" s="14"/>
      <c r="PUH150" s="15"/>
      <c r="PUI150" s="12"/>
      <c r="PUJ150" s="13"/>
      <c r="PUK150" s="14"/>
      <c r="PUL150" s="14"/>
      <c r="PUM150" s="14"/>
      <c r="PUN150" s="15"/>
      <c r="PUO150" s="12"/>
      <c r="PUP150" s="13"/>
      <c r="PUQ150" s="14"/>
      <c r="PUR150" s="14"/>
      <c r="PUS150" s="14"/>
      <c r="PUT150" s="15"/>
      <c r="PUU150" s="12"/>
      <c r="PUV150" s="13"/>
      <c r="PUW150" s="14"/>
      <c r="PUX150" s="14"/>
      <c r="PUY150" s="14"/>
      <c r="PUZ150" s="15"/>
      <c r="PVA150" s="12"/>
      <c r="PVB150" s="13"/>
      <c r="PVC150" s="14"/>
      <c r="PVD150" s="14"/>
      <c r="PVE150" s="14"/>
      <c r="PVF150" s="15"/>
      <c r="PVG150" s="12"/>
      <c r="PVH150" s="13"/>
      <c r="PVI150" s="14"/>
      <c r="PVJ150" s="14"/>
      <c r="PVK150" s="14"/>
      <c r="PVL150" s="15"/>
      <c r="PVM150" s="12"/>
      <c r="PVN150" s="13"/>
      <c r="PVO150" s="14"/>
      <c r="PVP150" s="14"/>
      <c r="PVQ150" s="14"/>
      <c r="PVR150" s="15"/>
      <c r="PVS150" s="12"/>
      <c r="PVT150" s="13"/>
      <c r="PVU150" s="14"/>
      <c r="PVV150" s="14"/>
      <c r="PVW150" s="14"/>
      <c r="PVX150" s="15"/>
      <c r="PVY150" s="12"/>
      <c r="PVZ150" s="13"/>
      <c r="PWA150" s="14"/>
      <c r="PWB150" s="14"/>
      <c r="PWC150" s="14"/>
      <c r="PWD150" s="15"/>
      <c r="PWE150" s="12"/>
      <c r="PWF150" s="13"/>
      <c r="PWG150" s="14"/>
      <c r="PWH150" s="14"/>
      <c r="PWI150" s="14"/>
      <c r="PWJ150" s="15"/>
      <c r="PWK150" s="12"/>
      <c r="PWL150" s="13"/>
      <c r="PWM150" s="14"/>
      <c r="PWN150" s="14"/>
      <c r="PWO150" s="14"/>
      <c r="PWP150" s="15"/>
      <c r="PWQ150" s="12"/>
      <c r="PWR150" s="13"/>
      <c r="PWS150" s="14"/>
      <c r="PWT150" s="14"/>
      <c r="PWU150" s="14"/>
      <c r="PWV150" s="15"/>
      <c r="PWW150" s="12"/>
      <c r="PWX150" s="13"/>
      <c r="PWY150" s="14"/>
      <c r="PWZ150" s="14"/>
      <c r="PXA150" s="14"/>
      <c r="PXB150" s="15"/>
      <c r="PXC150" s="12"/>
      <c r="PXD150" s="13"/>
      <c r="PXE150" s="14"/>
      <c r="PXF150" s="14"/>
      <c r="PXG150" s="14"/>
      <c r="PXH150" s="15"/>
      <c r="PXI150" s="12"/>
      <c r="PXJ150" s="13"/>
      <c r="PXK150" s="14"/>
      <c r="PXL150" s="14"/>
      <c r="PXM150" s="14"/>
      <c r="PXN150" s="15"/>
      <c r="PXO150" s="12"/>
      <c r="PXP150" s="13"/>
      <c r="PXQ150" s="14"/>
      <c r="PXR150" s="14"/>
      <c r="PXS150" s="14"/>
      <c r="PXT150" s="15"/>
      <c r="PXU150" s="12"/>
      <c r="PXV150" s="13"/>
      <c r="PXW150" s="14"/>
      <c r="PXX150" s="14"/>
      <c r="PXY150" s="14"/>
      <c r="PXZ150" s="15"/>
      <c r="PYA150" s="12"/>
      <c r="PYB150" s="13"/>
      <c r="PYC150" s="14"/>
      <c r="PYD150" s="14"/>
      <c r="PYE150" s="14"/>
      <c r="PYF150" s="15"/>
      <c r="PYG150" s="12"/>
      <c r="PYH150" s="13"/>
      <c r="PYI150" s="14"/>
      <c r="PYJ150" s="14"/>
      <c r="PYK150" s="14"/>
      <c r="PYL150" s="15"/>
      <c r="PYM150" s="12"/>
      <c r="PYN150" s="13"/>
      <c r="PYO150" s="14"/>
      <c r="PYP150" s="14"/>
      <c r="PYQ150" s="14"/>
      <c r="PYR150" s="15"/>
      <c r="PYS150" s="12"/>
      <c r="PYT150" s="13"/>
      <c r="PYU150" s="14"/>
      <c r="PYV150" s="14"/>
      <c r="PYW150" s="14"/>
      <c r="PYX150" s="15"/>
      <c r="PYY150" s="12"/>
      <c r="PYZ150" s="13"/>
      <c r="PZA150" s="14"/>
      <c r="PZB150" s="14"/>
      <c r="PZC150" s="14"/>
      <c r="PZD150" s="15"/>
      <c r="PZE150" s="12"/>
      <c r="PZF150" s="13"/>
      <c r="PZG150" s="14"/>
      <c r="PZH150" s="14"/>
      <c r="PZI150" s="14"/>
      <c r="PZJ150" s="15"/>
      <c r="PZK150" s="12"/>
      <c r="PZL150" s="13"/>
      <c r="PZM150" s="14"/>
      <c r="PZN150" s="14"/>
      <c r="PZO150" s="14"/>
      <c r="PZP150" s="15"/>
      <c r="PZQ150" s="12"/>
      <c r="PZR150" s="13"/>
      <c r="PZS150" s="14"/>
      <c r="PZT150" s="14"/>
      <c r="PZU150" s="14"/>
      <c r="PZV150" s="15"/>
      <c r="PZW150" s="12"/>
      <c r="PZX150" s="13"/>
      <c r="PZY150" s="14"/>
      <c r="PZZ150" s="14"/>
      <c r="QAA150" s="14"/>
      <c r="QAB150" s="15"/>
      <c r="QAC150" s="12"/>
      <c r="QAD150" s="13"/>
      <c r="QAE150" s="14"/>
      <c r="QAF150" s="14"/>
      <c r="QAG150" s="14"/>
      <c r="QAH150" s="15"/>
      <c r="QAI150" s="12"/>
      <c r="QAJ150" s="13"/>
      <c r="QAK150" s="14"/>
      <c r="QAL150" s="14"/>
      <c r="QAM150" s="14"/>
      <c r="QAN150" s="15"/>
      <c r="QAO150" s="12"/>
      <c r="QAP150" s="13"/>
      <c r="QAQ150" s="14"/>
      <c r="QAR150" s="14"/>
      <c r="QAS150" s="14"/>
      <c r="QAT150" s="15"/>
      <c r="QAU150" s="12"/>
      <c r="QAV150" s="13"/>
      <c r="QAW150" s="14"/>
      <c r="QAX150" s="14"/>
      <c r="QAY150" s="14"/>
      <c r="QAZ150" s="15"/>
      <c r="QBA150" s="12"/>
      <c r="QBB150" s="13"/>
      <c r="QBC150" s="14"/>
      <c r="QBD150" s="14"/>
      <c r="QBE150" s="14"/>
      <c r="QBF150" s="15"/>
      <c r="QBG150" s="12"/>
      <c r="QBH150" s="13"/>
      <c r="QBI150" s="14"/>
      <c r="QBJ150" s="14"/>
      <c r="QBK150" s="14"/>
      <c r="QBL150" s="15"/>
      <c r="QBM150" s="12"/>
      <c r="QBN150" s="13"/>
      <c r="QBO150" s="14"/>
      <c r="QBP150" s="14"/>
      <c r="QBQ150" s="14"/>
      <c r="QBR150" s="15"/>
      <c r="QBS150" s="12"/>
      <c r="QBT150" s="13"/>
      <c r="QBU150" s="14"/>
      <c r="QBV150" s="14"/>
      <c r="QBW150" s="14"/>
      <c r="QBX150" s="15"/>
      <c r="QBY150" s="12"/>
      <c r="QBZ150" s="13"/>
      <c r="QCA150" s="14"/>
      <c r="QCB150" s="14"/>
      <c r="QCC150" s="14"/>
      <c r="QCD150" s="15"/>
      <c r="QCE150" s="12"/>
      <c r="QCF150" s="13"/>
      <c r="QCG150" s="14"/>
      <c r="QCH150" s="14"/>
      <c r="QCI150" s="14"/>
      <c r="QCJ150" s="15"/>
      <c r="QCK150" s="12"/>
      <c r="QCL150" s="13"/>
      <c r="QCM150" s="14"/>
      <c r="QCN150" s="14"/>
      <c r="QCO150" s="14"/>
      <c r="QCP150" s="15"/>
      <c r="QCQ150" s="12"/>
      <c r="QCR150" s="13"/>
      <c r="QCS150" s="14"/>
      <c r="QCT150" s="14"/>
      <c r="QCU150" s="14"/>
      <c r="QCV150" s="15"/>
      <c r="QCW150" s="12"/>
      <c r="QCX150" s="13"/>
      <c r="QCY150" s="14"/>
      <c r="QCZ150" s="14"/>
      <c r="QDA150" s="14"/>
      <c r="QDB150" s="15"/>
      <c r="QDC150" s="12"/>
      <c r="QDD150" s="13"/>
      <c r="QDE150" s="14"/>
      <c r="QDF150" s="14"/>
      <c r="QDG150" s="14"/>
      <c r="QDH150" s="15"/>
      <c r="QDI150" s="12"/>
      <c r="QDJ150" s="13"/>
      <c r="QDK150" s="14"/>
      <c r="QDL150" s="14"/>
      <c r="QDM150" s="14"/>
      <c r="QDN150" s="15"/>
      <c r="QDO150" s="12"/>
      <c r="QDP150" s="13"/>
      <c r="QDQ150" s="14"/>
      <c r="QDR150" s="14"/>
      <c r="QDS150" s="14"/>
      <c r="QDT150" s="15"/>
      <c r="QDU150" s="12"/>
      <c r="QDV150" s="13"/>
      <c r="QDW150" s="14"/>
      <c r="QDX150" s="14"/>
      <c r="QDY150" s="14"/>
      <c r="QDZ150" s="15"/>
      <c r="QEA150" s="12"/>
      <c r="QEB150" s="13"/>
      <c r="QEC150" s="14"/>
      <c r="QED150" s="14"/>
      <c r="QEE150" s="14"/>
      <c r="QEF150" s="15"/>
      <c r="QEG150" s="12"/>
      <c r="QEH150" s="13"/>
      <c r="QEI150" s="14"/>
      <c r="QEJ150" s="14"/>
      <c r="QEK150" s="14"/>
      <c r="QEL150" s="15"/>
      <c r="QEM150" s="12"/>
      <c r="QEN150" s="13"/>
      <c r="QEO150" s="14"/>
      <c r="QEP150" s="14"/>
      <c r="QEQ150" s="14"/>
      <c r="QER150" s="15"/>
      <c r="QES150" s="12"/>
      <c r="QET150" s="13"/>
      <c r="QEU150" s="14"/>
      <c r="QEV150" s="14"/>
      <c r="QEW150" s="14"/>
      <c r="QEX150" s="15"/>
      <c r="QEY150" s="12"/>
      <c r="QEZ150" s="13"/>
      <c r="QFA150" s="14"/>
      <c r="QFB150" s="14"/>
      <c r="QFC150" s="14"/>
      <c r="QFD150" s="15"/>
      <c r="QFE150" s="12"/>
      <c r="QFF150" s="13"/>
      <c r="QFG150" s="14"/>
      <c r="QFH150" s="14"/>
      <c r="QFI150" s="14"/>
      <c r="QFJ150" s="15"/>
      <c r="QFK150" s="12"/>
      <c r="QFL150" s="13"/>
      <c r="QFM150" s="14"/>
      <c r="QFN150" s="14"/>
      <c r="QFO150" s="14"/>
      <c r="QFP150" s="15"/>
      <c r="QFQ150" s="12"/>
      <c r="QFR150" s="13"/>
      <c r="QFS150" s="14"/>
      <c r="QFT150" s="14"/>
      <c r="QFU150" s="14"/>
      <c r="QFV150" s="15"/>
      <c r="QFW150" s="12"/>
      <c r="QFX150" s="13"/>
      <c r="QFY150" s="14"/>
      <c r="QFZ150" s="14"/>
      <c r="QGA150" s="14"/>
      <c r="QGB150" s="15"/>
      <c r="QGC150" s="12"/>
      <c r="QGD150" s="13"/>
      <c r="QGE150" s="14"/>
      <c r="QGF150" s="14"/>
      <c r="QGG150" s="14"/>
      <c r="QGH150" s="15"/>
      <c r="QGI150" s="12"/>
      <c r="QGJ150" s="13"/>
      <c r="QGK150" s="14"/>
      <c r="QGL150" s="14"/>
      <c r="QGM150" s="14"/>
      <c r="QGN150" s="15"/>
      <c r="QGO150" s="12"/>
      <c r="QGP150" s="13"/>
      <c r="QGQ150" s="14"/>
      <c r="QGR150" s="14"/>
      <c r="QGS150" s="14"/>
      <c r="QGT150" s="15"/>
      <c r="QGU150" s="12"/>
      <c r="QGV150" s="13"/>
      <c r="QGW150" s="14"/>
      <c r="QGX150" s="14"/>
      <c r="QGY150" s="14"/>
      <c r="QGZ150" s="15"/>
      <c r="QHA150" s="12"/>
      <c r="QHB150" s="13"/>
      <c r="QHC150" s="14"/>
      <c r="QHD150" s="14"/>
      <c r="QHE150" s="14"/>
      <c r="QHF150" s="15"/>
      <c r="QHG150" s="12"/>
      <c r="QHH150" s="13"/>
      <c r="QHI150" s="14"/>
      <c r="QHJ150" s="14"/>
      <c r="QHK150" s="14"/>
      <c r="QHL150" s="15"/>
      <c r="QHM150" s="12"/>
      <c r="QHN150" s="13"/>
      <c r="QHO150" s="14"/>
      <c r="QHP150" s="14"/>
      <c r="QHQ150" s="14"/>
      <c r="QHR150" s="15"/>
      <c r="QHS150" s="12"/>
      <c r="QHT150" s="13"/>
      <c r="QHU150" s="14"/>
      <c r="QHV150" s="14"/>
      <c r="QHW150" s="14"/>
      <c r="QHX150" s="15"/>
      <c r="QHY150" s="12"/>
      <c r="QHZ150" s="13"/>
      <c r="QIA150" s="14"/>
      <c r="QIB150" s="14"/>
      <c r="QIC150" s="14"/>
      <c r="QID150" s="15"/>
      <c r="QIE150" s="12"/>
      <c r="QIF150" s="13"/>
      <c r="QIG150" s="14"/>
      <c r="QIH150" s="14"/>
      <c r="QII150" s="14"/>
      <c r="QIJ150" s="15"/>
      <c r="QIK150" s="12"/>
      <c r="QIL150" s="13"/>
      <c r="QIM150" s="14"/>
      <c r="QIN150" s="14"/>
      <c r="QIO150" s="14"/>
      <c r="QIP150" s="15"/>
      <c r="QIQ150" s="12"/>
      <c r="QIR150" s="13"/>
      <c r="QIS150" s="14"/>
      <c r="QIT150" s="14"/>
      <c r="QIU150" s="14"/>
      <c r="QIV150" s="15"/>
      <c r="QIW150" s="12"/>
      <c r="QIX150" s="13"/>
      <c r="QIY150" s="14"/>
      <c r="QIZ150" s="14"/>
      <c r="QJA150" s="14"/>
      <c r="QJB150" s="15"/>
      <c r="QJC150" s="12"/>
      <c r="QJD150" s="13"/>
      <c r="QJE150" s="14"/>
      <c r="QJF150" s="14"/>
      <c r="QJG150" s="14"/>
      <c r="QJH150" s="15"/>
      <c r="QJI150" s="12"/>
      <c r="QJJ150" s="13"/>
      <c r="QJK150" s="14"/>
      <c r="QJL150" s="14"/>
      <c r="QJM150" s="14"/>
      <c r="QJN150" s="15"/>
      <c r="QJO150" s="12"/>
      <c r="QJP150" s="13"/>
      <c r="QJQ150" s="14"/>
      <c r="QJR150" s="14"/>
      <c r="QJS150" s="14"/>
      <c r="QJT150" s="15"/>
      <c r="QJU150" s="12"/>
      <c r="QJV150" s="13"/>
      <c r="QJW150" s="14"/>
      <c r="QJX150" s="14"/>
      <c r="QJY150" s="14"/>
      <c r="QJZ150" s="15"/>
      <c r="QKA150" s="12"/>
      <c r="QKB150" s="13"/>
      <c r="QKC150" s="14"/>
      <c r="QKD150" s="14"/>
      <c r="QKE150" s="14"/>
      <c r="QKF150" s="15"/>
      <c r="QKG150" s="12"/>
      <c r="QKH150" s="13"/>
      <c r="QKI150" s="14"/>
      <c r="QKJ150" s="14"/>
      <c r="QKK150" s="14"/>
      <c r="QKL150" s="15"/>
      <c r="QKM150" s="12"/>
      <c r="QKN150" s="13"/>
      <c r="QKO150" s="14"/>
      <c r="QKP150" s="14"/>
      <c r="QKQ150" s="14"/>
      <c r="QKR150" s="15"/>
      <c r="QKS150" s="12"/>
      <c r="QKT150" s="13"/>
      <c r="QKU150" s="14"/>
      <c r="QKV150" s="14"/>
      <c r="QKW150" s="14"/>
      <c r="QKX150" s="15"/>
      <c r="QKY150" s="12"/>
      <c r="QKZ150" s="13"/>
      <c r="QLA150" s="14"/>
      <c r="QLB150" s="14"/>
      <c r="QLC150" s="14"/>
      <c r="QLD150" s="15"/>
      <c r="QLE150" s="12"/>
      <c r="QLF150" s="13"/>
      <c r="QLG150" s="14"/>
      <c r="QLH150" s="14"/>
      <c r="QLI150" s="14"/>
      <c r="QLJ150" s="15"/>
      <c r="QLK150" s="12"/>
      <c r="QLL150" s="13"/>
      <c r="QLM150" s="14"/>
      <c r="QLN150" s="14"/>
      <c r="QLO150" s="14"/>
      <c r="QLP150" s="15"/>
      <c r="QLQ150" s="12"/>
      <c r="QLR150" s="13"/>
      <c r="QLS150" s="14"/>
      <c r="QLT150" s="14"/>
      <c r="QLU150" s="14"/>
      <c r="QLV150" s="15"/>
      <c r="QLW150" s="12"/>
      <c r="QLX150" s="13"/>
      <c r="QLY150" s="14"/>
      <c r="QLZ150" s="14"/>
      <c r="QMA150" s="14"/>
      <c r="QMB150" s="15"/>
      <c r="QMC150" s="12"/>
      <c r="QMD150" s="13"/>
      <c r="QME150" s="14"/>
      <c r="QMF150" s="14"/>
      <c r="QMG150" s="14"/>
      <c r="QMH150" s="15"/>
      <c r="QMI150" s="12"/>
      <c r="QMJ150" s="13"/>
      <c r="QMK150" s="14"/>
      <c r="QML150" s="14"/>
      <c r="QMM150" s="14"/>
      <c r="QMN150" s="15"/>
      <c r="QMO150" s="12"/>
      <c r="QMP150" s="13"/>
      <c r="QMQ150" s="14"/>
      <c r="QMR150" s="14"/>
      <c r="QMS150" s="14"/>
      <c r="QMT150" s="15"/>
      <c r="QMU150" s="12"/>
      <c r="QMV150" s="13"/>
      <c r="QMW150" s="14"/>
      <c r="QMX150" s="14"/>
      <c r="QMY150" s="14"/>
      <c r="QMZ150" s="15"/>
      <c r="QNA150" s="12"/>
      <c r="QNB150" s="13"/>
      <c r="QNC150" s="14"/>
      <c r="QND150" s="14"/>
      <c r="QNE150" s="14"/>
      <c r="QNF150" s="15"/>
      <c r="QNG150" s="12"/>
      <c r="QNH150" s="13"/>
      <c r="QNI150" s="14"/>
      <c r="QNJ150" s="14"/>
      <c r="QNK150" s="14"/>
      <c r="QNL150" s="15"/>
      <c r="QNM150" s="12"/>
      <c r="QNN150" s="13"/>
      <c r="QNO150" s="14"/>
      <c r="QNP150" s="14"/>
      <c r="QNQ150" s="14"/>
      <c r="QNR150" s="15"/>
      <c r="QNS150" s="12"/>
      <c r="QNT150" s="13"/>
      <c r="QNU150" s="14"/>
      <c r="QNV150" s="14"/>
      <c r="QNW150" s="14"/>
      <c r="QNX150" s="15"/>
      <c r="QNY150" s="12"/>
      <c r="QNZ150" s="13"/>
      <c r="QOA150" s="14"/>
      <c r="QOB150" s="14"/>
      <c r="QOC150" s="14"/>
      <c r="QOD150" s="15"/>
      <c r="QOE150" s="12"/>
      <c r="QOF150" s="13"/>
      <c r="QOG150" s="14"/>
      <c r="QOH150" s="14"/>
      <c r="QOI150" s="14"/>
      <c r="QOJ150" s="15"/>
      <c r="QOK150" s="12"/>
      <c r="QOL150" s="13"/>
      <c r="QOM150" s="14"/>
      <c r="QON150" s="14"/>
      <c r="QOO150" s="14"/>
      <c r="QOP150" s="15"/>
      <c r="QOQ150" s="12"/>
      <c r="QOR150" s="13"/>
      <c r="QOS150" s="14"/>
      <c r="QOT150" s="14"/>
      <c r="QOU150" s="14"/>
      <c r="QOV150" s="15"/>
      <c r="QOW150" s="12"/>
      <c r="QOX150" s="13"/>
      <c r="QOY150" s="14"/>
      <c r="QOZ150" s="14"/>
      <c r="QPA150" s="14"/>
      <c r="QPB150" s="15"/>
      <c r="QPC150" s="12"/>
      <c r="QPD150" s="13"/>
      <c r="QPE150" s="14"/>
      <c r="QPF150" s="14"/>
      <c r="QPG150" s="14"/>
      <c r="QPH150" s="15"/>
      <c r="QPI150" s="12"/>
      <c r="QPJ150" s="13"/>
      <c r="QPK150" s="14"/>
      <c r="QPL150" s="14"/>
      <c r="QPM150" s="14"/>
      <c r="QPN150" s="15"/>
      <c r="QPO150" s="12"/>
      <c r="QPP150" s="13"/>
      <c r="QPQ150" s="14"/>
      <c r="QPR150" s="14"/>
      <c r="QPS150" s="14"/>
      <c r="QPT150" s="15"/>
      <c r="QPU150" s="12"/>
      <c r="QPV150" s="13"/>
      <c r="QPW150" s="14"/>
      <c r="QPX150" s="14"/>
      <c r="QPY150" s="14"/>
      <c r="QPZ150" s="15"/>
      <c r="QQA150" s="12"/>
      <c r="QQB150" s="13"/>
      <c r="QQC150" s="14"/>
      <c r="QQD150" s="14"/>
      <c r="QQE150" s="14"/>
      <c r="QQF150" s="15"/>
      <c r="QQG150" s="12"/>
      <c r="QQH150" s="13"/>
      <c r="QQI150" s="14"/>
      <c r="QQJ150" s="14"/>
      <c r="QQK150" s="14"/>
      <c r="QQL150" s="15"/>
      <c r="QQM150" s="12"/>
      <c r="QQN150" s="13"/>
      <c r="QQO150" s="14"/>
      <c r="QQP150" s="14"/>
      <c r="QQQ150" s="14"/>
      <c r="QQR150" s="15"/>
      <c r="QQS150" s="12"/>
      <c r="QQT150" s="13"/>
      <c r="QQU150" s="14"/>
      <c r="QQV150" s="14"/>
      <c r="QQW150" s="14"/>
      <c r="QQX150" s="15"/>
      <c r="QQY150" s="12"/>
      <c r="QQZ150" s="13"/>
      <c r="QRA150" s="14"/>
      <c r="QRB150" s="14"/>
      <c r="QRC150" s="14"/>
      <c r="QRD150" s="15"/>
      <c r="QRE150" s="12"/>
      <c r="QRF150" s="13"/>
      <c r="QRG150" s="14"/>
      <c r="QRH150" s="14"/>
      <c r="QRI150" s="14"/>
      <c r="QRJ150" s="15"/>
      <c r="QRK150" s="12"/>
      <c r="QRL150" s="13"/>
      <c r="QRM150" s="14"/>
      <c r="QRN150" s="14"/>
      <c r="QRO150" s="14"/>
      <c r="QRP150" s="15"/>
      <c r="QRQ150" s="12"/>
      <c r="QRR150" s="13"/>
      <c r="QRS150" s="14"/>
      <c r="QRT150" s="14"/>
      <c r="QRU150" s="14"/>
      <c r="QRV150" s="15"/>
      <c r="QRW150" s="12"/>
      <c r="QRX150" s="13"/>
      <c r="QRY150" s="14"/>
      <c r="QRZ150" s="14"/>
      <c r="QSA150" s="14"/>
      <c r="QSB150" s="15"/>
      <c r="QSC150" s="12"/>
      <c r="QSD150" s="13"/>
      <c r="QSE150" s="14"/>
      <c r="QSF150" s="14"/>
      <c r="QSG150" s="14"/>
      <c r="QSH150" s="15"/>
      <c r="QSI150" s="12"/>
      <c r="QSJ150" s="13"/>
      <c r="QSK150" s="14"/>
      <c r="QSL150" s="14"/>
      <c r="QSM150" s="14"/>
      <c r="QSN150" s="15"/>
      <c r="QSO150" s="12"/>
      <c r="QSP150" s="13"/>
      <c r="QSQ150" s="14"/>
      <c r="QSR150" s="14"/>
      <c r="QSS150" s="14"/>
      <c r="QST150" s="15"/>
      <c r="QSU150" s="12"/>
      <c r="QSV150" s="13"/>
      <c r="QSW150" s="14"/>
      <c r="QSX150" s="14"/>
      <c r="QSY150" s="14"/>
      <c r="QSZ150" s="15"/>
      <c r="QTA150" s="12"/>
      <c r="QTB150" s="13"/>
      <c r="QTC150" s="14"/>
      <c r="QTD150" s="14"/>
      <c r="QTE150" s="14"/>
      <c r="QTF150" s="15"/>
      <c r="QTG150" s="12"/>
      <c r="QTH150" s="13"/>
      <c r="QTI150" s="14"/>
      <c r="QTJ150" s="14"/>
      <c r="QTK150" s="14"/>
      <c r="QTL150" s="15"/>
      <c r="QTM150" s="12"/>
      <c r="QTN150" s="13"/>
      <c r="QTO150" s="14"/>
      <c r="QTP150" s="14"/>
      <c r="QTQ150" s="14"/>
      <c r="QTR150" s="15"/>
      <c r="QTS150" s="12"/>
      <c r="QTT150" s="13"/>
      <c r="QTU150" s="14"/>
      <c r="QTV150" s="14"/>
      <c r="QTW150" s="14"/>
      <c r="QTX150" s="15"/>
      <c r="QTY150" s="12"/>
      <c r="QTZ150" s="13"/>
      <c r="QUA150" s="14"/>
      <c r="QUB150" s="14"/>
      <c r="QUC150" s="14"/>
      <c r="QUD150" s="15"/>
      <c r="QUE150" s="12"/>
      <c r="QUF150" s="13"/>
      <c r="QUG150" s="14"/>
      <c r="QUH150" s="14"/>
      <c r="QUI150" s="14"/>
      <c r="QUJ150" s="15"/>
      <c r="QUK150" s="12"/>
      <c r="QUL150" s="13"/>
      <c r="QUM150" s="14"/>
      <c r="QUN150" s="14"/>
      <c r="QUO150" s="14"/>
      <c r="QUP150" s="15"/>
      <c r="QUQ150" s="12"/>
      <c r="QUR150" s="13"/>
      <c r="QUS150" s="14"/>
      <c r="QUT150" s="14"/>
      <c r="QUU150" s="14"/>
      <c r="QUV150" s="15"/>
      <c r="QUW150" s="12"/>
      <c r="QUX150" s="13"/>
      <c r="QUY150" s="14"/>
      <c r="QUZ150" s="14"/>
      <c r="QVA150" s="14"/>
      <c r="QVB150" s="15"/>
      <c r="QVC150" s="12"/>
      <c r="QVD150" s="13"/>
      <c r="QVE150" s="14"/>
      <c r="QVF150" s="14"/>
      <c r="QVG150" s="14"/>
      <c r="QVH150" s="15"/>
      <c r="QVI150" s="12"/>
      <c r="QVJ150" s="13"/>
      <c r="QVK150" s="14"/>
      <c r="QVL150" s="14"/>
      <c r="QVM150" s="14"/>
      <c r="QVN150" s="15"/>
      <c r="QVO150" s="12"/>
      <c r="QVP150" s="13"/>
      <c r="QVQ150" s="14"/>
      <c r="QVR150" s="14"/>
      <c r="QVS150" s="14"/>
      <c r="QVT150" s="15"/>
      <c r="QVU150" s="12"/>
      <c r="QVV150" s="13"/>
      <c r="QVW150" s="14"/>
      <c r="QVX150" s="14"/>
      <c r="QVY150" s="14"/>
      <c r="QVZ150" s="15"/>
      <c r="QWA150" s="12"/>
      <c r="QWB150" s="13"/>
      <c r="QWC150" s="14"/>
      <c r="QWD150" s="14"/>
      <c r="QWE150" s="14"/>
      <c r="QWF150" s="15"/>
      <c r="QWG150" s="12"/>
      <c r="QWH150" s="13"/>
      <c r="QWI150" s="14"/>
      <c r="QWJ150" s="14"/>
      <c r="QWK150" s="14"/>
      <c r="QWL150" s="15"/>
      <c r="QWM150" s="12"/>
      <c r="QWN150" s="13"/>
      <c r="QWO150" s="14"/>
      <c r="QWP150" s="14"/>
      <c r="QWQ150" s="14"/>
      <c r="QWR150" s="15"/>
      <c r="QWS150" s="12"/>
      <c r="QWT150" s="13"/>
      <c r="QWU150" s="14"/>
      <c r="QWV150" s="14"/>
      <c r="QWW150" s="14"/>
      <c r="QWX150" s="15"/>
      <c r="QWY150" s="12"/>
      <c r="QWZ150" s="13"/>
      <c r="QXA150" s="14"/>
      <c r="QXB150" s="14"/>
      <c r="QXC150" s="14"/>
      <c r="QXD150" s="15"/>
      <c r="QXE150" s="12"/>
      <c r="QXF150" s="13"/>
      <c r="QXG150" s="14"/>
      <c r="QXH150" s="14"/>
      <c r="QXI150" s="14"/>
      <c r="QXJ150" s="15"/>
      <c r="QXK150" s="12"/>
      <c r="QXL150" s="13"/>
      <c r="QXM150" s="14"/>
      <c r="QXN150" s="14"/>
      <c r="QXO150" s="14"/>
      <c r="QXP150" s="15"/>
      <c r="QXQ150" s="12"/>
      <c r="QXR150" s="13"/>
      <c r="QXS150" s="14"/>
      <c r="QXT150" s="14"/>
      <c r="QXU150" s="14"/>
      <c r="QXV150" s="15"/>
      <c r="QXW150" s="12"/>
      <c r="QXX150" s="13"/>
      <c r="QXY150" s="14"/>
      <c r="QXZ150" s="14"/>
      <c r="QYA150" s="14"/>
      <c r="QYB150" s="15"/>
      <c r="QYC150" s="12"/>
      <c r="QYD150" s="13"/>
      <c r="QYE150" s="14"/>
      <c r="QYF150" s="14"/>
      <c r="QYG150" s="14"/>
      <c r="QYH150" s="15"/>
      <c r="QYI150" s="12"/>
      <c r="QYJ150" s="13"/>
      <c r="QYK150" s="14"/>
      <c r="QYL150" s="14"/>
      <c r="QYM150" s="14"/>
      <c r="QYN150" s="15"/>
      <c r="QYO150" s="12"/>
      <c r="QYP150" s="13"/>
      <c r="QYQ150" s="14"/>
      <c r="QYR150" s="14"/>
      <c r="QYS150" s="14"/>
      <c r="QYT150" s="15"/>
      <c r="QYU150" s="12"/>
      <c r="QYV150" s="13"/>
      <c r="QYW150" s="14"/>
      <c r="QYX150" s="14"/>
      <c r="QYY150" s="14"/>
      <c r="QYZ150" s="15"/>
      <c r="QZA150" s="12"/>
      <c r="QZB150" s="13"/>
      <c r="QZC150" s="14"/>
      <c r="QZD150" s="14"/>
      <c r="QZE150" s="14"/>
      <c r="QZF150" s="15"/>
      <c r="QZG150" s="12"/>
      <c r="QZH150" s="13"/>
      <c r="QZI150" s="14"/>
      <c r="QZJ150" s="14"/>
      <c r="QZK150" s="14"/>
      <c r="QZL150" s="15"/>
      <c r="QZM150" s="12"/>
      <c r="QZN150" s="13"/>
      <c r="QZO150" s="14"/>
      <c r="QZP150" s="14"/>
      <c r="QZQ150" s="14"/>
      <c r="QZR150" s="15"/>
      <c r="QZS150" s="12"/>
      <c r="QZT150" s="13"/>
      <c r="QZU150" s="14"/>
      <c r="QZV150" s="14"/>
      <c r="QZW150" s="14"/>
      <c r="QZX150" s="15"/>
      <c r="QZY150" s="12"/>
      <c r="QZZ150" s="13"/>
      <c r="RAA150" s="14"/>
      <c r="RAB150" s="14"/>
      <c r="RAC150" s="14"/>
      <c r="RAD150" s="15"/>
      <c r="RAE150" s="12"/>
      <c r="RAF150" s="13"/>
      <c r="RAG150" s="14"/>
      <c r="RAH150" s="14"/>
      <c r="RAI150" s="14"/>
      <c r="RAJ150" s="15"/>
      <c r="RAK150" s="12"/>
      <c r="RAL150" s="13"/>
      <c r="RAM150" s="14"/>
      <c r="RAN150" s="14"/>
      <c r="RAO150" s="14"/>
      <c r="RAP150" s="15"/>
      <c r="RAQ150" s="12"/>
      <c r="RAR150" s="13"/>
      <c r="RAS150" s="14"/>
      <c r="RAT150" s="14"/>
      <c r="RAU150" s="14"/>
      <c r="RAV150" s="15"/>
      <c r="RAW150" s="12"/>
      <c r="RAX150" s="13"/>
      <c r="RAY150" s="14"/>
      <c r="RAZ150" s="14"/>
      <c r="RBA150" s="14"/>
      <c r="RBB150" s="15"/>
      <c r="RBC150" s="12"/>
      <c r="RBD150" s="13"/>
      <c r="RBE150" s="14"/>
      <c r="RBF150" s="14"/>
      <c r="RBG150" s="14"/>
      <c r="RBH150" s="15"/>
      <c r="RBI150" s="12"/>
      <c r="RBJ150" s="13"/>
      <c r="RBK150" s="14"/>
      <c r="RBL150" s="14"/>
      <c r="RBM150" s="14"/>
      <c r="RBN150" s="15"/>
      <c r="RBO150" s="12"/>
      <c r="RBP150" s="13"/>
      <c r="RBQ150" s="14"/>
      <c r="RBR150" s="14"/>
      <c r="RBS150" s="14"/>
      <c r="RBT150" s="15"/>
      <c r="RBU150" s="12"/>
      <c r="RBV150" s="13"/>
      <c r="RBW150" s="14"/>
      <c r="RBX150" s="14"/>
      <c r="RBY150" s="14"/>
      <c r="RBZ150" s="15"/>
      <c r="RCA150" s="12"/>
      <c r="RCB150" s="13"/>
      <c r="RCC150" s="14"/>
      <c r="RCD150" s="14"/>
      <c r="RCE150" s="14"/>
      <c r="RCF150" s="15"/>
      <c r="RCG150" s="12"/>
      <c r="RCH150" s="13"/>
      <c r="RCI150" s="14"/>
      <c r="RCJ150" s="14"/>
      <c r="RCK150" s="14"/>
      <c r="RCL150" s="15"/>
      <c r="RCM150" s="12"/>
      <c r="RCN150" s="13"/>
      <c r="RCO150" s="14"/>
      <c r="RCP150" s="14"/>
      <c r="RCQ150" s="14"/>
      <c r="RCR150" s="15"/>
      <c r="RCS150" s="12"/>
      <c r="RCT150" s="13"/>
      <c r="RCU150" s="14"/>
      <c r="RCV150" s="14"/>
      <c r="RCW150" s="14"/>
      <c r="RCX150" s="15"/>
      <c r="RCY150" s="12"/>
      <c r="RCZ150" s="13"/>
      <c r="RDA150" s="14"/>
      <c r="RDB150" s="14"/>
      <c r="RDC150" s="14"/>
      <c r="RDD150" s="15"/>
      <c r="RDE150" s="12"/>
      <c r="RDF150" s="13"/>
      <c r="RDG150" s="14"/>
      <c r="RDH150" s="14"/>
      <c r="RDI150" s="14"/>
      <c r="RDJ150" s="15"/>
      <c r="RDK150" s="12"/>
      <c r="RDL150" s="13"/>
      <c r="RDM150" s="14"/>
      <c r="RDN150" s="14"/>
      <c r="RDO150" s="14"/>
      <c r="RDP150" s="15"/>
      <c r="RDQ150" s="12"/>
      <c r="RDR150" s="13"/>
      <c r="RDS150" s="14"/>
      <c r="RDT150" s="14"/>
      <c r="RDU150" s="14"/>
      <c r="RDV150" s="15"/>
      <c r="RDW150" s="12"/>
      <c r="RDX150" s="13"/>
      <c r="RDY150" s="14"/>
      <c r="RDZ150" s="14"/>
      <c r="REA150" s="14"/>
      <c r="REB150" s="15"/>
      <c r="REC150" s="12"/>
      <c r="RED150" s="13"/>
      <c r="REE150" s="14"/>
      <c r="REF150" s="14"/>
      <c r="REG150" s="14"/>
      <c r="REH150" s="15"/>
      <c r="REI150" s="12"/>
      <c r="REJ150" s="13"/>
      <c r="REK150" s="14"/>
      <c r="REL150" s="14"/>
      <c r="REM150" s="14"/>
      <c r="REN150" s="15"/>
      <c r="REO150" s="12"/>
      <c r="REP150" s="13"/>
      <c r="REQ150" s="14"/>
      <c r="RER150" s="14"/>
      <c r="RES150" s="14"/>
      <c r="RET150" s="15"/>
      <c r="REU150" s="12"/>
      <c r="REV150" s="13"/>
      <c r="REW150" s="14"/>
      <c r="REX150" s="14"/>
      <c r="REY150" s="14"/>
      <c r="REZ150" s="15"/>
      <c r="RFA150" s="12"/>
      <c r="RFB150" s="13"/>
      <c r="RFC150" s="14"/>
      <c r="RFD150" s="14"/>
      <c r="RFE150" s="14"/>
      <c r="RFF150" s="15"/>
      <c r="RFG150" s="12"/>
      <c r="RFH150" s="13"/>
      <c r="RFI150" s="14"/>
      <c r="RFJ150" s="14"/>
      <c r="RFK150" s="14"/>
      <c r="RFL150" s="15"/>
      <c r="RFM150" s="12"/>
      <c r="RFN150" s="13"/>
      <c r="RFO150" s="14"/>
      <c r="RFP150" s="14"/>
      <c r="RFQ150" s="14"/>
      <c r="RFR150" s="15"/>
      <c r="RFS150" s="12"/>
      <c r="RFT150" s="13"/>
      <c r="RFU150" s="14"/>
      <c r="RFV150" s="14"/>
      <c r="RFW150" s="14"/>
      <c r="RFX150" s="15"/>
      <c r="RFY150" s="12"/>
      <c r="RFZ150" s="13"/>
      <c r="RGA150" s="14"/>
      <c r="RGB150" s="14"/>
      <c r="RGC150" s="14"/>
      <c r="RGD150" s="15"/>
      <c r="RGE150" s="12"/>
      <c r="RGF150" s="13"/>
      <c r="RGG150" s="14"/>
      <c r="RGH150" s="14"/>
      <c r="RGI150" s="14"/>
      <c r="RGJ150" s="15"/>
      <c r="RGK150" s="12"/>
      <c r="RGL150" s="13"/>
      <c r="RGM150" s="14"/>
      <c r="RGN150" s="14"/>
      <c r="RGO150" s="14"/>
      <c r="RGP150" s="15"/>
      <c r="RGQ150" s="12"/>
      <c r="RGR150" s="13"/>
      <c r="RGS150" s="14"/>
      <c r="RGT150" s="14"/>
      <c r="RGU150" s="14"/>
      <c r="RGV150" s="15"/>
      <c r="RGW150" s="12"/>
      <c r="RGX150" s="13"/>
      <c r="RGY150" s="14"/>
      <c r="RGZ150" s="14"/>
      <c r="RHA150" s="14"/>
      <c r="RHB150" s="15"/>
      <c r="RHC150" s="12"/>
      <c r="RHD150" s="13"/>
      <c r="RHE150" s="14"/>
      <c r="RHF150" s="14"/>
      <c r="RHG150" s="14"/>
      <c r="RHH150" s="15"/>
      <c r="RHI150" s="12"/>
      <c r="RHJ150" s="13"/>
      <c r="RHK150" s="14"/>
      <c r="RHL150" s="14"/>
      <c r="RHM150" s="14"/>
      <c r="RHN150" s="15"/>
      <c r="RHO150" s="12"/>
      <c r="RHP150" s="13"/>
      <c r="RHQ150" s="14"/>
      <c r="RHR150" s="14"/>
      <c r="RHS150" s="14"/>
      <c r="RHT150" s="15"/>
      <c r="RHU150" s="12"/>
      <c r="RHV150" s="13"/>
      <c r="RHW150" s="14"/>
      <c r="RHX150" s="14"/>
      <c r="RHY150" s="14"/>
      <c r="RHZ150" s="15"/>
      <c r="RIA150" s="12"/>
      <c r="RIB150" s="13"/>
      <c r="RIC150" s="14"/>
      <c r="RID150" s="14"/>
      <c r="RIE150" s="14"/>
      <c r="RIF150" s="15"/>
      <c r="RIG150" s="12"/>
      <c r="RIH150" s="13"/>
      <c r="RII150" s="14"/>
      <c r="RIJ150" s="14"/>
      <c r="RIK150" s="14"/>
      <c r="RIL150" s="15"/>
      <c r="RIM150" s="12"/>
      <c r="RIN150" s="13"/>
      <c r="RIO150" s="14"/>
      <c r="RIP150" s="14"/>
      <c r="RIQ150" s="14"/>
      <c r="RIR150" s="15"/>
      <c r="RIS150" s="12"/>
      <c r="RIT150" s="13"/>
      <c r="RIU150" s="14"/>
      <c r="RIV150" s="14"/>
      <c r="RIW150" s="14"/>
      <c r="RIX150" s="15"/>
      <c r="RIY150" s="12"/>
      <c r="RIZ150" s="13"/>
      <c r="RJA150" s="14"/>
      <c r="RJB150" s="14"/>
      <c r="RJC150" s="14"/>
      <c r="RJD150" s="15"/>
      <c r="RJE150" s="12"/>
      <c r="RJF150" s="13"/>
      <c r="RJG150" s="14"/>
      <c r="RJH150" s="14"/>
      <c r="RJI150" s="14"/>
      <c r="RJJ150" s="15"/>
      <c r="RJK150" s="12"/>
      <c r="RJL150" s="13"/>
      <c r="RJM150" s="14"/>
      <c r="RJN150" s="14"/>
      <c r="RJO150" s="14"/>
      <c r="RJP150" s="15"/>
      <c r="RJQ150" s="12"/>
      <c r="RJR150" s="13"/>
      <c r="RJS150" s="14"/>
      <c r="RJT150" s="14"/>
      <c r="RJU150" s="14"/>
      <c r="RJV150" s="15"/>
      <c r="RJW150" s="12"/>
      <c r="RJX150" s="13"/>
      <c r="RJY150" s="14"/>
      <c r="RJZ150" s="14"/>
      <c r="RKA150" s="14"/>
      <c r="RKB150" s="15"/>
      <c r="RKC150" s="12"/>
      <c r="RKD150" s="13"/>
      <c r="RKE150" s="14"/>
      <c r="RKF150" s="14"/>
      <c r="RKG150" s="14"/>
      <c r="RKH150" s="15"/>
      <c r="RKI150" s="12"/>
      <c r="RKJ150" s="13"/>
      <c r="RKK150" s="14"/>
      <c r="RKL150" s="14"/>
      <c r="RKM150" s="14"/>
      <c r="RKN150" s="15"/>
      <c r="RKO150" s="12"/>
      <c r="RKP150" s="13"/>
      <c r="RKQ150" s="14"/>
      <c r="RKR150" s="14"/>
      <c r="RKS150" s="14"/>
      <c r="RKT150" s="15"/>
      <c r="RKU150" s="12"/>
      <c r="RKV150" s="13"/>
      <c r="RKW150" s="14"/>
      <c r="RKX150" s="14"/>
      <c r="RKY150" s="14"/>
      <c r="RKZ150" s="15"/>
      <c r="RLA150" s="12"/>
      <c r="RLB150" s="13"/>
      <c r="RLC150" s="14"/>
      <c r="RLD150" s="14"/>
      <c r="RLE150" s="14"/>
      <c r="RLF150" s="15"/>
      <c r="RLG150" s="12"/>
      <c r="RLH150" s="13"/>
      <c r="RLI150" s="14"/>
      <c r="RLJ150" s="14"/>
      <c r="RLK150" s="14"/>
      <c r="RLL150" s="15"/>
      <c r="RLM150" s="12"/>
      <c r="RLN150" s="13"/>
      <c r="RLO150" s="14"/>
      <c r="RLP150" s="14"/>
      <c r="RLQ150" s="14"/>
      <c r="RLR150" s="15"/>
      <c r="RLS150" s="12"/>
      <c r="RLT150" s="13"/>
      <c r="RLU150" s="14"/>
      <c r="RLV150" s="14"/>
      <c r="RLW150" s="14"/>
      <c r="RLX150" s="15"/>
      <c r="RLY150" s="12"/>
      <c r="RLZ150" s="13"/>
      <c r="RMA150" s="14"/>
      <c r="RMB150" s="14"/>
      <c r="RMC150" s="14"/>
      <c r="RMD150" s="15"/>
      <c r="RME150" s="12"/>
      <c r="RMF150" s="13"/>
      <c r="RMG150" s="14"/>
      <c r="RMH150" s="14"/>
      <c r="RMI150" s="14"/>
      <c r="RMJ150" s="15"/>
      <c r="RMK150" s="12"/>
      <c r="RML150" s="13"/>
      <c r="RMM150" s="14"/>
      <c r="RMN150" s="14"/>
      <c r="RMO150" s="14"/>
      <c r="RMP150" s="15"/>
      <c r="RMQ150" s="12"/>
      <c r="RMR150" s="13"/>
      <c r="RMS150" s="14"/>
      <c r="RMT150" s="14"/>
      <c r="RMU150" s="14"/>
      <c r="RMV150" s="15"/>
      <c r="RMW150" s="12"/>
      <c r="RMX150" s="13"/>
      <c r="RMY150" s="14"/>
      <c r="RMZ150" s="14"/>
      <c r="RNA150" s="14"/>
      <c r="RNB150" s="15"/>
      <c r="RNC150" s="12"/>
      <c r="RND150" s="13"/>
      <c r="RNE150" s="14"/>
      <c r="RNF150" s="14"/>
      <c r="RNG150" s="14"/>
      <c r="RNH150" s="15"/>
      <c r="RNI150" s="12"/>
      <c r="RNJ150" s="13"/>
      <c r="RNK150" s="14"/>
      <c r="RNL150" s="14"/>
      <c r="RNM150" s="14"/>
      <c r="RNN150" s="15"/>
      <c r="RNO150" s="12"/>
      <c r="RNP150" s="13"/>
      <c r="RNQ150" s="14"/>
      <c r="RNR150" s="14"/>
      <c r="RNS150" s="14"/>
      <c r="RNT150" s="15"/>
      <c r="RNU150" s="12"/>
      <c r="RNV150" s="13"/>
      <c r="RNW150" s="14"/>
      <c r="RNX150" s="14"/>
      <c r="RNY150" s="14"/>
      <c r="RNZ150" s="15"/>
      <c r="ROA150" s="12"/>
      <c r="ROB150" s="13"/>
      <c r="ROC150" s="14"/>
      <c r="ROD150" s="14"/>
      <c r="ROE150" s="14"/>
      <c r="ROF150" s="15"/>
      <c r="ROG150" s="12"/>
      <c r="ROH150" s="13"/>
      <c r="ROI150" s="14"/>
      <c r="ROJ150" s="14"/>
      <c r="ROK150" s="14"/>
      <c r="ROL150" s="15"/>
      <c r="ROM150" s="12"/>
      <c r="RON150" s="13"/>
      <c r="ROO150" s="14"/>
      <c r="ROP150" s="14"/>
      <c r="ROQ150" s="14"/>
      <c r="ROR150" s="15"/>
      <c r="ROS150" s="12"/>
      <c r="ROT150" s="13"/>
      <c r="ROU150" s="14"/>
      <c r="ROV150" s="14"/>
      <c r="ROW150" s="14"/>
      <c r="ROX150" s="15"/>
      <c r="ROY150" s="12"/>
      <c r="ROZ150" s="13"/>
      <c r="RPA150" s="14"/>
      <c r="RPB150" s="14"/>
      <c r="RPC150" s="14"/>
      <c r="RPD150" s="15"/>
      <c r="RPE150" s="12"/>
      <c r="RPF150" s="13"/>
      <c r="RPG150" s="14"/>
      <c r="RPH150" s="14"/>
      <c r="RPI150" s="14"/>
      <c r="RPJ150" s="15"/>
      <c r="RPK150" s="12"/>
      <c r="RPL150" s="13"/>
      <c r="RPM150" s="14"/>
      <c r="RPN150" s="14"/>
      <c r="RPO150" s="14"/>
      <c r="RPP150" s="15"/>
      <c r="RPQ150" s="12"/>
      <c r="RPR150" s="13"/>
      <c r="RPS150" s="14"/>
      <c r="RPT150" s="14"/>
      <c r="RPU150" s="14"/>
      <c r="RPV150" s="15"/>
      <c r="RPW150" s="12"/>
      <c r="RPX150" s="13"/>
      <c r="RPY150" s="14"/>
      <c r="RPZ150" s="14"/>
      <c r="RQA150" s="14"/>
      <c r="RQB150" s="15"/>
      <c r="RQC150" s="12"/>
      <c r="RQD150" s="13"/>
      <c r="RQE150" s="14"/>
      <c r="RQF150" s="14"/>
      <c r="RQG150" s="14"/>
      <c r="RQH150" s="15"/>
      <c r="RQI150" s="12"/>
      <c r="RQJ150" s="13"/>
      <c r="RQK150" s="14"/>
      <c r="RQL150" s="14"/>
      <c r="RQM150" s="14"/>
      <c r="RQN150" s="15"/>
      <c r="RQO150" s="12"/>
      <c r="RQP150" s="13"/>
      <c r="RQQ150" s="14"/>
      <c r="RQR150" s="14"/>
      <c r="RQS150" s="14"/>
      <c r="RQT150" s="15"/>
      <c r="RQU150" s="12"/>
      <c r="RQV150" s="13"/>
      <c r="RQW150" s="14"/>
      <c r="RQX150" s="14"/>
      <c r="RQY150" s="14"/>
      <c r="RQZ150" s="15"/>
      <c r="RRA150" s="12"/>
      <c r="RRB150" s="13"/>
      <c r="RRC150" s="14"/>
      <c r="RRD150" s="14"/>
      <c r="RRE150" s="14"/>
      <c r="RRF150" s="15"/>
      <c r="RRG150" s="12"/>
      <c r="RRH150" s="13"/>
      <c r="RRI150" s="14"/>
      <c r="RRJ150" s="14"/>
      <c r="RRK150" s="14"/>
      <c r="RRL150" s="15"/>
      <c r="RRM150" s="12"/>
      <c r="RRN150" s="13"/>
      <c r="RRO150" s="14"/>
      <c r="RRP150" s="14"/>
      <c r="RRQ150" s="14"/>
      <c r="RRR150" s="15"/>
      <c r="RRS150" s="12"/>
      <c r="RRT150" s="13"/>
      <c r="RRU150" s="14"/>
      <c r="RRV150" s="14"/>
      <c r="RRW150" s="14"/>
      <c r="RRX150" s="15"/>
      <c r="RRY150" s="12"/>
      <c r="RRZ150" s="13"/>
      <c r="RSA150" s="14"/>
      <c r="RSB150" s="14"/>
      <c r="RSC150" s="14"/>
      <c r="RSD150" s="15"/>
      <c r="RSE150" s="12"/>
      <c r="RSF150" s="13"/>
      <c r="RSG150" s="14"/>
      <c r="RSH150" s="14"/>
      <c r="RSI150" s="14"/>
      <c r="RSJ150" s="15"/>
      <c r="RSK150" s="12"/>
      <c r="RSL150" s="13"/>
      <c r="RSM150" s="14"/>
      <c r="RSN150" s="14"/>
      <c r="RSO150" s="14"/>
      <c r="RSP150" s="15"/>
      <c r="RSQ150" s="12"/>
      <c r="RSR150" s="13"/>
      <c r="RSS150" s="14"/>
      <c r="RST150" s="14"/>
      <c r="RSU150" s="14"/>
      <c r="RSV150" s="15"/>
      <c r="RSW150" s="12"/>
      <c r="RSX150" s="13"/>
      <c r="RSY150" s="14"/>
      <c r="RSZ150" s="14"/>
      <c r="RTA150" s="14"/>
      <c r="RTB150" s="15"/>
      <c r="RTC150" s="12"/>
      <c r="RTD150" s="13"/>
      <c r="RTE150" s="14"/>
      <c r="RTF150" s="14"/>
      <c r="RTG150" s="14"/>
      <c r="RTH150" s="15"/>
      <c r="RTI150" s="12"/>
      <c r="RTJ150" s="13"/>
      <c r="RTK150" s="14"/>
      <c r="RTL150" s="14"/>
      <c r="RTM150" s="14"/>
      <c r="RTN150" s="15"/>
      <c r="RTO150" s="12"/>
      <c r="RTP150" s="13"/>
      <c r="RTQ150" s="14"/>
      <c r="RTR150" s="14"/>
      <c r="RTS150" s="14"/>
      <c r="RTT150" s="15"/>
      <c r="RTU150" s="12"/>
      <c r="RTV150" s="13"/>
      <c r="RTW150" s="14"/>
      <c r="RTX150" s="14"/>
      <c r="RTY150" s="14"/>
      <c r="RTZ150" s="15"/>
      <c r="RUA150" s="12"/>
      <c r="RUB150" s="13"/>
      <c r="RUC150" s="14"/>
      <c r="RUD150" s="14"/>
      <c r="RUE150" s="14"/>
      <c r="RUF150" s="15"/>
      <c r="RUG150" s="12"/>
      <c r="RUH150" s="13"/>
      <c r="RUI150" s="14"/>
      <c r="RUJ150" s="14"/>
      <c r="RUK150" s="14"/>
      <c r="RUL150" s="15"/>
      <c r="RUM150" s="12"/>
      <c r="RUN150" s="13"/>
      <c r="RUO150" s="14"/>
      <c r="RUP150" s="14"/>
      <c r="RUQ150" s="14"/>
      <c r="RUR150" s="15"/>
      <c r="RUS150" s="12"/>
      <c r="RUT150" s="13"/>
      <c r="RUU150" s="14"/>
      <c r="RUV150" s="14"/>
      <c r="RUW150" s="14"/>
      <c r="RUX150" s="15"/>
      <c r="RUY150" s="12"/>
      <c r="RUZ150" s="13"/>
      <c r="RVA150" s="14"/>
      <c r="RVB150" s="14"/>
      <c r="RVC150" s="14"/>
      <c r="RVD150" s="15"/>
      <c r="RVE150" s="12"/>
      <c r="RVF150" s="13"/>
      <c r="RVG150" s="14"/>
      <c r="RVH150" s="14"/>
      <c r="RVI150" s="14"/>
      <c r="RVJ150" s="15"/>
      <c r="RVK150" s="12"/>
      <c r="RVL150" s="13"/>
      <c r="RVM150" s="14"/>
      <c r="RVN150" s="14"/>
      <c r="RVO150" s="14"/>
      <c r="RVP150" s="15"/>
      <c r="RVQ150" s="12"/>
      <c r="RVR150" s="13"/>
      <c r="RVS150" s="14"/>
      <c r="RVT150" s="14"/>
      <c r="RVU150" s="14"/>
      <c r="RVV150" s="15"/>
      <c r="RVW150" s="12"/>
      <c r="RVX150" s="13"/>
      <c r="RVY150" s="14"/>
      <c r="RVZ150" s="14"/>
      <c r="RWA150" s="14"/>
      <c r="RWB150" s="15"/>
      <c r="RWC150" s="12"/>
      <c r="RWD150" s="13"/>
      <c r="RWE150" s="14"/>
      <c r="RWF150" s="14"/>
      <c r="RWG150" s="14"/>
      <c r="RWH150" s="15"/>
      <c r="RWI150" s="12"/>
      <c r="RWJ150" s="13"/>
      <c r="RWK150" s="14"/>
      <c r="RWL150" s="14"/>
      <c r="RWM150" s="14"/>
      <c r="RWN150" s="15"/>
      <c r="RWO150" s="12"/>
      <c r="RWP150" s="13"/>
      <c r="RWQ150" s="14"/>
      <c r="RWR150" s="14"/>
      <c r="RWS150" s="14"/>
      <c r="RWT150" s="15"/>
      <c r="RWU150" s="12"/>
      <c r="RWV150" s="13"/>
      <c r="RWW150" s="14"/>
      <c r="RWX150" s="14"/>
      <c r="RWY150" s="14"/>
      <c r="RWZ150" s="15"/>
      <c r="RXA150" s="12"/>
      <c r="RXB150" s="13"/>
      <c r="RXC150" s="14"/>
      <c r="RXD150" s="14"/>
      <c r="RXE150" s="14"/>
      <c r="RXF150" s="15"/>
      <c r="RXG150" s="12"/>
      <c r="RXH150" s="13"/>
      <c r="RXI150" s="14"/>
      <c r="RXJ150" s="14"/>
      <c r="RXK150" s="14"/>
      <c r="RXL150" s="15"/>
      <c r="RXM150" s="12"/>
      <c r="RXN150" s="13"/>
      <c r="RXO150" s="14"/>
      <c r="RXP150" s="14"/>
      <c r="RXQ150" s="14"/>
      <c r="RXR150" s="15"/>
      <c r="RXS150" s="12"/>
      <c r="RXT150" s="13"/>
      <c r="RXU150" s="14"/>
      <c r="RXV150" s="14"/>
      <c r="RXW150" s="14"/>
      <c r="RXX150" s="15"/>
      <c r="RXY150" s="12"/>
      <c r="RXZ150" s="13"/>
      <c r="RYA150" s="14"/>
      <c r="RYB150" s="14"/>
      <c r="RYC150" s="14"/>
      <c r="RYD150" s="15"/>
      <c r="RYE150" s="12"/>
      <c r="RYF150" s="13"/>
      <c r="RYG150" s="14"/>
      <c r="RYH150" s="14"/>
      <c r="RYI150" s="14"/>
      <c r="RYJ150" s="15"/>
      <c r="RYK150" s="12"/>
      <c r="RYL150" s="13"/>
      <c r="RYM150" s="14"/>
      <c r="RYN150" s="14"/>
      <c r="RYO150" s="14"/>
      <c r="RYP150" s="15"/>
      <c r="RYQ150" s="12"/>
      <c r="RYR150" s="13"/>
      <c r="RYS150" s="14"/>
      <c r="RYT150" s="14"/>
      <c r="RYU150" s="14"/>
      <c r="RYV150" s="15"/>
      <c r="RYW150" s="12"/>
      <c r="RYX150" s="13"/>
      <c r="RYY150" s="14"/>
      <c r="RYZ150" s="14"/>
      <c r="RZA150" s="14"/>
      <c r="RZB150" s="15"/>
      <c r="RZC150" s="12"/>
      <c r="RZD150" s="13"/>
      <c r="RZE150" s="14"/>
      <c r="RZF150" s="14"/>
      <c r="RZG150" s="14"/>
      <c r="RZH150" s="15"/>
      <c r="RZI150" s="12"/>
      <c r="RZJ150" s="13"/>
      <c r="RZK150" s="14"/>
      <c r="RZL150" s="14"/>
      <c r="RZM150" s="14"/>
      <c r="RZN150" s="15"/>
      <c r="RZO150" s="12"/>
      <c r="RZP150" s="13"/>
      <c r="RZQ150" s="14"/>
      <c r="RZR150" s="14"/>
      <c r="RZS150" s="14"/>
      <c r="RZT150" s="15"/>
      <c r="RZU150" s="12"/>
      <c r="RZV150" s="13"/>
      <c r="RZW150" s="14"/>
      <c r="RZX150" s="14"/>
      <c r="RZY150" s="14"/>
      <c r="RZZ150" s="15"/>
      <c r="SAA150" s="12"/>
      <c r="SAB150" s="13"/>
      <c r="SAC150" s="14"/>
      <c r="SAD150" s="14"/>
      <c r="SAE150" s="14"/>
      <c r="SAF150" s="15"/>
      <c r="SAG150" s="12"/>
      <c r="SAH150" s="13"/>
      <c r="SAI150" s="14"/>
      <c r="SAJ150" s="14"/>
      <c r="SAK150" s="14"/>
      <c r="SAL150" s="15"/>
      <c r="SAM150" s="12"/>
      <c r="SAN150" s="13"/>
      <c r="SAO150" s="14"/>
      <c r="SAP150" s="14"/>
      <c r="SAQ150" s="14"/>
      <c r="SAR150" s="15"/>
      <c r="SAS150" s="12"/>
      <c r="SAT150" s="13"/>
      <c r="SAU150" s="14"/>
      <c r="SAV150" s="14"/>
      <c r="SAW150" s="14"/>
      <c r="SAX150" s="15"/>
      <c r="SAY150" s="12"/>
      <c r="SAZ150" s="13"/>
      <c r="SBA150" s="14"/>
      <c r="SBB150" s="14"/>
      <c r="SBC150" s="14"/>
      <c r="SBD150" s="15"/>
      <c r="SBE150" s="12"/>
      <c r="SBF150" s="13"/>
      <c r="SBG150" s="14"/>
      <c r="SBH150" s="14"/>
      <c r="SBI150" s="14"/>
      <c r="SBJ150" s="15"/>
      <c r="SBK150" s="12"/>
      <c r="SBL150" s="13"/>
      <c r="SBM150" s="14"/>
      <c r="SBN150" s="14"/>
      <c r="SBO150" s="14"/>
      <c r="SBP150" s="15"/>
      <c r="SBQ150" s="12"/>
      <c r="SBR150" s="13"/>
      <c r="SBS150" s="14"/>
      <c r="SBT150" s="14"/>
      <c r="SBU150" s="14"/>
      <c r="SBV150" s="15"/>
      <c r="SBW150" s="12"/>
      <c r="SBX150" s="13"/>
      <c r="SBY150" s="14"/>
      <c r="SBZ150" s="14"/>
      <c r="SCA150" s="14"/>
      <c r="SCB150" s="15"/>
      <c r="SCC150" s="12"/>
      <c r="SCD150" s="13"/>
      <c r="SCE150" s="14"/>
      <c r="SCF150" s="14"/>
      <c r="SCG150" s="14"/>
      <c r="SCH150" s="15"/>
      <c r="SCI150" s="12"/>
      <c r="SCJ150" s="13"/>
      <c r="SCK150" s="14"/>
      <c r="SCL150" s="14"/>
      <c r="SCM150" s="14"/>
      <c r="SCN150" s="15"/>
      <c r="SCO150" s="12"/>
      <c r="SCP150" s="13"/>
      <c r="SCQ150" s="14"/>
      <c r="SCR150" s="14"/>
      <c r="SCS150" s="14"/>
      <c r="SCT150" s="15"/>
      <c r="SCU150" s="12"/>
      <c r="SCV150" s="13"/>
      <c r="SCW150" s="14"/>
      <c r="SCX150" s="14"/>
      <c r="SCY150" s="14"/>
      <c r="SCZ150" s="15"/>
      <c r="SDA150" s="12"/>
      <c r="SDB150" s="13"/>
      <c r="SDC150" s="14"/>
      <c r="SDD150" s="14"/>
      <c r="SDE150" s="14"/>
      <c r="SDF150" s="15"/>
      <c r="SDG150" s="12"/>
      <c r="SDH150" s="13"/>
      <c r="SDI150" s="14"/>
      <c r="SDJ150" s="14"/>
      <c r="SDK150" s="14"/>
      <c r="SDL150" s="15"/>
      <c r="SDM150" s="12"/>
      <c r="SDN150" s="13"/>
      <c r="SDO150" s="14"/>
      <c r="SDP150" s="14"/>
      <c r="SDQ150" s="14"/>
      <c r="SDR150" s="15"/>
      <c r="SDS150" s="12"/>
      <c r="SDT150" s="13"/>
      <c r="SDU150" s="14"/>
      <c r="SDV150" s="14"/>
      <c r="SDW150" s="14"/>
      <c r="SDX150" s="15"/>
      <c r="SDY150" s="12"/>
      <c r="SDZ150" s="13"/>
      <c r="SEA150" s="14"/>
      <c r="SEB150" s="14"/>
      <c r="SEC150" s="14"/>
      <c r="SED150" s="15"/>
      <c r="SEE150" s="12"/>
      <c r="SEF150" s="13"/>
      <c r="SEG150" s="14"/>
      <c r="SEH150" s="14"/>
      <c r="SEI150" s="14"/>
      <c r="SEJ150" s="15"/>
      <c r="SEK150" s="12"/>
      <c r="SEL150" s="13"/>
      <c r="SEM150" s="14"/>
      <c r="SEN150" s="14"/>
      <c r="SEO150" s="14"/>
      <c r="SEP150" s="15"/>
      <c r="SEQ150" s="12"/>
      <c r="SER150" s="13"/>
      <c r="SES150" s="14"/>
      <c r="SET150" s="14"/>
      <c r="SEU150" s="14"/>
      <c r="SEV150" s="15"/>
      <c r="SEW150" s="12"/>
      <c r="SEX150" s="13"/>
      <c r="SEY150" s="14"/>
      <c r="SEZ150" s="14"/>
      <c r="SFA150" s="14"/>
      <c r="SFB150" s="15"/>
      <c r="SFC150" s="12"/>
      <c r="SFD150" s="13"/>
      <c r="SFE150" s="14"/>
      <c r="SFF150" s="14"/>
      <c r="SFG150" s="14"/>
      <c r="SFH150" s="15"/>
      <c r="SFI150" s="12"/>
      <c r="SFJ150" s="13"/>
      <c r="SFK150" s="14"/>
      <c r="SFL150" s="14"/>
      <c r="SFM150" s="14"/>
      <c r="SFN150" s="15"/>
      <c r="SFO150" s="12"/>
      <c r="SFP150" s="13"/>
      <c r="SFQ150" s="14"/>
      <c r="SFR150" s="14"/>
      <c r="SFS150" s="14"/>
      <c r="SFT150" s="15"/>
      <c r="SFU150" s="12"/>
      <c r="SFV150" s="13"/>
      <c r="SFW150" s="14"/>
      <c r="SFX150" s="14"/>
      <c r="SFY150" s="14"/>
      <c r="SFZ150" s="15"/>
      <c r="SGA150" s="12"/>
      <c r="SGB150" s="13"/>
      <c r="SGC150" s="14"/>
      <c r="SGD150" s="14"/>
      <c r="SGE150" s="14"/>
      <c r="SGF150" s="15"/>
      <c r="SGG150" s="12"/>
      <c r="SGH150" s="13"/>
      <c r="SGI150" s="14"/>
      <c r="SGJ150" s="14"/>
      <c r="SGK150" s="14"/>
      <c r="SGL150" s="15"/>
      <c r="SGM150" s="12"/>
      <c r="SGN150" s="13"/>
      <c r="SGO150" s="14"/>
      <c r="SGP150" s="14"/>
      <c r="SGQ150" s="14"/>
      <c r="SGR150" s="15"/>
      <c r="SGS150" s="12"/>
      <c r="SGT150" s="13"/>
      <c r="SGU150" s="14"/>
      <c r="SGV150" s="14"/>
      <c r="SGW150" s="14"/>
      <c r="SGX150" s="15"/>
      <c r="SGY150" s="12"/>
      <c r="SGZ150" s="13"/>
      <c r="SHA150" s="14"/>
      <c r="SHB150" s="14"/>
      <c r="SHC150" s="14"/>
      <c r="SHD150" s="15"/>
      <c r="SHE150" s="12"/>
      <c r="SHF150" s="13"/>
      <c r="SHG150" s="14"/>
      <c r="SHH150" s="14"/>
      <c r="SHI150" s="14"/>
      <c r="SHJ150" s="15"/>
      <c r="SHK150" s="12"/>
      <c r="SHL150" s="13"/>
      <c r="SHM150" s="14"/>
      <c r="SHN150" s="14"/>
      <c r="SHO150" s="14"/>
      <c r="SHP150" s="15"/>
      <c r="SHQ150" s="12"/>
      <c r="SHR150" s="13"/>
      <c r="SHS150" s="14"/>
      <c r="SHT150" s="14"/>
      <c r="SHU150" s="14"/>
      <c r="SHV150" s="15"/>
      <c r="SHW150" s="12"/>
      <c r="SHX150" s="13"/>
      <c r="SHY150" s="14"/>
      <c r="SHZ150" s="14"/>
      <c r="SIA150" s="14"/>
      <c r="SIB150" s="15"/>
      <c r="SIC150" s="12"/>
      <c r="SID150" s="13"/>
      <c r="SIE150" s="14"/>
      <c r="SIF150" s="14"/>
      <c r="SIG150" s="14"/>
      <c r="SIH150" s="15"/>
      <c r="SII150" s="12"/>
      <c r="SIJ150" s="13"/>
      <c r="SIK150" s="14"/>
      <c r="SIL150" s="14"/>
      <c r="SIM150" s="14"/>
      <c r="SIN150" s="15"/>
      <c r="SIO150" s="12"/>
      <c r="SIP150" s="13"/>
      <c r="SIQ150" s="14"/>
      <c r="SIR150" s="14"/>
      <c r="SIS150" s="14"/>
      <c r="SIT150" s="15"/>
      <c r="SIU150" s="12"/>
      <c r="SIV150" s="13"/>
      <c r="SIW150" s="14"/>
      <c r="SIX150" s="14"/>
      <c r="SIY150" s="14"/>
      <c r="SIZ150" s="15"/>
      <c r="SJA150" s="12"/>
      <c r="SJB150" s="13"/>
      <c r="SJC150" s="14"/>
      <c r="SJD150" s="14"/>
      <c r="SJE150" s="14"/>
      <c r="SJF150" s="15"/>
      <c r="SJG150" s="12"/>
      <c r="SJH150" s="13"/>
      <c r="SJI150" s="14"/>
      <c r="SJJ150" s="14"/>
      <c r="SJK150" s="14"/>
      <c r="SJL150" s="15"/>
      <c r="SJM150" s="12"/>
      <c r="SJN150" s="13"/>
      <c r="SJO150" s="14"/>
      <c r="SJP150" s="14"/>
      <c r="SJQ150" s="14"/>
      <c r="SJR150" s="15"/>
      <c r="SJS150" s="12"/>
      <c r="SJT150" s="13"/>
      <c r="SJU150" s="14"/>
      <c r="SJV150" s="14"/>
      <c r="SJW150" s="14"/>
      <c r="SJX150" s="15"/>
      <c r="SJY150" s="12"/>
      <c r="SJZ150" s="13"/>
      <c r="SKA150" s="14"/>
      <c r="SKB150" s="14"/>
      <c r="SKC150" s="14"/>
      <c r="SKD150" s="15"/>
      <c r="SKE150" s="12"/>
      <c r="SKF150" s="13"/>
      <c r="SKG150" s="14"/>
      <c r="SKH150" s="14"/>
      <c r="SKI150" s="14"/>
      <c r="SKJ150" s="15"/>
      <c r="SKK150" s="12"/>
      <c r="SKL150" s="13"/>
      <c r="SKM150" s="14"/>
      <c r="SKN150" s="14"/>
      <c r="SKO150" s="14"/>
      <c r="SKP150" s="15"/>
      <c r="SKQ150" s="12"/>
      <c r="SKR150" s="13"/>
      <c r="SKS150" s="14"/>
      <c r="SKT150" s="14"/>
      <c r="SKU150" s="14"/>
      <c r="SKV150" s="15"/>
      <c r="SKW150" s="12"/>
      <c r="SKX150" s="13"/>
      <c r="SKY150" s="14"/>
      <c r="SKZ150" s="14"/>
      <c r="SLA150" s="14"/>
      <c r="SLB150" s="15"/>
      <c r="SLC150" s="12"/>
      <c r="SLD150" s="13"/>
      <c r="SLE150" s="14"/>
      <c r="SLF150" s="14"/>
      <c r="SLG150" s="14"/>
      <c r="SLH150" s="15"/>
      <c r="SLI150" s="12"/>
      <c r="SLJ150" s="13"/>
      <c r="SLK150" s="14"/>
      <c r="SLL150" s="14"/>
      <c r="SLM150" s="14"/>
      <c r="SLN150" s="15"/>
      <c r="SLO150" s="12"/>
      <c r="SLP150" s="13"/>
      <c r="SLQ150" s="14"/>
      <c r="SLR150" s="14"/>
      <c r="SLS150" s="14"/>
      <c r="SLT150" s="15"/>
      <c r="SLU150" s="12"/>
      <c r="SLV150" s="13"/>
      <c r="SLW150" s="14"/>
      <c r="SLX150" s="14"/>
      <c r="SLY150" s="14"/>
      <c r="SLZ150" s="15"/>
      <c r="SMA150" s="12"/>
      <c r="SMB150" s="13"/>
      <c r="SMC150" s="14"/>
      <c r="SMD150" s="14"/>
      <c r="SME150" s="14"/>
      <c r="SMF150" s="15"/>
      <c r="SMG150" s="12"/>
      <c r="SMH150" s="13"/>
      <c r="SMI150" s="14"/>
      <c r="SMJ150" s="14"/>
      <c r="SMK150" s="14"/>
      <c r="SML150" s="15"/>
      <c r="SMM150" s="12"/>
      <c r="SMN150" s="13"/>
      <c r="SMO150" s="14"/>
      <c r="SMP150" s="14"/>
      <c r="SMQ150" s="14"/>
      <c r="SMR150" s="15"/>
      <c r="SMS150" s="12"/>
      <c r="SMT150" s="13"/>
      <c r="SMU150" s="14"/>
      <c r="SMV150" s="14"/>
      <c r="SMW150" s="14"/>
      <c r="SMX150" s="15"/>
      <c r="SMY150" s="12"/>
      <c r="SMZ150" s="13"/>
      <c r="SNA150" s="14"/>
      <c r="SNB150" s="14"/>
      <c r="SNC150" s="14"/>
      <c r="SND150" s="15"/>
      <c r="SNE150" s="12"/>
      <c r="SNF150" s="13"/>
      <c r="SNG150" s="14"/>
      <c r="SNH150" s="14"/>
      <c r="SNI150" s="14"/>
      <c r="SNJ150" s="15"/>
      <c r="SNK150" s="12"/>
      <c r="SNL150" s="13"/>
      <c r="SNM150" s="14"/>
      <c r="SNN150" s="14"/>
      <c r="SNO150" s="14"/>
      <c r="SNP150" s="15"/>
      <c r="SNQ150" s="12"/>
      <c r="SNR150" s="13"/>
      <c r="SNS150" s="14"/>
      <c r="SNT150" s="14"/>
      <c r="SNU150" s="14"/>
      <c r="SNV150" s="15"/>
      <c r="SNW150" s="12"/>
      <c r="SNX150" s="13"/>
      <c r="SNY150" s="14"/>
      <c r="SNZ150" s="14"/>
      <c r="SOA150" s="14"/>
      <c r="SOB150" s="15"/>
      <c r="SOC150" s="12"/>
      <c r="SOD150" s="13"/>
      <c r="SOE150" s="14"/>
      <c r="SOF150" s="14"/>
      <c r="SOG150" s="14"/>
      <c r="SOH150" s="15"/>
      <c r="SOI150" s="12"/>
      <c r="SOJ150" s="13"/>
      <c r="SOK150" s="14"/>
      <c r="SOL150" s="14"/>
      <c r="SOM150" s="14"/>
      <c r="SON150" s="15"/>
      <c r="SOO150" s="12"/>
      <c r="SOP150" s="13"/>
      <c r="SOQ150" s="14"/>
      <c r="SOR150" s="14"/>
      <c r="SOS150" s="14"/>
      <c r="SOT150" s="15"/>
      <c r="SOU150" s="12"/>
      <c r="SOV150" s="13"/>
      <c r="SOW150" s="14"/>
      <c r="SOX150" s="14"/>
      <c r="SOY150" s="14"/>
      <c r="SOZ150" s="15"/>
      <c r="SPA150" s="12"/>
      <c r="SPB150" s="13"/>
      <c r="SPC150" s="14"/>
      <c r="SPD150" s="14"/>
      <c r="SPE150" s="14"/>
      <c r="SPF150" s="15"/>
      <c r="SPG150" s="12"/>
      <c r="SPH150" s="13"/>
      <c r="SPI150" s="14"/>
      <c r="SPJ150" s="14"/>
      <c r="SPK150" s="14"/>
      <c r="SPL150" s="15"/>
      <c r="SPM150" s="12"/>
      <c r="SPN150" s="13"/>
      <c r="SPO150" s="14"/>
      <c r="SPP150" s="14"/>
      <c r="SPQ150" s="14"/>
      <c r="SPR150" s="15"/>
      <c r="SPS150" s="12"/>
      <c r="SPT150" s="13"/>
      <c r="SPU150" s="14"/>
      <c r="SPV150" s="14"/>
      <c r="SPW150" s="14"/>
      <c r="SPX150" s="15"/>
      <c r="SPY150" s="12"/>
      <c r="SPZ150" s="13"/>
      <c r="SQA150" s="14"/>
      <c r="SQB150" s="14"/>
      <c r="SQC150" s="14"/>
      <c r="SQD150" s="15"/>
      <c r="SQE150" s="12"/>
      <c r="SQF150" s="13"/>
      <c r="SQG150" s="14"/>
      <c r="SQH150" s="14"/>
      <c r="SQI150" s="14"/>
      <c r="SQJ150" s="15"/>
      <c r="SQK150" s="12"/>
      <c r="SQL150" s="13"/>
      <c r="SQM150" s="14"/>
      <c r="SQN150" s="14"/>
      <c r="SQO150" s="14"/>
      <c r="SQP150" s="15"/>
      <c r="SQQ150" s="12"/>
      <c r="SQR150" s="13"/>
      <c r="SQS150" s="14"/>
      <c r="SQT150" s="14"/>
      <c r="SQU150" s="14"/>
      <c r="SQV150" s="15"/>
      <c r="SQW150" s="12"/>
      <c r="SQX150" s="13"/>
      <c r="SQY150" s="14"/>
      <c r="SQZ150" s="14"/>
      <c r="SRA150" s="14"/>
      <c r="SRB150" s="15"/>
      <c r="SRC150" s="12"/>
      <c r="SRD150" s="13"/>
      <c r="SRE150" s="14"/>
      <c r="SRF150" s="14"/>
      <c r="SRG150" s="14"/>
      <c r="SRH150" s="15"/>
      <c r="SRI150" s="12"/>
      <c r="SRJ150" s="13"/>
      <c r="SRK150" s="14"/>
      <c r="SRL150" s="14"/>
      <c r="SRM150" s="14"/>
      <c r="SRN150" s="15"/>
      <c r="SRO150" s="12"/>
      <c r="SRP150" s="13"/>
      <c r="SRQ150" s="14"/>
      <c r="SRR150" s="14"/>
      <c r="SRS150" s="14"/>
      <c r="SRT150" s="15"/>
      <c r="SRU150" s="12"/>
      <c r="SRV150" s="13"/>
      <c r="SRW150" s="14"/>
      <c r="SRX150" s="14"/>
      <c r="SRY150" s="14"/>
      <c r="SRZ150" s="15"/>
      <c r="SSA150" s="12"/>
      <c r="SSB150" s="13"/>
      <c r="SSC150" s="14"/>
      <c r="SSD150" s="14"/>
      <c r="SSE150" s="14"/>
      <c r="SSF150" s="15"/>
      <c r="SSG150" s="12"/>
      <c r="SSH150" s="13"/>
      <c r="SSI150" s="14"/>
      <c r="SSJ150" s="14"/>
      <c r="SSK150" s="14"/>
      <c r="SSL150" s="15"/>
      <c r="SSM150" s="12"/>
      <c r="SSN150" s="13"/>
      <c r="SSO150" s="14"/>
      <c r="SSP150" s="14"/>
      <c r="SSQ150" s="14"/>
      <c r="SSR150" s="15"/>
      <c r="SSS150" s="12"/>
      <c r="SST150" s="13"/>
      <c r="SSU150" s="14"/>
      <c r="SSV150" s="14"/>
      <c r="SSW150" s="14"/>
      <c r="SSX150" s="15"/>
      <c r="SSY150" s="12"/>
      <c r="SSZ150" s="13"/>
      <c r="STA150" s="14"/>
      <c r="STB150" s="14"/>
      <c r="STC150" s="14"/>
      <c r="STD150" s="15"/>
      <c r="STE150" s="12"/>
      <c r="STF150" s="13"/>
      <c r="STG150" s="14"/>
      <c r="STH150" s="14"/>
      <c r="STI150" s="14"/>
      <c r="STJ150" s="15"/>
      <c r="STK150" s="12"/>
      <c r="STL150" s="13"/>
      <c r="STM150" s="14"/>
      <c r="STN150" s="14"/>
      <c r="STO150" s="14"/>
      <c r="STP150" s="15"/>
      <c r="STQ150" s="12"/>
      <c r="STR150" s="13"/>
      <c r="STS150" s="14"/>
      <c r="STT150" s="14"/>
      <c r="STU150" s="14"/>
      <c r="STV150" s="15"/>
      <c r="STW150" s="12"/>
      <c r="STX150" s="13"/>
      <c r="STY150" s="14"/>
      <c r="STZ150" s="14"/>
      <c r="SUA150" s="14"/>
      <c r="SUB150" s="15"/>
      <c r="SUC150" s="12"/>
      <c r="SUD150" s="13"/>
      <c r="SUE150" s="14"/>
      <c r="SUF150" s="14"/>
      <c r="SUG150" s="14"/>
      <c r="SUH150" s="15"/>
      <c r="SUI150" s="12"/>
      <c r="SUJ150" s="13"/>
      <c r="SUK150" s="14"/>
      <c r="SUL150" s="14"/>
      <c r="SUM150" s="14"/>
      <c r="SUN150" s="15"/>
      <c r="SUO150" s="12"/>
      <c r="SUP150" s="13"/>
      <c r="SUQ150" s="14"/>
      <c r="SUR150" s="14"/>
      <c r="SUS150" s="14"/>
      <c r="SUT150" s="15"/>
      <c r="SUU150" s="12"/>
      <c r="SUV150" s="13"/>
      <c r="SUW150" s="14"/>
      <c r="SUX150" s="14"/>
      <c r="SUY150" s="14"/>
      <c r="SUZ150" s="15"/>
      <c r="SVA150" s="12"/>
      <c r="SVB150" s="13"/>
      <c r="SVC150" s="14"/>
      <c r="SVD150" s="14"/>
      <c r="SVE150" s="14"/>
      <c r="SVF150" s="15"/>
      <c r="SVG150" s="12"/>
      <c r="SVH150" s="13"/>
      <c r="SVI150" s="14"/>
      <c r="SVJ150" s="14"/>
      <c r="SVK150" s="14"/>
      <c r="SVL150" s="15"/>
      <c r="SVM150" s="12"/>
      <c r="SVN150" s="13"/>
      <c r="SVO150" s="14"/>
      <c r="SVP150" s="14"/>
      <c r="SVQ150" s="14"/>
      <c r="SVR150" s="15"/>
      <c r="SVS150" s="12"/>
      <c r="SVT150" s="13"/>
      <c r="SVU150" s="14"/>
      <c r="SVV150" s="14"/>
      <c r="SVW150" s="14"/>
      <c r="SVX150" s="15"/>
      <c r="SVY150" s="12"/>
      <c r="SVZ150" s="13"/>
      <c r="SWA150" s="14"/>
      <c r="SWB150" s="14"/>
      <c r="SWC150" s="14"/>
      <c r="SWD150" s="15"/>
      <c r="SWE150" s="12"/>
      <c r="SWF150" s="13"/>
      <c r="SWG150" s="14"/>
      <c r="SWH150" s="14"/>
      <c r="SWI150" s="14"/>
      <c r="SWJ150" s="15"/>
      <c r="SWK150" s="12"/>
      <c r="SWL150" s="13"/>
      <c r="SWM150" s="14"/>
      <c r="SWN150" s="14"/>
      <c r="SWO150" s="14"/>
      <c r="SWP150" s="15"/>
      <c r="SWQ150" s="12"/>
      <c r="SWR150" s="13"/>
      <c r="SWS150" s="14"/>
      <c r="SWT150" s="14"/>
      <c r="SWU150" s="14"/>
      <c r="SWV150" s="15"/>
      <c r="SWW150" s="12"/>
      <c r="SWX150" s="13"/>
      <c r="SWY150" s="14"/>
      <c r="SWZ150" s="14"/>
      <c r="SXA150" s="14"/>
      <c r="SXB150" s="15"/>
      <c r="SXC150" s="12"/>
      <c r="SXD150" s="13"/>
      <c r="SXE150" s="14"/>
      <c r="SXF150" s="14"/>
      <c r="SXG150" s="14"/>
      <c r="SXH150" s="15"/>
      <c r="SXI150" s="12"/>
      <c r="SXJ150" s="13"/>
      <c r="SXK150" s="14"/>
      <c r="SXL150" s="14"/>
      <c r="SXM150" s="14"/>
      <c r="SXN150" s="15"/>
      <c r="SXO150" s="12"/>
      <c r="SXP150" s="13"/>
      <c r="SXQ150" s="14"/>
      <c r="SXR150" s="14"/>
      <c r="SXS150" s="14"/>
      <c r="SXT150" s="15"/>
      <c r="SXU150" s="12"/>
      <c r="SXV150" s="13"/>
      <c r="SXW150" s="14"/>
      <c r="SXX150" s="14"/>
      <c r="SXY150" s="14"/>
      <c r="SXZ150" s="15"/>
      <c r="SYA150" s="12"/>
      <c r="SYB150" s="13"/>
      <c r="SYC150" s="14"/>
      <c r="SYD150" s="14"/>
      <c r="SYE150" s="14"/>
      <c r="SYF150" s="15"/>
      <c r="SYG150" s="12"/>
      <c r="SYH150" s="13"/>
      <c r="SYI150" s="14"/>
      <c r="SYJ150" s="14"/>
      <c r="SYK150" s="14"/>
      <c r="SYL150" s="15"/>
      <c r="SYM150" s="12"/>
      <c r="SYN150" s="13"/>
      <c r="SYO150" s="14"/>
      <c r="SYP150" s="14"/>
      <c r="SYQ150" s="14"/>
      <c r="SYR150" s="15"/>
      <c r="SYS150" s="12"/>
      <c r="SYT150" s="13"/>
      <c r="SYU150" s="14"/>
      <c r="SYV150" s="14"/>
      <c r="SYW150" s="14"/>
      <c r="SYX150" s="15"/>
      <c r="SYY150" s="12"/>
      <c r="SYZ150" s="13"/>
      <c r="SZA150" s="14"/>
      <c r="SZB150" s="14"/>
      <c r="SZC150" s="14"/>
      <c r="SZD150" s="15"/>
      <c r="SZE150" s="12"/>
      <c r="SZF150" s="13"/>
      <c r="SZG150" s="14"/>
      <c r="SZH150" s="14"/>
      <c r="SZI150" s="14"/>
      <c r="SZJ150" s="15"/>
      <c r="SZK150" s="12"/>
      <c r="SZL150" s="13"/>
      <c r="SZM150" s="14"/>
      <c r="SZN150" s="14"/>
      <c r="SZO150" s="14"/>
      <c r="SZP150" s="15"/>
      <c r="SZQ150" s="12"/>
      <c r="SZR150" s="13"/>
      <c r="SZS150" s="14"/>
      <c r="SZT150" s="14"/>
      <c r="SZU150" s="14"/>
      <c r="SZV150" s="15"/>
      <c r="SZW150" s="12"/>
      <c r="SZX150" s="13"/>
      <c r="SZY150" s="14"/>
      <c r="SZZ150" s="14"/>
      <c r="TAA150" s="14"/>
      <c r="TAB150" s="15"/>
      <c r="TAC150" s="12"/>
      <c r="TAD150" s="13"/>
      <c r="TAE150" s="14"/>
      <c r="TAF150" s="14"/>
      <c r="TAG150" s="14"/>
      <c r="TAH150" s="15"/>
      <c r="TAI150" s="12"/>
      <c r="TAJ150" s="13"/>
      <c r="TAK150" s="14"/>
      <c r="TAL150" s="14"/>
      <c r="TAM150" s="14"/>
      <c r="TAN150" s="15"/>
      <c r="TAO150" s="12"/>
      <c r="TAP150" s="13"/>
      <c r="TAQ150" s="14"/>
      <c r="TAR150" s="14"/>
      <c r="TAS150" s="14"/>
      <c r="TAT150" s="15"/>
      <c r="TAU150" s="12"/>
      <c r="TAV150" s="13"/>
      <c r="TAW150" s="14"/>
      <c r="TAX150" s="14"/>
      <c r="TAY150" s="14"/>
      <c r="TAZ150" s="15"/>
      <c r="TBA150" s="12"/>
      <c r="TBB150" s="13"/>
      <c r="TBC150" s="14"/>
      <c r="TBD150" s="14"/>
      <c r="TBE150" s="14"/>
      <c r="TBF150" s="15"/>
      <c r="TBG150" s="12"/>
      <c r="TBH150" s="13"/>
      <c r="TBI150" s="14"/>
      <c r="TBJ150" s="14"/>
      <c r="TBK150" s="14"/>
      <c r="TBL150" s="15"/>
      <c r="TBM150" s="12"/>
      <c r="TBN150" s="13"/>
      <c r="TBO150" s="14"/>
      <c r="TBP150" s="14"/>
      <c r="TBQ150" s="14"/>
      <c r="TBR150" s="15"/>
      <c r="TBS150" s="12"/>
      <c r="TBT150" s="13"/>
      <c r="TBU150" s="14"/>
      <c r="TBV150" s="14"/>
      <c r="TBW150" s="14"/>
      <c r="TBX150" s="15"/>
      <c r="TBY150" s="12"/>
      <c r="TBZ150" s="13"/>
      <c r="TCA150" s="14"/>
      <c r="TCB150" s="14"/>
      <c r="TCC150" s="14"/>
      <c r="TCD150" s="15"/>
      <c r="TCE150" s="12"/>
      <c r="TCF150" s="13"/>
      <c r="TCG150" s="14"/>
      <c r="TCH150" s="14"/>
      <c r="TCI150" s="14"/>
      <c r="TCJ150" s="15"/>
      <c r="TCK150" s="12"/>
      <c r="TCL150" s="13"/>
      <c r="TCM150" s="14"/>
      <c r="TCN150" s="14"/>
      <c r="TCO150" s="14"/>
      <c r="TCP150" s="15"/>
      <c r="TCQ150" s="12"/>
      <c r="TCR150" s="13"/>
      <c r="TCS150" s="14"/>
      <c r="TCT150" s="14"/>
      <c r="TCU150" s="14"/>
      <c r="TCV150" s="15"/>
      <c r="TCW150" s="12"/>
      <c r="TCX150" s="13"/>
      <c r="TCY150" s="14"/>
      <c r="TCZ150" s="14"/>
      <c r="TDA150" s="14"/>
      <c r="TDB150" s="15"/>
      <c r="TDC150" s="12"/>
      <c r="TDD150" s="13"/>
      <c r="TDE150" s="14"/>
      <c r="TDF150" s="14"/>
      <c r="TDG150" s="14"/>
      <c r="TDH150" s="15"/>
      <c r="TDI150" s="12"/>
      <c r="TDJ150" s="13"/>
      <c r="TDK150" s="14"/>
      <c r="TDL150" s="14"/>
      <c r="TDM150" s="14"/>
      <c r="TDN150" s="15"/>
      <c r="TDO150" s="12"/>
      <c r="TDP150" s="13"/>
      <c r="TDQ150" s="14"/>
      <c r="TDR150" s="14"/>
      <c r="TDS150" s="14"/>
      <c r="TDT150" s="15"/>
      <c r="TDU150" s="12"/>
      <c r="TDV150" s="13"/>
      <c r="TDW150" s="14"/>
      <c r="TDX150" s="14"/>
      <c r="TDY150" s="14"/>
      <c r="TDZ150" s="15"/>
      <c r="TEA150" s="12"/>
      <c r="TEB150" s="13"/>
      <c r="TEC150" s="14"/>
      <c r="TED150" s="14"/>
      <c r="TEE150" s="14"/>
      <c r="TEF150" s="15"/>
      <c r="TEG150" s="12"/>
      <c r="TEH150" s="13"/>
      <c r="TEI150" s="14"/>
      <c r="TEJ150" s="14"/>
      <c r="TEK150" s="14"/>
      <c r="TEL150" s="15"/>
      <c r="TEM150" s="12"/>
      <c r="TEN150" s="13"/>
      <c r="TEO150" s="14"/>
      <c r="TEP150" s="14"/>
      <c r="TEQ150" s="14"/>
      <c r="TER150" s="15"/>
      <c r="TES150" s="12"/>
      <c r="TET150" s="13"/>
      <c r="TEU150" s="14"/>
      <c r="TEV150" s="14"/>
      <c r="TEW150" s="14"/>
      <c r="TEX150" s="15"/>
      <c r="TEY150" s="12"/>
      <c r="TEZ150" s="13"/>
      <c r="TFA150" s="14"/>
      <c r="TFB150" s="14"/>
      <c r="TFC150" s="14"/>
      <c r="TFD150" s="15"/>
      <c r="TFE150" s="12"/>
      <c r="TFF150" s="13"/>
      <c r="TFG150" s="14"/>
      <c r="TFH150" s="14"/>
      <c r="TFI150" s="14"/>
      <c r="TFJ150" s="15"/>
      <c r="TFK150" s="12"/>
      <c r="TFL150" s="13"/>
      <c r="TFM150" s="14"/>
      <c r="TFN150" s="14"/>
      <c r="TFO150" s="14"/>
      <c r="TFP150" s="15"/>
      <c r="TFQ150" s="12"/>
      <c r="TFR150" s="13"/>
      <c r="TFS150" s="14"/>
      <c r="TFT150" s="14"/>
      <c r="TFU150" s="14"/>
      <c r="TFV150" s="15"/>
      <c r="TFW150" s="12"/>
      <c r="TFX150" s="13"/>
      <c r="TFY150" s="14"/>
      <c r="TFZ150" s="14"/>
      <c r="TGA150" s="14"/>
      <c r="TGB150" s="15"/>
      <c r="TGC150" s="12"/>
      <c r="TGD150" s="13"/>
      <c r="TGE150" s="14"/>
      <c r="TGF150" s="14"/>
      <c r="TGG150" s="14"/>
      <c r="TGH150" s="15"/>
      <c r="TGI150" s="12"/>
      <c r="TGJ150" s="13"/>
      <c r="TGK150" s="14"/>
      <c r="TGL150" s="14"/>
      <c r="TGM150" s="14"/>
      <c r="TGN150" s="15"/>
      <c r="TGO150" s="12"/>
      <c r="TGP150" s="13"/>
      <c r="TGQ150" s="14"/>
      <c r="TGR150" s="14"/>
      <c r="TGS150" s="14"/>
      <c r="TGT150" s="15"/>
      <c r="TGU150" s="12"/>
      <c r="TGV150" s="13"/>
      <c r="TGW150" s="14"/>
      <c r="TGX150" s="14"/>
      <c r="TGY150" s="14"/>
      <c r="TGZ150" s="15"/>
      <c r="THA150" s="12"/>
      <c r="THB150" s="13"/>
      <c r="THC150" s="14"/>
      <c r="THD150" s="14"/>
      <c r="THE150" s="14"/>
      <c r="THF150" s="15"/>
      <c r="THG150" s="12"/>
      <c r="THH150" s="13"/>
      <c r="THI150" s="14"/>
      <c r="THJ150" s="14"/>
      <c r="THK150" s="14"/>
      <c r="THL150" s="15"/>
      <c r="THM150" s="12"/>
      <c r="THN150" s="13"/>
      <c r="THO150" s="14"/>
      <c r="THP150" s="14"/>
      <c r="THQ150" s="14"/>
      <c r="THR150" s="15"/>
      <c r="THS150" s="12"/>
      <c r="THT150" s="13"/>
      <c r="THU150" s="14"/>
      <c r="THV150" s="14"/>
      <c r="THW150" s="14"/>
      <c r="THX150" s="15"/>
      <c r="THY150" s="12"/>
      <c r="THZ150" s="13"/>
      <c r="TIA150" s="14"/>
      <c r="TIB150" s="14"/>
      <c r="TIC150" s="14"/>
      <c r="TID150" s="15"/>
      <c r="TIE150" s="12"/>
      <c r="TIF150" s="13"/>
      <c r="TIG150" s="14"/>
      <c r="TIH150" s="14"/>
      <c r="TII150" s="14"/>
      <c r="TIJ150" s="15"/>
      <c r="TIK150" s="12"/>
      <c r="TIL150" s="13"/>
      <c r="TIM150" s="14"/>
      <c r="TIN150" s="14"/>
      <c r="TIO150" s="14"/>
      <c r="TIP150" s="15"/>
      <c r="TIQ150" s="12"/>
      <c r="TIR150" s="13"/>
      <c r="TIS150" s="14"/>
      <c r="TIT150" s="14"/>
      <c r="TIU150" s="14"/>
      <c r="TIV150" s="15"/>
      <c r="TIW150" s="12"/>
      <c r="TIX150" s="13"/>
      <c r="TIY150" s="14"/>
      <c r="TIZ150" s="14"/>
      <c r="TJA150" s="14"/>
      <c r="TJB150" s="15"/>
      <c r="TJC150" s="12"/>
      <c r="TJD150" s="13"/>
      <c r="TJE150" s="14"/>
      <c r="TJF150" s="14"/>
      <c r="TJG150" s="14"/>
      <c r="TJH150" s="15"/>
      <c r="TJI150" s="12"/>
      <c r="TJJ150" s="13"/>
      <c r="TJK150" s="14"/>
      <c r="TJL150" s="14"/>
      <c r="TJM150" s="14"/>
      <c r="TJN150" s="15"/>
      <c r="TJO150" s="12"/>
      <c r="TJP150" s="13"/>
      <c r="TJQ150" s="14"/>
      <c r="TJR150" s="14"/>
      <c r="TJS150" s="14"/>
      <c r="TJT150" s="15"/>
      <c r="TJU150" s="12"/>
      <c r="TJV150" s="13"/>
      <c r="TJW150" s="14"/>
      <c r="TJX150" s="14"/>
      <c r="TJY150" s="14"/>
      <c r="TJZ150" s="15"/>
      <c r="TKA150" s="12"/>
      <c r="TKB150" s="13"/>
      <c r="TKC150" s="14"/>
      <c r="TKD150" s="14"/>
      <c r="TKE150" s="14"/>
      <c r="TKF150" s="15"/>
      <c r="TKG150" s="12"/>
      <c r="TKH150" s="13"/>
      <c r="TKI150" s="14"/>
      <c r="TKJ150" s="14"/>
      <c r="TKK150" s="14"/>
      <c r="TKL150" s="15"/>
      <c r="TKM150" s="12"/>
      <c r="TKN150" s="13"/>
      <c r="TKO150" s="14"/>
      <c r="TKP150" s="14"/>
      <c r="TKQ150" s="14"/>
      <c r="TKR150" s="15"/>
      <c r="TKS150" s="12"/>
      <c r="TKT150" s="13"/>
      <c r="TKU150" s="14"/>
      <c r="TKV150" s="14"/>
      <c r="TKW150" s="14"/>
      <c r="TKX150" s="15"/>
      <c r="TKY150" s="12"/>
      <c r="TKZ150" s="13"/>
      <c r="TLA150" s="14"/>
      <c r="TLB150" s="14"/>
      <c r="TLC150" s="14"/>
      <c r="TLD150" s="15"/>
      <c r="TLE150" s="12"/>
      <c r="TLF150" s="13"/>
      <c r="TLG150" s="14"/>
      <c r="TLH150" s="14"/>
      <c r="TLI150" s="14"/>
      <c r="TLJ150" s="15"/>
      <c r="TLK150" s="12"/>
      <c r="TLL150" s="13"/>
      <c r="TLM150" s="14"/>
      <c r="TLN150" s="14"/>
      <c r="TLO150" s="14"/>
      <c r="TLP150" s="15"/>
      <c r="TLQ150" s="12"/>
      <c r="TLR150" s="13"/>
      <c r="TLS150" s="14"/>
      <c r="TLT150" s="14"/>
      <c r="TLU150" s="14"/>
      <c r="TLV150" s="15"/>
      <c r="TLW150" s="12"/>
      <c r="TLX150" s="13"/>
      <c r="TLY150" s="14"/>
      <c r="TLZ150" s="14"/>
      <c r="TMA150" s="14"/>
      <c r="TMB150" s="15"/>
      <c r="TMC150" s="12"/>
      <c r="TMD150" s="13"/>
      <c r="TME150" s="14"/>
      <c r="TMF150" s="14"/>
      <c r="TMG150" s="14"/>
      <c r="TMH150" s="15"/>
      <c r="TMI150" s="12"/>
      <c r="TMJ150" s="13"/>
      <c r="TMK150" s="14"/>
      <c r="TML150" s="14"/>
      <c r="TMM150" s="14"/>
      <c r="TMN150" s="15"/>
      <c r="TMO150" s="12"/>
      <c r="TMP150" s="13"/>
      <c r="TMQ150" s="14"/>
      <c r="TMR150" s="14"/>
      <c r="TMS150" s="14"/>
      <c r="TMT150" s="15"/>
      <c r="TMU150" s="12"/>
      <c r="TMV150" s="13"/>
      <c r="TMW150" s="14"/>
      <c r="TMX150" s="14"/>
      <c r="TMY150" s="14"/>
      <c r="TMZ150" s="15"/>
      <c r="TNA150" s="12"/>
      <c r="TNB150" s="13"/>
      <c r="TNC150" s="14"/>
      <c r="TND150" s="14"/>
      <c r="TNE150" s="14"/>
      <c r="TNF150" s="15"/>
      <c r="TNG150" s="12"/>
      <c r="TNH150" s="13"/>
      <c r="TNI150" s="14"/>
      <c r="TNJ150" s="14"/>
      <c r="TNK150" s="14"/>
      <c r="TNL150" s="15"/>
      <c r="TNM150" s="12"/>
      <c r="TNN150" s="13"/>
      <c r="TNO150" s="14"/>
      <c r="TNP150" s="14"/>
      <c r="TNQ150" s="14"/>
      <c r="TNR150" s="15"/>
      <c r="TNS150" s="12"/>
      <c r="TNT150" s="13"/>
      <c r="TNU150" s="14"/>
      <c r="TNV150" s="14"/>
      <c r="TNW150" s="14"/>
      <c r="TNX150" s="15"/>
      <c r="TNY150" s="12"/>
      <c r="TNZ150" s="13"/>
      <c r="TOA150" s="14"/>
      <c r="TOB150" s="14"/>
      <c r="TOC150" s="14"/>
      <c r="TOD150" s="15"/>
      <c r="TOE150" s="12"/>
      <c r="TOF150" s="13"/>
      <c r="TOG150" s="14"/>
      <c r="TOH150" s="14"/>
      <c r="TOI150" s="14"/>
      <c r="TOJ150" s="15"/>
      <c r="TOK150" s="12"/>
      <c r="TOL150" s="13"/>
      <c r="TOM150" s="14"/>
      <c r="TON150" s="14"/>
      <c r="TOO150" s="14"/>
      <c r="TOP150" s="15"/>
      <c r="TOQ150" s="12"/>
      <c r="TOR150" s="13"/>
      <c r="TOS150" s="14"/>
      <c r="TOT150" s="14"/>
      <c r="TOU150" s="14"/>
      <c r="TOV150" s="15"/>
      <c r="TOW150" s="12"/>
      <c r="TOX150" s="13"/>
      <c r="TOY150" s="14"/>
      <c r="TOZ150" s="14"/>
      <c r="TPA150" s="14"/>
      <c r="TPB150" s="15"/>
      <c r="TPC150" s="12"/>
      <c r="TPD150" s="13"/>
      <c r="TPE150" s="14"/>
      <c r="TPF150" s="14"/>
      <c r="TPG150" s="14"/>
      <c r="TPH150" s="15"/>
      <c r="TPI150" s="12"/>
      <c r="TPJ150" s="13"/>
      <c r="TPK150" s="14"/>
      <c r="TPL150" s="14"/>
      <c r="TPM150" s="14"/>
      <c r="TPN150" s="15"/>
      <c r="TPO150" s="12"/>
      <c r="TPP150" s="13"/>
      <c r="TPQ150" s="14"/>
      <c r="TPR150" s="14"/>
      <c r="TPS150" s="14"/>
      <c r="TPT150" s="15"/>
      <c r="TPU150" s="12"/>
      <c r="TPV150" s="13"/>
      <c r="TPW150" s="14"/>
      <c r="TPX150" s="14"/>
      <c r="TPY150" s="14"/>
      <c r="TPZ150" s="15"/>
      <c r="TQA150" s="12"/>
      <c r="TQB150" s="13"/>
      <c r="TQC150" s="14"/>
      <c r="TQD150" s="14"/>
      <c r="TQE150" s="14"/>
      <c r="TQF150" s="15"/>
      <c r="TQG150" s="12"/>
      <c r="TQH150" s="13"/>
      <c r="TQI150" s="14"/>
      <c r="TQJ150" s="14"/>
      <c r="TQK150" s="14"/>
      <c r="TQL150" s="15"/>
      <c r="TQM150" s="12"/>
      <c r="TQN150" s="13"/>
      <c r="TQO150" s="14"/>
      <c r="TQP150" s="14"/>
      <c r="TQQ150" s="14"/>
      <c r="TQR150" s="15"/>
      <c r="TQS150" s="12"/>
      <c r="TQT150" s="13"/>
      <c r="TQU150" s="14"/>
      <c r="TQV150" s="14"/>
      <c r="TQW150" s="14"/>
      <c r="TQX150" s="15"/>
      <c r="TQY150" s="12"/>
      <c r="TQZ150" s="13"/>
      <c r="TRA150" s="14"/>
      <c r="TRB150" s="14"/>
      <c r="TRC150" s="14"/>
      <c r="TRD150" s="15"/>
      <c r="TRE150" s="12"/>
      <c r="TRF150" s="13"/>
      <c r="TRG150" s="14"/>
      <c r="TRH150" s="14"/>
      <c r="TRI150" s="14"/>
      <c r="TRJ150" s="15"/>
      <c r="TRK150" s="12"/>
      <c r="TRL150" s="13"/>
      <c r="TRM150" s="14"/>
      <c r="TRN150" s="14"/>
      <c r="TRO150" s="14"/>
      <c r="TRP150" s="15"/>
      <c r="TRQ150" s="12"/>
      <c r="TRR150" s="13"/>
      <c r="TRS150" s="14"/>
      <c r="TRT150" s="14"/>
      <c r="TRU150" s="14"/>
      <c r="TRV150" s="15"/>
      <c r="TRW150" s="12"/>
      <c r="TRX150" s="13"/>
      <c r="TRY150" s="14"/>
      <c r="TRZ150" s="14"/>
      <c r="TSA150" s="14"/>
      <c r="TSB150" s="15"/>
      <c r="TSC150" s="12"/>
      <c r="TSD150" s="13"/>
      <c r="TSE150" s="14"/>
      <c r="TSF150" s="14"/>
      <c r="TSG150" s="14"/>
      <c r="TSH150" s="15"/>
      <c r="TSI150" s="12"/>
      <c r="TSJ150" s="13"/>
      <c r="TSK150" s="14"/>
      <c r="TSL150" s="14"/>
      <c r="TSM150" s="14"/>
      <c r="TSN150" s="15"/>
      <c r="TSO150" s="12"/>
      <c r="TSP150" s="13"/>
      <c r="TSQ150" s="14"/>
      <c r="TSR150" s="14"/>
      <c r="TSS150" s="14"/>
      <c r="TST150" s="15"/>
      <c r="TSU150" s="12"/>
      <c r="TSV150" s="13"/>
      <c r="TSW150" s="14"/>
      <c r="TSX150" s="14"/>
      <c r="TSY150" s="14"/>
      <c r="TSZ150" s="15"/>
      <c r="TTA150" s="12"/>
      <c r="TTB150" s="13"/>
      <c r="TTC150" s="14"/>
      <c r="TTD150" s="14"/>
      <c r="TTE150" s="14"/>
      <c r="TTF150" s="15"/>
      <c r="TTG150" s="12"/>
      <c r="TTH150" s="13"/>
      <c r="TTI150" s="14"/>
      <c r="TTJ150" s="14"/>
      <c r="TTK150" s="14"/>
      <c r="TTL150" s="15"/>
      <c r="TTM150" s="12"/>
      <c r="TTN150" s="13"/>
      <c r="TTO150" s="14"/>
      <c r="TTP150" s="14"/>
      <c r="TTQ150" s="14"/>
      <c r="TTR150" s="15"/>
      <c r="TTS150" s="12"/>
      <c r="TTT150" s="13"/>
      <c r="TTU150" s="14"/>
      <c r="TTV150" s="14"/>
      <c r="TTW150" s="14"/>
      <c r="TTX150" s="15"/>
      <c r="TTY150" s="12"/>
      <c r="TTZ150" s="13"/>
      <c r="TUA150" s="14"/>
      <c r="TUB150" s="14"/>
      <c r="TUC150" s="14"/>
      <c r="TUD150" s="15"/>
      <c r="TUE150" s="12"/>
      <c r="TUF150" s="13"/>
      <c r="TUG150" s="14"/>
      <c r="TUH150" s="14"/>
      <c r="TUI150" s="14"/>
      <c r="TUJ150" s="15"/>
      <c r="TUK150" s="12"/>
      <c r="TUL150" s="13"/>
      <c r="TUM150" s="14"/>
      <c r="TUN150" s="14"/>
      <c r="TUO150" s="14"/>
      <c r="TUP150" s="15"/>
      <c r="TUQ150" s="12"/>
      <c r="TUR150" s="13"/>
      <c r="TUS150" s="14"/>
      <c r="TUT150" s="14"/>
      <c r="TUU150" s="14"/>
      <c r="TUV150" s="15"/>
      <c r="TUW150" s="12"/>
      <c r="TUX150" s="13"/>
      <c r="TUY150" s="14"/>
      <c r="TUZ150" s="14"/>
      <c r="TVA150" s="14"/>
      <c r="TVB150" s="15"/>
      <c r="TVC150" s="12"/>
      <c r="TVD150" s="13"/>
      <c r="TVE150" s="14"/>
      <c r="TVF150" s="14"/>
      <c r="TVG150" s="14"/>
      <c r="TVH150" s="15"/>
      <c r="TVI150" s="12"/>
      <c r="TVJ150" s="13"/>
      <c r="TVK150" s="14"/>
      <c r="TVL150" s="14"/>
      <c r="TVM150" s="14"/>
      <c r="TVN150" s="15"/>
      <c r="TVO150" s="12"/>
      <c r="TVP150" s="13"/>
      <c r="TVQ150" s="14"/>
      <c r="TVR150" s="14"/>
      <c r="TVS150" s="14"/>
      <c r="TVT150" s="15"/>
      <c r="TVU150" s="12"/>
      <c r="TVV150" s="13"/>
      <c r="TVW150" s="14"/>
      <c r="TVX150" s="14"/>
      <c r="TVY150" s="14"/>
      <c r="TVZ150" s="15"/>
      <c r="TWA150" s="12"/>
      <c r="TWB150" s="13"/>
      <c r="TWC150" s="14"/>
      <c r="TWD150" s="14"/>
      <c r="TWE150" s="14"/>
      <c r="TWF150" s="15"/>
      <c r="TWG150" s="12"/>
      <c r="TWH150" s="13"/>
      <c r="TWI150" s="14"/>
      <c r="TWJ150" s="14"/>
      <c r="TWK150" s="14"/>
      <c r="TWL150" s="15"/>
      <c r="TWM150" s="12"/>
      <c r="TWN150" s="13"/>
      <c r="TWO150" s="14"/>
      <c r="TWP150" s="14"/>
      <c r="TWQ150" s="14"/>
      <c r="TWR150" s="15"/>
      <c r="TWS150" s="12"/>
      <c r="TWT150" s="13"/>
      <c r="TWU150" s="14"/>
      <c r="TWV150" s="14"/>
      <c r="TWW150" s="14"/>
      <c r="TWX150" s="15"/>
      <c r="TWY150" s="12"/>
      <c r="TWZ150" s="13"/>
      <c r="TXA150" s="14"/>
      <c r="TXB150" s="14"/>
      <c r="TXC150" s="14"/>
      <c r="TXD150" s="15"/>
      <c r="TXE150" s="12"/>
      <c r="TXF150" s="13"/>
      <c r="TXG150" s="14"/>
      <c r="TXH150" s="14"/>
      <c r="TXI150" s="14"/>
      <c r="TXJ150" s="15"/>
      <c r="TXK150" s="12"/>
      <c r="TXL150" s="13"/>
      <c r="TXM150" s="14"/>
      <c r="TXN150" s="14"/>
      <c r="TXO150" s="14"/>
      <c r="TXP150" s="15"/>
      <c r="TXQ150" s="12"/>
      <c r="TXR150" s="13"/>
      <c r="TXS150" s="14"/>
      <c r="TXT150" s="14"/>
      <c r="TXU150" s="14"/>
      <c r="TXV150" s="15"/>
      <c r="TXW150" s="12"/>
      <c r="TXX150" s="13"/>
      <c r="TXY150" s="14"/>
      <c r="TXZ150" s="14"/>
      <c r="TYA150" s="14"/>
      <c r="TYB150" s="15"/>
      <c r="TYC150" s="12"/>
      <c r="TYD150" s="13"/>
      <c r="TYE150" s="14"/>
      <c r="TYF150" s="14"/>
      <c r="TYG150" s="14"/>
      <c r="TYH150" s="15"/>
      <c r="TYI150" s="12"/>
      <c r="TYJ150" s="13"/>
      <c r="TYK150" s="14"/>
      <c r="TYL150" s="14"/>
      <c r="TYM150" s="14"/>
      <c r="TYN150" s="15"/>
      <c r="TYO150" s="12"/>
      <c r="TYP150" s="13"/>
      <c r="TYQ150" s="14"/>
      <c r="TYR150" s="14"/>
      <c r="TYS150" s="14"/>
      <c r="TYT150" s="15"/>
      <c r="TYU150" s="12"/>
      <c r="TYV150" s="13"/>
      <c r="TYW150" s="14"/>
      <c r="TYX150" s="14"/>
      <c r="TYY150" s="14"/>
      <c r="TYZ150" s="15"/>
      <c r="TZA150" s="12"/>
      <c r="TZB150" s="13"/>
      <c r="TZC150" s="14"/>
      <c r="TZD150" s="14"/>
      <c r="TZE150" s="14"/>
      <c r="TZF150" s="15"/>
      <c r="TZG150" s="12"/>
      <c r="TZH150" s="13"/>
      <c r="TZI150" s="14"/>
      <c r="TZJ150" s="14"/>
      <c r="TZK150" s="14"/>
      <c r="TZL150" s="15"/>
      <c r="TZM150" s="12"/>
      <c r="TZN150" s="13"/>
      <c r="TZO150" s="14"/>
      <c r="TZP150" s="14"/>
      <c r="TZQ150" s="14"/>
      <c r="TZR150" s="15"/>
      <c r="TZS150" s="12"/>
      <c r="TZT150" s="13"/>
      <c r="TZU150" s="14"/>
      <c r="TZV150" s="14"/>
      <c r="TZW150" s="14"/>
      <c r="TZX150" s="15"/>
      <c r="TZY150" s="12"/>
      <c r="TZZ150" s="13"/>
      <c r="UAA150" s="14"/>
      <c r="UAB150" s="14"/>
      <c r="UAC150" s="14"/>
      <c r="UAD150" s="15"/>
      <c r="UAE150" s="12"/>
      <c r="UAF150" s="13"/>
      <c r="UAG150" s="14"/>
      <c r="UAH150" s="14"/>
      <c r="UAI150" s="14"/>
      <c r="UAJ150" s="15"/>
      <c r="UAK150" s="12"/>
      <c r="UAL150" s="13"/>
      <c r="UAM150" s="14"/>
      <c r="UAN150" s="14"/>
      <c r="UAO150" s="14"/>
      <c r="UAP150" s="15"/>
      <c r="UAQ150" s="12"/>
      <c r="UAR150" s="13"/>
      <c r="UAS150" s="14"/>
      <c r="UAT150" s="14"/>
      <c r="UAU150" s="14"/>
      <c r="UAV150" s="15"/>
      <c r="UAW150" s="12"/>
      <c r="UAX150" s="13"/>
      <c r="UAY150" s="14"/>
      <c r="UAZ150" s="14"/>
      <c r="UBA150" s="14"/>
      <c r="UBB150" s="15"/>
      <c r="UBC150" s="12"/>
      <c r="UBD150" s="13"/>
      <c r="UBE150" s="14"/>
      <c r="UBF150" s="14"/>
      <c r="UBG150" s="14"/>
      <c r="UBH150" s="15"/>
      <c r="UBI150" s="12"/>
      <c r="UBJ150" s="13"/>
      <c r="UBK150" s="14"/>
      <c r="UBL150" s="14"/>
      <c r="UBM150" s="14"/>
      <c r="UBN150" s="15"/>
      <c r="UBO150" s="12"/>
      <c r="UBP150" s="13"/>
      <c r="UBQ150" s="14"/>
      <c r="UBR150" s="14"/>
      <c r="UBS150" s="14"/>
      <c r="UBT150" s="15"/>
      <c r="UBU150" s="12"/>
      <c r="UBV150" s="13"/>
      <c r="UBW150" s="14"/>
      <c r="UBX150" s="14"/>
      <c r="UBY150" s="14"/>
      <c r="UBZ150" s="15"/>
      <c r="UCA150" s="12"/>
      <c r="UCB150" s="13"/>
      <c r="UCC150" s="14"/>
      <c r="UCD150" s="14"/>
      <c r="UCE150" s="14"/>
      <c r="UCF150" s="15"/>
      <c r="UCG150" s="12"/>
      <c r="UCH150" s="13"/>
      <c r="UCI150" s="14"/>
      <c r="UCJ150" s="14"/>
      <c r="UCK150" s="14"/>
      <c r="UCL150" s="15"/>
      <c r="UCM150" s="12"/>
      <c r="UCN150" s="13"/>
      <c r="UCO150" s="14"/>
      <c r="UCP150" s="14"/>
      <c r="UCQ150" s="14"/>
      <c r="UCR150" s="15"/>
      <c r="UCS150" s="12"/>
      <c r="UCT150" s="13"/>
      <c r="UCU150" s="14"/>
      <c r="UCV150" s="14"/>
      <c r="UCW150" s="14"/>
      <c r="UCX150" s="15"/>
      <c r="UCY150" s="12"/>
      <c r="UCZ150" s="13"/>
      <c r="UDA150" s="14"/>
      <c r="UDB150" s="14"/>
      <c r="UDC150" s="14"/>
      <c r="UDD150" s="15"/>
      <c r="UDE150" s="12"/>
      <c r="UDF150" s="13"/>
      <c r="UDG150" s="14"/>
      <c r="UDH150" s="14"/>
      <c r="UDI150" s="14"/>
      <c r="UDJ150" s="15"/>
      <c r="UDK150" s="12"/>
      <c r="UDL150" s="13"/>
      <c r="UDM150" s="14"/>
      <c r="UDN150" s="14"/>
      <c r="UDO150" s="14"/>
      <c r="UDP150" s="15"/>
      <c r="UDQ150" s="12"/>
      <c r="UDR150" s="13"/>
      <c r="UDS150" s="14"/>
      <c r="UDT150" s="14"/>
      <c r="UDU150" s="14"/>
      <c r="UDV150" s="15"/>
      <c r="UDW150" s="12"/>
      <c r="UDX150" s="13"/>
      <c r="UDY150" s="14"/>
      <c r="UDZ150" s="14"/>
      <c r="UEA150" s="14"/>
      <c r="UEB150" s="15"/>
      <c r="UEC150" s="12"/>
      <c r="UED150" s="13"/>
      <c r="UEE150" s="14"/>
      <c r="UEF150" s="14"/>
      <c r="UEG150" s="14"/>
      <c r="UEH150" s="15"/>
      <c r="UEI150" s="12"/>
      <c r="UEJ150" s="13"/>
      <c r="UEK150" s="14"/>
      <c r="UEL150" s="14"/>
      <c r="UEM150" s="14"/>
      <c r="UEN150" s="15"/>
      <c r="UEO150" s="12"/>
      <c r="UEP150" s="13"/>
      <c r="UEQ150" s="14"/>
      <c r="UER150" s="14"/>
      <c r="UES150" s="14"/>
      <c r="UET150" s="15"/>
      <c r="UEU150" s="12"/>
      <c r="UEV150" s="13"/>
      <c r="UEW150" s="14"/>
      <c r="UEX150" s="14"/>
      <c r="UEY150" s="14"/>
      <c r="UEZ150" s="15"/>
      <c r="UFA150" s="12"/>
      <c r="UFB150" s="13"/>
      <c r="UFC150" s="14"/>
      <c r="UFD150" s="14"/>
      <c r="UFE150" s="14"/>
      <c r="UFF150" s="15"/>
      <c r="UFG150" s="12"/>
      <c r="UFH150" s="13"/>
      <c r="UFI150" s="14"/>
      <c r="UFJ150" s="14"/>
      <c r="UFK150" s="14"/>
      <c r="UFL150" s="15"/>
      <c r="UFM150" s="12"/>
      <c r="UFN150" s="13"/>
      <c r="UFO150" s="14"/>
      <c r="UFP150" s="14"/>
      <c r="UFQ150" s="14"/>
      <c r="UFR150" s="15"/>
      <c r="UFS150" s="12"/>
      <c r="UFT150" s="13"/>
      <c r="UFU150" s="14"/>
      <c r="UFV150" s="14"/>
      <c r="UFW150" s="14"/>
      <c r="UFX150" s="15"/>
      <c r="UFY150" s="12"/>
      <c r="UFZ150" s="13"/>
      <c r="UGA150" s="14"/>
      <c r="UGB150" s="14"/>
      <c r="UGC150" s="14"/>
      <c r="UGD150" s="15"/>
      <c r="UGE150" s="12"/>
      <c r="UGF150" s="13"/>
      <c r="UGG150" s="14"/>
      <c r="UGH150" s="14"/>
      <c r="UGI150" s="14"/>
      <c r="UGJ150" s="15"/>
      <c r="UGK150" s="12"/>
      <c r="UGL150" s="13"/>
      <c r="UGM150" s="14"/>
      <c r="UGN150" s="14"/>
      <c r="UGO150" s="14"/>
      <c r="UGP150" s="15"/>
      <c r="UGQ150" s="12"/>
      <c r="UGR150" s="13"/>
      <c r="UGS150" s="14"/>
      <c r="UGT150" s="14"/>
      <c r="UGU150" s="14"/>
      <c r="UGV150" s="15"/>
      <c r="UGW150" s="12"/>
      <c r="UGX150" s="13"/>
      <c r="UGY150" s="14"/>
      <c r="UGZ150" s="14"/>
      <c r="UHA150" s="14"/>
      <c r="UHB150" s="15"/>
      <c r="UHC150" s="12"/>
      <c r="UHD150" s="13"/>
      <c r="UHE150" s="14"/>
      <c r="UHF150" s="14"/>
      <c r="UHG150" s="14"/>
      <c r="UHH150" s="15"/>
      <c r="UHI150" s="12"/>
      <c r="UHJ150" s="13"/>
      <c r="UHK150" s="14"/>
      <c r="UHL150" s="14"/>
      <c r="UHM150" s="14"/>
      <c r="UHN150" s="15"/>
      <c r="UHO150" s="12"/>
      <c r="UHP150" s="13"/>
      <c r="UHQ150" s="14"/>
      <c r="UHR150" s="14"/>
      <c r="UHS150" s="14"/>
      <c r="UHT150" s="15"/>
      <c r="UHU150" s="12"/>
      <c r="UHV150" s="13"/>
      <c r="UHW150" s="14"/>
      <c r="UHX150" s="14"/>
      <c r="UHY150" s="14"/>
      <c r="UHZ150" s="15"/>
      <c r="UIA150" s="12"/>
      <c r="UIB150" s="13"/>
      <c r="UIC150" s="14"/>
      <c r="UID150" s="14"/>
      <c r="UIE150" s="14"/>
      <c r="UIF150" s="15"/>
      <c r="UIG150" s="12"/>
      <c r="UIH150" s="13"/>
      <c r="UII150" s="14"/>
      <c r="UIJ150" s="14"/>
      <c r="UIK150" s="14"/>
      <c r="UIL150" s="15"/>
      <c r="UIM150" s="12"/>
      <c r="UIN150" s="13"/>
      <c r="UIO150" s="14"/>
      <c r="UIP150" s="14"/>
      <c r="UIQ150" s="14"/>
      <c r="UIR150" s="15"/>
      <c r="UIS150" s="12"/>
      <c r="UIT150" s="13"/>
      <c r="UIU150" s="14"/>
      <c r="UIV150" s="14"/>
      <c r="UIW150" s="14"/>
      <c r="UIX150" s="15"/>
      <c r="UIY150" s="12"/>
      <c r="UIZ150" s="13"/>
      <c r="UJA150" s="14"/>
      <c r="UJB150" s="14"/>
      <c r="UJC150" s="14"/>
      <c r="UJD150" s="15"/>
      <c r="UJE150" s="12"/>
      <c r="UJF150" s="13"/>
      <c r="UJG150" s="14"/>
      <c r="UJH150" s="14"/>
      <c r="UJI150" s="14"/>
      <c r="UJJ150" s="15"/>
      <c r="UJK150" s="12"/>
      <c r="UJL150" s="13"/>
      <c r="UJM150" s="14"/>
      <c r="UJN150" s="14"/>
      <c r="UJO150" s="14"/>
      <c r="UJP150" s="15"/>
      <c r="UJQ150" s="12"/>
      <c r="UJR150" s="13"/>
      <c r="UJS150" s="14"/>
      <c r="UJT150" s="14"/>
      <c r="UJU150" s="14"/>
      <c r="UJV150" s="15"/>
      <c r="UJW150" s="12"/>
      <c r="UJX150" s="13"/>
      <c r="UJY150" s="14"/>
      <c r="UJZ150" s="14"/>
      <c r="UKA150" s="14"/>
      <c r="UKB150" s="15"/>
      <c r="UKC150" s="12"/>
      <c r="UKD150" s="13"/>
      <c r="UKE150" s="14"/>
      <c r="UKF150" s="14"/>
      <c r="UKG150" s="14"/>
      <c r="UKH150" s="15"/>
      <c r="UKI150" s="12"/>
      <c r="UKJ150" s="13"/>
      <c r="UKK150" s="14"/>
      <c r="UKL150" s="14"/>
      <c r="UKM150" s="14"/>
      <c r="UKN150" s="15"/>
      <c r="UKO150" s="12"/>
      <c r="UKP150" s="13"/>
      <c r="UKQ150" s="14"/>
      <c r="UKR150" s="14"/>
      <c r="UKS150" s="14"/>
      <c r="UKT150" s="15"/>
      <c r="UKU150" s="12"/>
      <c r="UKV150" s="13"/>
      <c r="UKW150" s="14"/>
      <c r="UKX150" s="14"/>
      <c r="UKY150" s="14"/>
      <c r="UKZ150" s="15"/>
      <c r="ULA150" s="12"/>
      <c r="ULB150" s="13"/>
      <c r="ULC150" s="14"/>
      <c r="ULD150" s="14"/>
      <c r="ULE150" s="14"/>
      <c r="ULF150" s="15"/>
      <c r="ULG150" s="12"/>
      <c r="ULH150" s="13"/>
      <c r="ULI150" s="14"/>
      <c r="ULJ150" s="14"/>
      <c r="ULK150" s="14"/>
      <c r="ULL150" s="15"/>
      <c r="ULM150" s="12"/>
      <c r="ULN150" s="13"/>
      <c r="ULO150" s="14"/>
      <c r="ULP150" s="14"/>
      <c r="ULQ150" s="14"/>
      <c r="ULR150" s="15"/>
      <c r="ULS150" s="12"/>
      <c r="ULT150" s="13"/>
      <c r="ULU150" s="14"/>
      <c r="ULV150" s="14"/>
      <c r="ULW150" s="14"/>
      <c r="ULX150" s="15"/>
      <c r="ULY150" s="12"/>
      <c r="ULZ150" s="13"/>
      <c r="UMA150" s="14"/>
      <c r="UMB150" s="14"/>
      <c r="UMC150" s="14"/>
      <c r="UMD150" s="15"/>
      <c r="UME150" s="12"/>
      <c r="UMF150" s="13"/>
      <c r="UMG150" s="14"/>
      <c r="UMH150" s="14"/>
      <c r="UMI150" s="14"/>
      <c r="UMJ150" s="15"/>
      <c r="UMK150" s="12"/>
      <c r="UML150" s="13"/>
      <c r="UMM150" s="14"/>
      <c r="UMN150" s="14"/>
      <c r="UMO150" s="14"/>
      <c r="UMP150" s="15"/>
      <c r="UMQ150" s="12"/>
      <c r="UMR150" s="13"/>
      <c r="UMS150" s="14"/>
      <c r="UMT150" s="14"/>
      <c r="UMU150" s="14"/>
      <c r="UMV150" s="15"/>
      <c r="UMW150" s="12"/>
      <c r="UMX150" s="13"/>
      <c r="UMY150" s="14"/>
      <c r="UMZ150" s="14"/>
      <c r="UNA150" s="14"/>
      <c r="UNB150" s="15"/>
      <c r="UNC150" s="12"/>
      <c r="UND150" s="13"/>
      <c r="UNE150" s="14"/>
      <c r="UNF150" s="14"/>
      <c r="UNG150" s="14"/>
      <c r="UNH150" s="15"/>
      <c r="UNI150" s="12"/>
      <c r="UNJ150" s="13"/>
      <c r="UNK150" s="14"/>
      <c r="UNL150" s="14"/>
      <c r="UNM150" s="14"/>
      <c r="UNN150" s="15"/>
      <c r="UNO150" s="12"/>
      <c r="UNP150" s="13"/>
      <c r="UNQ150" s="14"/>
      <c r="UNR150" s="14"/>
      <c r="UNS150" s="14"/>
      <c r="UNT150" s="15"/>
      <c r="UNU150" s="12"/>
      <c r="UNV150" s="13"/>
      <c r="UNW150" s="14"/>
      <c r="UNX150" s="14"/>
      <c r="UNY150" s="14"/>
      <c r="UNZ150" s="15"/>
      <c r="UOA150" s="12"/>
      <c r="UOB150" s="13"/>
      <c r="UOC150" s="14"/>
      <c r="UOD150" s="14"/>
      <c r="UOE150" s="14"/>
      <c r="UOF150" s="15"/>
      <c r="UOG150" s="12"/>
      <c r="UOH150" s="13"/>
      <c r="UOI150" s="14"/>
      <c r="UOJ150" s="14"/>
      <c r="UOK150" s="14"/>
      <c r="UOL150" s="15"/>
      <c r="UOM150" s="12"/>
      <c r="UON150" s="13"/>
      <c r="UOO150" s="14"/>
      <c r="UOP150" s="14"/>
      <c r="UOQ150" s="14"/>
      <c r="UOR150" s="15"/>
      <c r="UOS150" s="12"/>
      <c r="UOT150" s="13"/>
      <c r="UOU150" s="14"/>
      <c r="UOV150" s="14"/>
      <c r="UOW150" s="14"/>
      <c r="UOX150" s="15"/>
      <c r="UOY150" s="12"/>
      <c r="UOZ150" s="13"/>
      <c r="UPA150" s="14"/>
      <c r="UPB150" s="14"/>
      <c r="UPC150" s="14"/>
      <c r="UPD150" s="15"/>
      <c r="UPE150" s="12"/>
      <c r="UPF150" s="13"/>
      <c r="UPG150" s="14"/>
      <c r="UPH150" s="14"/>
      <c r="UPI150" s="14"/>
      <c r="UPJ150" s="15"/>
      <c r="UPK150" s="12"/>
      <c r="UPL150" s="13"/>
      <c r="UPM150" s="14"/>
      <c r="UPN150" s="14"/>
      <c r="UPO150" s="14"/>
      <c r="UPP150" s="15"/>
      <c r="UPQ150" s="12"/>
      <c r="UPR150" s="13"/>
      <c r="UPS150" s="14"/>
      <c r="UPT150" s="14"/>
      <c r="UPU150" s="14"/>
      <c r="UPV150" s="15"/>
      <c r="UPW150" s="12"/>
      <c r="UPX150" s="13"/>
      <c r="UPY150" s="14"/>
      <c r="UPZ150" s="14"/>
      <c r="UQA150" s="14"/>
      <c r="UQB150" s="15"/>
      <c r="UQC150" s="12"/>
      <c r="UQD150" s="13"/>
      <c r="UQE150" s="14"/>
      <c r="UQF150" s="14"/>
      <c r="UQG150" s="14"/>
      <c r="UQH150" s="15"/>
      <c r="UQI150" s="12"/>
      <c r="UQJ150" s="13"/>
      <c r="UQK150" s="14"/>
      <c r="UQL150" s="14"/>
      <c r="UQM150" s="14"/>
      <c r="UQN150" s="15"/>
      <c r="UQO150" s="12"/>
      <c r="UQP150" s="13"/>
      <c r="UQQ150" s="14"/>
      <c r="UQR150" s="14"/>
      <c r="UQS150" s="14"/>
      <c r="UQT150" s="15"/>
      <c r="UQU150" s="12"/>
      <c r="UQV150" s="13"/>
      <c r="UQW150" s="14"/>
      <c r="UQX150" s="14"/>
      <c r="UQY150" s="14"/>
      <c r="UQZ150" s="15"/>
      <c r="URA150" s="12"/>
      <c r="URB150" s="13"/>
      <c r="URC150" s="14"/>
      <c r="URD150" s="14"/>
      <c r="URE150" s="14"/>
      <c r="URF150" s="15"/>
      <c r="URG150" s="12"/>
      <c r="URH150" s="13"/>
      <c r="URI150" s="14"/>
      <c r="URJ150" s="14"/>
      <c r="URK150" s="14"/>
      <c r="URL150" s="15"/>
      <c r="URM150" s="12"/>
      <c r="URN150" s="13"/>
      <c r="URO150" s="14"/>
      <c r="URP150" s="14"/>
      <c r="URQ150" s="14"/>
      <c r="URR150" s="15"/>
      <c r="URS150" s="12"/>
      <c r="URT150" s="13"/>
      <c r="URU150" s="14"/>
      <c r="URV150" s="14"/>
      <c r="URW150" s="14"/>
      <c r="URX150" s="15"/>
      <c r="URY150" s="12"/>
      <c r="URZ150" s="13"/>
      <c r="USA150" s="14"/>
      <c r="USB150" s="14"/>
      <c r="USC150" s="14"/>
      <c r="USD150" s="15"/>
      <c r="USE150" s="12"/>
      <c r="USF150" s="13"/>
      <c r="USG150" s="14"/>
      <c r="USH150" s="14"/>
      <c r="USI150" s="14"/>
      <c r="USJ150" s="15"/>
      <c r="USK150" s="12"/>
      <c r="USL150" s="13"/>
      <c r="USM150" s="14"/>
      <c r="USN150" s="14"/>
      <c r="USO150" s="14"/>
      <c r="USP150" s="15"/>
      <c r="USQ150" s="12"/>
      <c r="USR150" s="13"/>
      <c r="USS150" s="14"/>
      <c r="UST150" s="14"/>
      <c r="USU150" s="14"/>
      <c r="USV150" s="15"/>
      <c r="USW150" s="12"/>
      <c r="USX150" s="13"/>
      <c r="USY150" s="14"/>
      <c r="USZ150" s="14"/>
      <c r="UTA150" s="14"/>
      <c r="UTB150" s="15"/>
      <c r="UTC150" s="12"/>
      <c r="UTD150" s="13"/>
      <c r="UTE150" s="14"/>
      <c r="UTF150" s="14"/>
      <c r="UTG150" s="14"/>
      <c r="UTH150" s="15"/>
      <c r="UTI150" s="12"/>
      <c r="UTJ150" s="13"/>
      <c r="UTK150" s="14"/>
      <c r="UTL150" s="14"/>
      <c r="UTM150" s="14"/>
      <c r="UTN150" s="15"/>
      <c r="UTO150" s="12"/>
      <c r="UTP150" s="13"/>
      <c r="UTQ150" s="14"/>
      <c r="UTR150" s="14"/>
      <c r="UTS150" s="14"/>
      <c r="UTT150" s="15"/>
      <c r="UTU150" s="12"/>
      <c r="UTV150" s="13"/>
      <c r="UTW150" s="14"/>
      <c r="UTX150" s="14"/>
      <c r="UTY150" s="14"/>
      <c r="UTZ150" s="15"/>
      <c r="UUA150" s="12"/>
      <c r="UUB150" s="13"/>
      <c r="UUC150" s="14"/>
      <c r="UUD150" s="14"/>
      <c r="UUE150" s="14"/>
      <c r="UUF150" s="15"/>
      <c r="UUG150" s="12"/>
      <c r="UUH150" s="13"/>
      <c r="UUI150" s="14"/>
      <c r="UUJ150" s="14"/>
      <c r="UUK150" s="14"/>
      <c r="UUL150" s="15"/>
      <c r="UUM150" s="12"/>
      <c r="UUN150" s="13"/>
      <c r="UUO150" s="14"/>
      <c r="UUP150" s="14"/>
      <c r="UUQ150" s="14"/>
      <c r="UUR150" s="15"/>
      <c r="UUS150" s="12"/>
      <c r="UUT150" s="13"/>
      <c r="UUU150" s="14"/>
      <c r="UUV150" s="14"/>
      <c r="UUW150" s="14"/>
      <c r="UUX150" s="15"/>
      <c r="UUY150" s="12"/>
      <c r="UUZ150" s="13"/>
      <c r="UVA150" s="14"/>
      <c r="UVB150" s="14"/>
      <c r="UVC150" s="14"/>
      <c r="UVD150" s="15"/>
      <c r="UVE150" s="12"/>
      <c r="UVF150" s="13"/>
      <c r="UVG150" s="14"/>
      <c r="UVH150" s="14"/>
      <c r="UVI150" s="14"/>
      <c r="UVJ150" s="15"/>
      <c r="UVK150" s="12"/>
      <c r="UVL150" s="13"/>
      <c r="UVM150" s="14"/>
      <c r="UVN150" s="14"/>
      <c r="UVO150" s="14"/>
      <c r="UVP150" s="15"/>
      <c r="UVQ150" s="12"/>
      <c r="UVR150" s="13"/>
      <c r="UVS150" s="14"/>
      <c r="UVT150" s="14"/>
      <c r="UVU150" s="14"/>
      <c r="UVV150" s="15"/>
      <c r="UVW150" s="12"/>
      <c r="UVX150" s="13"/>
      <c r="UVY150" s="14"/>
      <c r="UVZ150" s="14"/>
      <c r="UWA150" s="14"/>
      <c r="UWB150" s="15"/>
      <c r="UWC150" s="12"/>
      <c r="UWD150" s="13"/>
      <c r="UWE150" s="14"/>
      <c r="UWF150" s="14"/>
      <c r="UWG150" s="14"/>
      <c r="UWH150" s="15"/>
      <c r="UWI150" s="12"/>
      <c r="UWJ150" s="13"/>
      <c r="UWK150" s="14"/>
      <c r="UWL150" s="14"/>
      <c r="UWM150" s="14"/>
      <c r="UWN150" s="15"/>
      <c r="UWO150" s="12"/>
      <c r="UWP150" s="13"/>
      <c r="UWQ150" s="14"/>
      <c r="UWR150" s="14"/>
      <c r="UWS150" s="14"/>
      <c r="UWT150" s="15"/>
      <c r="UWU150" s="12"/>
      <c r="UWV150" s="13"/>
      <c r="UWW150" s="14"/>
      <c r="UWX150" s="14"/>
      <c r="UWY150" s="14"/>
      <c r="UWZ150" s="15"/>
      <c r="UXA150" s="12"/>
      <c r="UXB150" s="13"/>
      <c r="UXC150" s="14"/>
      <c r="UXD150" s="14"/>
      <c r="UXE150" s="14"/>
      <c r="UXF150" s="15"/>
      <c r="UXG150" s="12"/>
      <c r="UXH150" s="13"/>
      <c r="UXI150" s="14"/>
      <c r="UXJ150" s="14"/>
      <c r="UXK150" s="14"/>
      <c r="UXL150" s="15"/>
      <c r="UXM150" s="12"/>
      <c r="UXN150" s="13"/>
      <c r="UXO150" s="14"/>
      <c r="UXP150" s="14"/>
      <c r="UXQ150" s="14"/>
      <c r="UXR150" s="15"/>
      <c r="UXS150" s="12"/>
      <c r="UXT150" s="13"/>
      <c r="UXU150" s="14"/>
      <c r="UXV150" s="14"/>
      <c r="UXW150" s="14"/>
      <c r="UXX150" s="15"/>
      <c r="UXY150" s="12"/>
      <c r="UXZ150" s="13"/>
      <c r="UYA150" s="14"/>
      <c r="UYB150" s="14"/>
      <c r="UYC150" s="14"/>
      <c r="UYD150" s="15"/>
      <c r="UYE150" s="12"/>
      <c r="UYF150" s="13"/>
      <c r="UYG150" s="14"/>
      <c r="UYH150" s="14"/>
      <c r="UYI150" s="14"/>
      <c r="UYJ150" s="15"/>
      <c r="UYK150" s="12"/>
      <c r="UYL150" s="13"/>
      <c r="UYM150" s="14"/>
      <c r="UYN150" s="14"/>
      <c r="UYO150" s="14"/>
      <c r="UYP150" s="15"/>
      <c r="UYQ150" s="12"/>
      <c r="UYR150" s="13"/>
      <c r="UYS150" s="14"/>
      <c r="UYT150" s="14"/>
      <c r="UYU150" s="14"/>
      <c r="UYV150" s="15"/>
      <c r="UYW150" s="12"/>
      <c r="UYX150" s="13"/>
      <c r="UYY150" s="14"/>
      <c r="UYZ150" s="14"/>
      <c r="UZA150" s="14"/>
      <c r="UZB150" s="15"/>
      <c r="UZC150" s="12"/>
      <c r="UZD150" s="13"/>
      <c r="UZE150" s="14"/>
      <c r="UZF150" s="14"/>
      <c r="UZG150" s="14"/>
      <c r="UZH150" s="15"/>
      <c r="UZI150" s="12"/>
      <c r="UZJ150" s="13"/>
      <c r="UZK150" s="14"/>
      <c r="UZL150" s="14"/>
      <c r="UZM150" s="14"/>
      <c r="UZN150" s="15"/>
      <c r="UZO150" s="12"/>
      <c r="UZP150" s="13"/>
      <c r="UZQ150" s="14"/>
      <c r="UZR150" s="14"/>
      <c r="UZS150" s="14"/>
      <c r="UZT150" s="15"/>
      <c r="UZU150" s="12"/>
      <c r="UZV150" s="13"/>
      <c r="UZW150" s="14"/>
      <c r="UZX150" s="14"/>
      <c r="UZY150" s="14"/>
      <c r="UZZ150" s="15"/>
      <c r="VAA150" s="12"/>
      <c r="VAB150" s="13"/>
      <c r="VAC150" s="14"/>
      <c r="VAD150" s="14"/>
      <c r="VAE150" s="14"/>
      <c r="VAF150" s="15"/>
      <c r="VAG150" s="12"/>
      <c r="VAH150" s="13"/>
      <c r="VAI150" s="14"/>
      <c r="VAJ150" s="14"/>
      <c r="VAK150" s="14"/>
      <c r="VAL150" s="15"/>
      <c r="VAM150" s="12"/>
      <c r="VAN150" s="13"/>
      <c r="VAO150" s="14"/>
      <c r="VAP150" s="14"/>
      <c r="VAQ150" s="14"/>
      <c r="VAR150" s="15"/>
      <c r="VAS150" s="12"/>
      <c r="VAT150" s="13"/>
      <c r="VAU150" s="14"/>
      <c r="VAV150" s="14"/>
      <c r="VAW150" s="14"/>
      <c r="VAX150" s="15"/>
      <c r="VAY150" s="12"/>
      <c r="VAZ150" s="13"/>
      <c r="VBA150" s="14"/>
      <c r="VBB150" s="14"/>
      <c r="VBC150" s="14"/>
      <c r="VBD150" s="15"/>
      <c r="VBE150" s="12"/>
      <c r="VBF150" s="13"/>
      <c r="VBG150" s="14"/>
      <c r="VBH150" s="14"/>
      <c r="VBI150" s="14"/>
      <c r="VBJ150" s="15"/>
      <c r="VBK150" s="12"/>
      <c r="VBL150" s="13"/>
      <c r="VBM150" s="14"/>
      <c r="VBN150" s="14"/>
      <c r="VBO150" s="14"/>
      <c r="VBP150" s="15"/>
      <c r="VBQ150" s="12"/>
      <c r="VBR150" s="13"/>
      <c r="VBS150" s="14"/>
      <c r="VBT150" s="14"/>
      <c r="VBU150" s="14"/>
      <c r="VBV150" s="15"/>
      <c r="VBW150" s="12"/>
      <c r="VBX150" s="13"/>
      <c r="VBY150" s="14"/>
      <c r="VBZ150" s="14"/>
      <c r="VCA150" s="14"/>
      <c r="VCB150" s="15"/>
      <c r="VCC150" s="12"/>
      <c r="VCD150" s="13"/>
      <c r="VCE150" s="14"/>
      <c r="VCF150" s="14"/>
      <c r="VCG150" s="14"/>
      <c r="VCH150" s="15"/>
      <c r="VCI150" s="12"/>
      <c r="VCJ150" s="13"/>
      <c r="VCK150" s="14"/>
      <c r="VCL150" s="14"/>
      <c r="VCM150" s="14"/>
      <c r="VCN150" s="15"/>
      <c r="VCO150" s="12"/>
      <c r="VCP150" s="13"/>
      <c r="VCQ150" s="14"/>
      <c r="VCR150" s="14"/>
      <c r="VCS150" s="14"/>
      <c r="VCT150" s="15"/>
      <c r="VCU150" s="12"/>
      <c r="VCV150" s="13"/>
      <c r="VCW150" s="14"/>
      <c r="VCX150" s="14"/>
      <c r="VCY150" s="14"/>
      <c r="VCZ150" s="15"/>
      <c r="VDA150" s="12"/>
      <c r="VDB150" s="13"/>
      <c r="VDC150" s="14"/>
      <c r="VDD150" s="14"/>
      <c r="VDE150" s="14"/>
      <c r="VDF150" s="15"/>
      <c r="VDG150" s="12"/>
      <c r="VDH150" s="13"/>
      <c r="VDI150" s="14"/>
      <c r="VDJ150" s="14"/>
      <c r="VDK150" s="14"/>
      <c r="VDL150" s="15"/>
      <c r="VDM150" s="12"/>
      <c r="VDN150" s="13"/>
      <c r="VDO150" s="14"/>
      <c r="VDP150" s="14"/>
      <c r="VDQ150" s="14"/>
      <c r="VDR150" s="15"/>
      <c r="VDS150" s="12"/>
      <c r="VDT150" s="13"/>
      <c r="VDU150" s="14"/>
      <c r="VDV150" s="14"/>
      <c r="VDW150" s="14"/>
      <c r="VDX150" s="15"/>
      <c r="VDY150" s="12"/>
      <c r="VDZ150" s="13"/>
      <c r="VEA150" s="14"/>
      <c r="VEB150" s="14"/>
      <c r="VEC150" s="14"/>
      <c r="VED150" s="15"/>
      <c r="VEE150" s="12"/>
      <c r="VEF150" s="13"/>
      <c r="VEG150" s="14"/>
      <c r="VEH150" s="14"/>
      <c r="VEI150" s="14"/>
      <c r="VEJ150" s="15"/>
      <c r="VEK150" s="12"/>
      <c r="VEL150" s="13"/>
      <c r="VEM150" s="14"/>
      <c r="VEN150" s="14"/>
      <c r="VEO150" s="14"/>
      <c r="VEP150" s="15"/>
      <c r="VEQ150" s="12"/>
      <c r="VER150" s="13"/>
      <c r="VES150" s="14"/>
      <c r="VET150" s="14"/>
      <c r="VEU150" s="14"/>
      <c r="VEV150" s="15"/>
      <c r="VEW150" s="12"/>
      <c r="VEX150" s="13"/>
      <c r="VEY150" s="14"/>
      <c r="VEZ150" s="14"/>
      <c r="VFA150" s="14"/>
      <c r="VFB150" s="15"/>
      <c r="VFC150" s="12"/>
      <c r="VFD150" s="13"/>
      <c r="VFE150" s="14"/>
      <c r="VFF150" s="14"/>
      <c r="VFG150" s="14"/>
      <c r="VFH150" s="15"/>
      <c r="VFI150" s="12"/>
      <c r="VFJ150" s="13"/>
      <c r="VFK150" s="14"/>
      <c r="VFL150" s="14"/>
      <c r="VFM150" s="14"/>
      <c r="VFN150" s="15"/>
      <c r="VFO150" s="12"/>
      <c r="VFP150" s="13"/>
      <c r="VFQ150" s="14"/>
      <c r="VFR150" s="14"/>
      <c r="VFS150" s="14"/>
      <c r="VFT150" s="15"/>
      <c r="VFU150" s="12"/>
      <c r="VFV150" s="13"/>
      <c r="VFW150" s="14"/>
      <c r="VFX150" s="14"/>
      <c r="VFY150" s="14"/>
      <c r="VFZ150" s="15"/>
      <c r="VGA150" s="12"/>
      <c r="VGB150" s="13"/>
      <c r="VGC150" s="14"/>
      <c r="VGD150" s="14"/>
      <c r="VGE150" s="14"/>
      <c r="VGF150" s="15"/>
      <c r="VGG150" s="12"/>
      <c r="VGH150" s="13"/>
      <c r="VGI150" s="14"/>
      <c r="VGJ150" s="14"/>
      <c r="VGK150" s="14"/>
      <c r="VGL150" s="15"/>
      <c r="VGM150" s="12"/>
      <c r="VGN150" s="13"/>
      <c r="VGO150" s="14"/>
      <c r="VGP150" s="14"/>
      <c r="VGQ150" s="14"/>
      <c r="VGR150" s="15"/>
      <c r="VGS150" s="12"/>
      <c r="VGT150" s="13"/>
      <c r="VGU150" s="14"/>
      <c r="VGV150" s="14"/>
      <c r="VGW150" s="14"/>
      <c r="VGX150" s="15"/>
      <c r="VGY150" s="12"/>
      <c r="VGZ150" s="13"/>
      <c r="VHA150" s="14"/>
      <c r="VHB150" s="14"/>
      <c r="VHC150" s="14"/>
      <c r="VHD150" s="15"/>
      <c r="VHE150" s="12"/>
      <c r="VHF150" s="13"/>
      <c r="VHG150" s="14"/>
      <c r="VHH150" s="14"/>
      <c r="VHI150" s="14"/>
      <c r="VHJ150" s="15"/>
      <c r="VHK150" s="12"/>
      <c r="VHL150" s="13"/>
      <c r="VHM150" s="14"/>
      <c r="VHN150" s="14"/>
      <c r="VHO150" s="14"/>
      <c r="VHP150" s="15"/>
      <c r="VHQ150" s="12"/>
      <c r="VHR150" s="13"/>
      <c r="VHS150" s="14"/>
      <c r="VHT150" s="14"/>
      <c r="VHU150" s="14"/>
      <c r="VHV150" s="15"/>
      <c r="VHW150" s="12"/>
      <c r="VHX150" s="13"/>
      <c r="VHY150" s="14"/>
      <c r="VHZ150" s="14"/>
      <c r="VIA150" s="14"/>
      <c r="VIB150" s="15"/>
      <c r="VIC150" s="12"/>
      <c r="VID150" s="13"/>
      <c r="VIE150" s="14"/>
      <c r="VIF150" s="14"/>
      <c r="VIG150" s="14"/>
      <c r="VIH150" s="15"/>
      <c r="VII150" s="12"/>
      <c r="VIJ150" s="13"/>
      <c r="VIK150" s="14"/>
      <c r="VIL150" s="14"/>
      <c r="VIM150" s="14"/>
      <c r="VIN150" s="15"/>
      <c r="VIO150" s="12"/>
      <c r="VIP150" s="13"/>
      <c r="VIQ150" s="14"/>
      <c r="VIR150" s="14"/>
      <c r="VIS150" s="14"/>
      <c r="VIT150" s="15"/>
      <c r="VIU150" s="12"/>
      <c r="VIV150" s="13"/>
      <c r="VIW150" s="14"/>
      <c r="VIX150" s="14"/>
      <c r="VIY150" s="14"/>
      <c r="VIZ150" s="15"/>
      <c r="VJA150" s="12"/>
      <c r="VJB150" s="13"/>
      <c r="VJC150" s="14"/>
      <c r="VJD150" s="14"/>
      <c r="VJE150" s="14"/>
      <c r="VJF150" s="15"/>
      <c r="VJG150" s="12"/>
      <c r="VJH150" s="13"/>
      <c r="VJI150" s="14"/>
      <c r="VJJ150" s="14"/>
      <c r="VJK150" s="14"/>
      <c r="VJL150" s="15"/>
      <c r="VJM150" s="12"/>
      <c r="VJN150" s="13"/>
      <c r="VJO150" s="14"/>
      <c r="VJP150" s="14"/>
      <c r="VJQ150" s="14"/>
      <c r="VJR150" s="15"/>
      <c r="VJS150" s="12"/>
      <c r="VJT150" s="13"/>
      <c r="VJU150" s="14"/>
      <c r="VJV150" s="14"/>
      <c r="VJW150" s="14"/>
      <c r="VJX150" s="15"/>
      <c r="VJY150" s="12"/>
      <c r="VJZ150" s="13"/>
      <c r="VKA150" s="14"/>
      <c r="VKB150" s="14"/>
      <c r="VKC150" s="14"/>
      <c r="VKD150" s="15"/>
      <c r="VKE150" s="12"/>
      <c r="VKF150" s="13"/>
      <c r="VKG150" s="14"/>
      <c r="VKH150" s="14"/>
      <c r="VKI150" s="14"/>
      <c r="VKJ150" s="15"/>
      <c r="VKK150" s="12"/>
      <c r="VKL150" s="13"/>
      <c r="VKM150" s="14"/>
      <c r="VKN150" s="14"/>
      <c r="VKO150" s="14"/>
      <c r="VKP150" s="15"/>
      <c r="VKQ150" s="12"/>
      <c r="VKR150" s="13"/>
      <c r="VKS150" s="14"/>
      <c r="VKT150" s="14"/>
      <c r="VKU150" s="14"/>
      <c r="VKV150" s="15"/>
      <c r="VKW150" s="12"/>
      <c r="VKX150" s="13"/>
      <c r="VKY150" s="14"/>
      <c r="VKZ150" s="14"/>
      <c r="VLA150" s="14"/>
      <c r="VLB150" s="15"/>
      <c r="VLC150" s="12"/>
      <c r="VLD150" s="13"/>
      <c r="VLE150" s="14"/>
      <c r="VLF150" s="14"/>
      <c r="VLG150" s="14"/>
      <c r="VLH150" s="15"/>
      <c r="VLI150" s="12"/>
      <c r="VLJ150" s="13"/>
      <c r="VLK150" s="14"/>
      <c r="VLL150" s="14"/>
      <c r="VLM150" s="14"/>
      <c r="VLN150" s="15"/>
      <c r="VLO150" s="12"/>
      <c r="VLP150" s="13"/>
      <c r="VLQ150" s="14"/>
      <c r="VLR150" s="14"/>
      <c r="VLS150" s="14"/>
      <c r="VLT150" s="15"/>
      <c r="VLU150" s="12"/>
      <c r="VLV150" s="13"/>
      <c r="VLW150" s="14"/>
      <c r="VLX150" s="14"/>
      <c r="VLY150" s="14"/>
      <c r="VLZ150" s="15"/>
      <c r="VMA150" s="12"/>
      <c r="VMB150" s="13"/>
      <c r="VMC150" s="14"/>
      <c r="VMD150" s="14"/>
      <c r="VME150" s="14"/>
      <c r="VMF150" s="15"/>
      <c r="VMG150" s="12"/>
      <c r="VMH150" s="13"/>
      <c r="VMI150" s="14"/>
      <c r="VMJ150" s="14"/>
      <c r="VMK150" s="14"/>
      <c r="VML150" s="15"/>
      <c r="VMM150" s="12"/>
      <c r="VMN150" s="13"/>
      <c r="VMO150" s="14"/>
      <c r="VMP150" s="14"/>
      <c r="VMQ150" s="14"/>
      <c r="VMR150" s="15"/>
      <c r="VMS150" s="12"/>
      <c r="VMT150" s="13"/>
      <c r="VMU150" s="14"/>
      <c r="VMV150" s="14"/>
      <c r="VMW150" s="14"/>
      <c r="VMX150" s="15"/>
      <c r="VMY150" s="12"/>
      <c r="VMZ150" s="13"/>
      <c r="VNA150" s="14"/>
      <c r="VNB150" s="14"/>
      <c r="VNC150" s="14"/>
      <c r="VND150" s="15"/>
      <c r="VNE150" s="12"/>
      <c r="VNF150" s="13"/>
      <c r="VNG150" s="14"/>
      <c r="VNH150" s="14"/>
      <c r="VNI150" s="14"/>
      <c r="VNJ150" s="15"/>
      <c r="VNK150" s="12"/>
      <c r="VNL150" s="13"/>
      <c r="VNM150" s="14"/>
      <c r="VNN150" s="14"/>
      <c r="VNO150" s="14"/>
      <c r="VNP150" s="15"/>
      <c r="VNQ150" s="12"/>
      <c r="VNR150" s="13"/>
      <c r="VNS150" s="14"/>
      <c r="VNT150" s="14"/>
      <c r="VNU150" s="14"/>
      <c r="VNV150" s="15"/>
      <c r="VNW150" s="12"/>
      <c r="VNX150" s="13"/>
      <c r="VNY150" s="14"/>
      <c r="VNZ150" s="14"/>
      <c r="VOA150" s="14"/>
      <c r="VOB150" s="15"/>
      <c r="VOC150" s="12"/>
      <c r="VOD150" s="13"/>
      <c r="VOE150" s="14"/>
      <c r="VOF150" s="14"/>
      <c r="VOG150" s="14"/>
      <c r="VOH150" s="15"/>
      <c r="VOI150" s="12"/>
      <c r="VOJ150" s="13"/>
      <c r="VOK150" s="14"/>
      <c r="VOL150" s="14"/>
      <c r="VOM150" s="14"/>
      <c r="VON150" s="15"/>
      <c r="VOO150" s="12"/>
      <c r="VOP150" s="13"/>
      <c r="VOQ150" s="14"/>
      <c r="VOR150" s="14"/>
      <c r="VOS150" s="14"/>
      <c r="VOT150" s="15"/>
      <c r="VOU150" s="12"/>
      <c r="VOV150" s="13"/>
      <c r="VOW150" s="14"/>
      <c r="VOX150" s="14"/>
      <c r="VOY150" s="14"/>
      <c r="VOZ150" s="15"/>
      <c r="VPA150" s="12"/>
      <c r="VPB150" s="13"/>
      <c r="VPC150" s="14"/>
      <c r="VPD150" s="14"/>
      <c r="VPE150" s="14"/>
      <c r="VPF150" s="15"/>
      <c r="VPG150" s="12"/>
      <c r="VPH150" s="13"/>
      <c r="VPI150" s="14"/>
      <c r="VPJ150" s="14"/>
      <c r="VPK150" s="14"/>
      <c r="VPL150" s="15"/>
      <c r="VPM150" s="12"/>
      <c r="VPN150" s="13"/>
      <c r="VPO150" s="14"/>
      <c r="VPP150" s="14"/>
      <c r="VPQ150" s="14"/>
      <c r="VPR150" s="15"/>
      <c r="VPS150" s="12"/>
      <c r="VPT150" s="13"/>
      <c r="VPU150" s="14"/>
      <c r="VPV150" s="14"/>
      <c r="VPW150" s="14"/>
      <c r="VPX150" s="15"/>
      <c r="VPY150" s="12"/>
      <c r="VPZ150" s="13"/>
      <c r="VQA150" s="14"/>
      <c r="VQB150" s="14"/>
      <c r="VQC150" s="14"/>
      <c r="VQD150" s="15"/>
      <c r="VQE150" s="12"/>
      <c r="VQF150" s="13"/>
      <c r="VQG150" s="14"/>
      <c r="VQH150" s="14"/>
      <c r="VQI150" s="14"/>
      <c r="VQJ150" s="15"/>
      <c r="VQK150" s="12"/>
      <c r="VQL150" s="13"/>
      <c r="VQM150" s="14"/>
      <c r="VQN150" s="14"/>
      <c r="VQO150" s="14"/>
      <c r="VQP150" s="15"/>
      <c r="VQQ150" s="12"/>
      <c r="VQR150" s="13"/>
      <c r="VQS150" s="14"/>
      <c r="VQT150" s="14"/>
      <c r="VQU150" s="14"/>
      <c r="VQV150" s="15"/>
      <c r="VQW150" s="12"/>
      <c r="VQX150" s="13"/>
      <c r="VQY150" s="14"/>
      <c r="VQZ150" s="14"/>
      <c r="VRA150" s="14"/>
      <c r="VRB150" s="15"/>
      <c r="VRC150" s="12"/>
      <c r="VRD150" s="13"/>
      <c r="VRE150" s="14"/>
      <c r="VRF150" s="14"/>
      <c r="VRG150" s="14"/>
      <c r="VRH150" s="15"/>
      <c r="VRI150" s="12"/>
      <c r="VRJ150" s="13"/>
      <c r="VRK150" s="14"/>
      <c r="VRL150" s="14"/>
      <c r="VRM150" s="14"/>
      <c r="VRN150" s="15"/>
      <c r="VRO150" s="12"/>
      <c r="VRP150" s="13"/>
      <c r="VRQ150" s="14"/>
      <c r="VRR150" s="14"/>
      <c r="VRS150" s="14"/>
      <c r="VRT150" s="15"/>
      <c r="VRU150" s="12"/>
      <c r="VRV150" s="13"/>
      <c r="VRW150" s="14"/>
      <c r="VRX150" s="14"/>
      <c r="VRY150" s="14"/>
      <c r="VRZ150" s="15"/>
      <c r="VSA150" s="12"/>
      <c r="VSB150" s="13"/>
      <c r="VSC150" s="14"/>
      <c r="VSD150" s="14"/>
      <c r="VSE150" s="14"/>
      <c r="VSF150" s="15"/>
      <c r="VSG150" s="12"/>
      <c r="VSH150" s="13"/>
      <c r="VSI150" s="14"/>
      <c r="VSJ150" s="14"/>
      <c r="VSK150" s="14"/>
      <c r="VSL150" s="15"/>
      <c r="VSM150" s="12"/>
      <c r="VSN150" s="13"/>
      <c r="VSO150" s="14"/>
      <c r="VSP150" s="14"/>
      <c r="VSQ150" s="14"/>
      <c r="VSR150" s="15"/>
      <c r="VSS150" s="12"/>
      <c r="VST150" s="13"/>
      <c r="VSU150" s="14"/>
      <c r="VSV150" s="14"/>
      <c r="VSW150" s="14"/>
      <c r="VSX150" s="15"/>
      <c r="VSY150" s="12"/>
      <c r="VSZ150" s="13"/>
      <c r="VTA150" s="14"/>
      <c r="VTB150" s="14"/>
      <c r="VTC150" s="14"/>
      <c r="VTD150" s="15"/>
      <c r="VTE150" s="12"/>
      <c r="VTF150" s="13"/>
      <c r="VTG150" s="14"/>
      <c r="VTH150" s="14"/>
      <c r="VTI150" s="14"/>
      <c r="VTJ150" s="15"/>
      <c r="VTK150" s="12"/>
      <c r="VTL150" s="13"/>
      <c r="VTM150" s="14"/>
      <c r="VTN150" s="14"/>
      <c r="VTO150" s="14"/>
      <c r="VTP150" s="15"/>
      <c r="VTQ150" s="12"/>
      <c r="VTR150" s="13"/>
      <c r="VTS150" s="14"/>
      <c r="VTT150" s="14"/>
      <c r="VTU150" s="14"/>
      <c r="VTV150" s="15"/>
      <c r="VTW150" s="12"/>
      <c r="VTX150" s="13"/>
      <c r="VTY150" s="14"/>
      <c r="VTZ150" s="14"/>
      <c r="VUA150" s="14"/>
      <c r="VUB150" s="15"/>
      <c r="VUC150" s="12"/>
      <c r="VUD150" s="13"/>
      <c r="VUE150" s="14"/>
      <c r="VUF150" s="14"/>
      <c r="VUG150" s="14"/>
      <c r="VUH150" s="15"/>
      <c r="VUI150" s="12"/>
      <c r="VUJ150" s="13"/>
      <c r="VUK150" s="14"/>
      <c r="VUL150" s="14"/>
      <c r="VUM150" s="14"/>
      <c r="VUN150" s="15"/>
      <c r="VUO150" s="12"/>
      <c r="VUP150" s="13"/>
      <c r="VUQ150" s="14"/>
      <c r="VUR150" s="14"/>
      <c r="VUS150" s="14"/>
      <c r="VUT150" s="15"/>
      <c r="VUU150" s="12"/>
      <c r="VUV150" s="13"/>
      <c r="VUW150" s="14"/>
      <c r="VUX150" s="14"/>
      <c r="VUY150" s="14"/>
      <c r="VUZ150" s="15"/>
      <c r="VVA150" s="12"/>
      <c r="VVB150" s="13"/>
      <c r="VVC150" s="14"/>
      <c r="VVD150" s="14"/>
      <c r="VVE150" s="14"/>
      <c r="VVF150" s="15"/>
      <c r="VVG150" s="12"/>
      <c r="VVH150" s="13"/>
      <c r="VVI150" s="14"/>
      <c r="VVJ150" s="14"/>
      <c r="VVK150" s="14"/>
      <c r="VVL150" s="15"/>
      <c r="VVM150" s="12"/>
      <c r="VVN150" s="13"/>
      <c r="VVO150" s="14"/>
      <c r="VVP150" s="14"/>
      <c r="VVQ150" s="14"/>
      <c r="VVR150" s="15"/>
      <c r="VVS150" s="12"/>
      <c r="VVT150" s="13"/>
      <c r="VVU150" s="14"/>
      <c r="VVV150" s="14"/>
      <c r="VVW150" s="14"/>
      <c r="VVX150" s="15"/>
      <c r="VVY150" s="12"/>
      <c r="VVZ150" s="13"/>
      <c r="VWA150" s="14"/>
      <c r="VWB150" s="14"/>
      <c r="VWC150" s="14"/>
      <c r="VWD150" s="15"/>
      <c r="VWE150" s="12"/>
      <c r="VWF150" s="13"/>
      <c r="VWG150" s="14"/>
      <c r="VWH150" s="14"/>
      <c r="VWI150" s="14"/>
      <c r="VWJ150" s="15"/>
      <c r="VWK150" s="12"/>
      <c r="VWL150" s="13"/>
      <c r="VWM150" s="14"/>
      <c r="VWN150" s="14"/>
      <c r="VWO150" s="14"/>
      <c r="VWP150" s="15"/>
      <c r="VWQ150" s="12"/>
      <c r="VWR150" s="13"/>
      <c r="VWS150" s="14"/>
      <c r="VWT150" s="14"/>
      <c r="VWU150" s="14"/>
      <c r="VWV150" s="15"/>
      <c r="VWW150" s="12"/>
      <c r="VWX150" s="13"/>
      <c r="VWY150" s="14"/>
      <c r="VWZ150" s="14"/>
      <c r="VXA150" s="14"/>
      <c r="VXB150" s="15"/>
      <c r="VXC150" s="12"/>
      <c r="VXD150" s="13"/>
      <c r="VXE150" s="14"/>
      <c r="VXF150" s="14"/>
      <c r="VXG150" s="14"/>
      <c r="VXH150" s="15"/>
      <c r="VXI150" s="12"/>
      <c r="VXJ150" s="13"/>
      <c r="VXK150" s="14"/>
      <c r="VXL150" s="14"/>
      <c r="VXM150" s="14"/>
      <c r="VXN150" s="15"/>
      <c r="VXO150" s="12"/>
      <c r="VXP150" s="13"/>
      <c r="VXQ150" s="14"/>
      <c r="VXR150" s="14"/>
      <c r="VXS150" s="14"/>
      <c r="VXT150" s="15"/>
      <c r="VXU150" s="12"/>
      <c r="VXV150" s="13"/>
      <c r="VXW150" s="14"/>
      <c r="VXX150" s="14"/>
      <c r="VXY150" s="14"/>
      <c r="VXZ150" s="15"/>
      <c r="VYA150" s="12"/>
      <c r="VYB150" s="13"/>
      <c r="VYC150" s="14"/>
      <c r="VYD150" s="14"/>
      <c r="VYE150" s="14"/>
      <c r="VYF150" s="15"/>
      <c r="VYG150" s="12"/>
      <c r="VYH150" s="13"/>
      <c r="VYI150" s="14"/>
      <c r="VYJ150" s="14"/>
      <c r="VYK150" s="14"/>
      <c r="VYL150" s="15"/>
      <c r="VYM150" s="12"/>
      <c r="VYN150" s="13"/>
      <c r="VYO150" s="14"/>
      <c r="VYP150" s="14"/>
      <c r="VYQ150" s="14"/>
      <c r="VYR150" s="15"/>
      <c r="VYS150" s="12"/>
      <c r="VYT150" s="13"/>
      <c r="VYU150" s="14"/>
      <c r="VYV150" s="14"/>
      <c r="VYW150" s="14"/>
      <c r="VYX150" s="15"/>
      <c r="VYY150" s="12"/>
      <c r="VYZ150" s="13"/>
      <c r="VZA150" s="14"/>
      <c r="VZB150" s="14"/>
      <c r="VZC150" s="14"/>
      <c r="VZD150" s="15"/>
      <c r="VZE150" s="12"/>
      <c r="VZF150" s="13"/>
      <c r="VZG150" s="14"/>
      <c r="VZH150" s="14"/>
      <c r="VZI150" s="14"/>
      <c r="VZJ150" s="15"/>
      <c r="VZK150" s="12"/>
      <c r="VZL150" s="13"/>
      <c r="VZM150" s="14"/>
      <c r="VZN150" s="14"/>
      <c r="VZO150" s="14"/>
      <c r="VZP150" s="15"/>
      <c r="VZQ150" s="12"/>
      <c r="VZR150" s="13"/>
      <c r="VZS150" s="14"/>
      <c r="VZT150" s="14"/>
      <c r="VZU150" s="14"/>
      <c r="VZV150" s="15"/>
      <c r="VZW150" s="12"/>
      <c r="VZX150" s="13"/>
      <c r="VZY150" s="14"/>
      <c r="VZZ150" s="14"/>
      <c r="WAA150" s="14"/>
      <c r="WAB150" s="15"/>
      <c r="WAC150" s="12"/>
      <c r="WAD150" s="13"/>
      <c r="WAE150" s="14"/>
      <c r="WAF150" s="14"/>
      <c r="WAG150" s="14"/>
      <c r="WAH150" s="15"/>
      <c r="WAI150" s="12"/>
      <c r="WAJ150" s="13"/>
      <c r="WAK150" s="14"/>
      <c r="WAL150" s="14"/>
      <c r="WAM150" s="14"/>
      <c r="WAN150" s="15"/>
      <c r="WAO150" s="12"/>
      <c r="WAP150" s="13"/>
      <c r="WAQ150" s="14"/>
      <c r="WAR150" s="14"/>
      <c r="WAS150" s="14"/>
      <c r="WAT150" s="15"/>
      <c r="WAU150" s="12"/>
      <c r="WAV150" s="13"/>
      <c r="WAW150" s="14"/>
      <c r="WAX150" s="14"/>
      <c r="WAY150" s="14"/>
      <c r="WAZ150" s="15"/>
      <c r="WBA150" s="12"/>
      <c r="WBB150" s="13"/>
      <c r="WBC150" s="14"/>
      <c r="WBD150" s="14"/>
      <c r="WBE150" s="14"/>
      <c r="WBF150" s="15"/>
      <c r="WBG150" s="12"/>
      <c r="WBH150" s="13"/>
      <c r="WBI150" s="14"/>
      <c r="WBJ150" s="14"/>
      <c r="WBK150" s="14"/>
      <c r="WBL150" s="15"/>
      <c r="WBM150" s="12"/>
      <c r="WBN150" s="13"/>
      <c r="WBO150" s="14"/>
      <c r="WBP150" s="14"/>
      <c r="WBQ150" s="14"/>
      <c r="WBR150" s="15"/>
      <c r="WBS150" s="12"/>
      <c r="WBT150" s="13"/>
      <c r="WBU150" s="14"/>
      <c r="WBV150" s="14"/>
      <c r="WBW150" s="14"/>
      <c r="WBX150" s="15"/>
      <c r="WBY150" s="12"/>
      <c r="WBZ150" s="13"/>
      <c r="WCA150" s="14"/>
      <c r="WCB150" s="14"/>
      <c r="WCC150" s="14"/>
      <c r="WCD150" s="15"/>
      <c r="WCE150" s="12"/>
      <c r="WCF150" s="13"/>
      <c r="WCG150" s="14"/>
      <c r="WCH150" s="14"/>
      <c r="WCI150" s="14"/>
      <c r="WCJ150" s="15"/>
      <c r="WCK150" s="12"/>
      <c r="WCL150" s="13"/>
      <c r="WCM150" s="14"/>
      <c r="WCN150" s="14"/>
      <c r="WCO150" s="14"/>
      <c r="WCP150" s="15"/>
      <c r="WCQ150" s="12"/>
      <c r="WCR150" s="13"/>
      <c r="WCS150" s="14"/>
      <c r="WCT150" s="14"/>
      <c r="WCU150" s="14"/>
      <c r="WCV150" s="15"/>
      <c r="WCW150" s="12"/>
      <c r="WCX150" s="13"/>
      <c r="WCY150" s="14"/>
      <c r="WCZ150" s="14"/>
      <c r="WDA150" s="14"/>
      <c r="WDB150" s="15"/>
      <c r="WDC150" s="12"/>
      <c r="WDD150" s="13"/>
      <c r="WDE150" s="14"/>
      <c r="WDF150" s="14"/>
      <c r="WDG150" s="14"/>
      <c r="WDH150" s="15"/>
      <c r="WDI150" s="12"/>
      <c r="WDJ150" s="13"/>
      <c r="WDK150" s="14"/>
      <c r="WDL150" s="14"/>
      <c r="WDM150" s="14"/>
      <c r="WDN150" s="15"/>
      <c r="WDO150" s="12"/>
      <c r="WDP150" s="13"/>
      <c r="WDQ150" s="14"/>
      <c r="WDR150" s="14"/>
      <c r="WDS150" s="14"/>
      <c r="WDT150" s="15"/>
      <c r="WDU150" s="12"/>
      <c r="WDV150" s="13"/>
      <c r="WDW150" s="14"/>
      <c r="WDX150" s="14"/>
      <c r="WDY150" s="14"/>
      <c r="WDZ150" s="15"/>
      <c r="WEA150" s="12"/>
      <c r="WEB150" s="13"/>
      <c r="WEC150" s="14"/>
      <c r="WED150" s="14"/>
      <c r="WEE150" s="14"/>
      <c r="WEF150" s="15"/>
      <c r="WEG150" s="12"/>
      <c r="WEH150" s="13"/>
      <c r="WEI150" s="14"/>
      <c r="WEJ150" s="14"/>
      <c r="WEK150" s="14"/>
      <c r="WEL150" s="15"/>
      <c r="WEM150" s="12"/>
      <c r="WEN150" s="13"/>
      <c r="WEO150" s="14"/>
      <c r="WEP150" s="14"/>
      <c r="WEQ150" s="14"/>
      <c r="WER150" s="15"/>
      <c r="WES150" s="12"/>
      <c r="WET150" s="13"/>
      <c r="WEU150" s="14"/>
      <c r="WEV150" s="14"/>
      <c r="WEW150" s="14"/>
      <c r="WEX150" s="15"/>
      <c r="WEY150" s="12"/>
      <c r="WEZ150" s="13"/>
      <c r="WFA150" s="14"/>
      <c r="WFB150" s="14"/>
      <c r="WFC150" s="14"/>
      <c r="WFD150" s="15"/>
      <c r="WFE150" s="12"/>
      <c r="WFF150" s="13"/>
      <c r="WFG150" s="14"/>
      <c r="WFH150" s="14"/>
      <c r="WFI150" s="14"/>
      <c r="WFJ150" s="15"/>
      <c r="WFK150" s="12"/>
      <c r="WFL150" s="13"/>
      <c r="WFM150" s="14"/>
      <c r="WFN150" s="14"/>
      <c r="WFO150" s="14"/>
      <c r="WFP150" s="15"/>
      <c r="WFQ150" s="12"/>
      <c r="WFR150" s="13"/>
      <c r="WFS150" s="14"/>
      <c r="WFT150" s="14"/>
      <c r="WFU150" s="14"/>
      <c r="WFV150" s="15"/>
      <c r="WFW150" s="12"/>
      <c r="WFX150" s="13"/>
      <c r="WFY150" s="14"/>
      <c r="WFZ150" s="14"/>
      <c r="WGA150" s="14"/>
      <c r="WGB150" s="15"/>
      <c r="WGC150" s="12"/>
      <c r="WGD150" s="13"/>
      <c r="WGE150" s="14"/>
      <c r="WGF150" s="14"/>
      <c r="WGG150" s="14"/>
      <c r="WGH150" s="15"/>
      <c r="WGI150" s="12"/>
      <c r="WGJ150" s="13"/>
      <c r="WGK150" s="14"/>
      <c r="WGL150" s="14"/>
      <c r="WGM150" s="14"/>
      <c r="WGN150" s="15"/>
      <c r="WGO150" s="12"/>
      <c r="WGP150" s="13"/>
      <c r="WGQ150" s="14"/>
      <c r="WGR150" s="14"/>
      <c r="WGS150" s="14"/>
      <c r="WGT150" s="15"/>
      <c r="WGU150" s="12"/>
      <c r="WGV150" s="13"/>
      <c r="WGW150" s="14"/>
      <c r="WGX150" s="14"/>
      <c r="WGY150" s="14"/>
      <c r="WGZ150" s="15"/>
      <c r="WHA150" s="12"/>
      <c r="WHB150" s="13"/>
      <c r="WHC150" s="14"/>
      <c r="WHD150" s="14"/>
      <c r="WHE150" s="14"/>
      <c r="WHF150" s="15"/>
      <c r="WHG150" s="12"/>
      <c r="WHH150" s="13"/>
      <c r="WHI150" s="14"/>
      <c r="WHJ150" s="14"/>
      <c r="WHK150" s="14"/>
      <c r="WHL150" s="15"/>
      <c r="WHM150" s="12"/>
      <c r="WHN150" s="13"/>
      <c r="WHO150" s="14"/>
      <c r="WHP150" s="14"/>
      <c r="WHQ150" s="14"/>
      <c r="WHR150" s="15"/>
      <c r="WHS150" s="12"/>
      <c r="WHT150" s="13"/>
      <c r="WHU150" s="14"/>
      <c r="WHV150" s="14"/>
      <c r="WHW150" s="14"/>
      <c r="WHX150" s="15"/>
      <c r="WHY150" s="12"/>
      <c r="WHZ150" s="13"/>
      <c r="WIA150" s="14"/>
      <c r="WIB150" s="14"/>
      <c r="WIC150" s="14"/>
      <c r="WID150" s="15"/>
      <c r="WIE150" s="12"/>
      <c r="WIF150" s="13"/>
      <c r="WIG150" s="14"/>
      <c r="WIH150" s="14"/>
      <c r="WII150" s="14"/>
      <c r="WIJ150" s="15"/>
      <c r="WIK150" s="12"/>
      <c r="WIL150" s="13"/>
      <c r="WIM150" s="14"/>
      <c r="WIN150" s="14"/>
      <c r="WIO150" s="14"/>
      <c r="WIP150" s="15"/>
      <c r="WIQ150" s="12"/>
      <c r="WIR150" s="13"/>
      <c r="WIS150" s="14"/>
      <c r="WIT150" s="14"/>
      <c r="WIU150" s="14"/>
      <c r="WIV150" s="15"/>
      <c r="WIW150" s="12"/>
      <c r="WIX150" s="13"/>
      <c r="WIY150" s="14"/>
      <c r="WIZ150" s="14"/>
      <c r="WJA150" s="14"/>
      <c r="WJB150" s="15"/>
      <c r="WJC150" s="12"/>
      <c r="WJD150" s="13"/>
      <c r="WJE150" s="14"/>
      <c r="WJF150" s="14"/>
      <c r="WJG150" s="14"/>
      <c r="WJH150" s="15"/>
      <c r="WJI150" s="12"/>
      <c r="WJJ150" s="13"/>
      <c r="WJK150" s="14"/>
      <c r="WJL150" s="14"/>
      <c r="WJM150" s="14"/>
      <c r="WJN150" s="15"/>
      <c r="WJO150" s="12"/>
      <c r="WJP150" s="13"/>
      <c r="WJQ150" s="14"/>
      <c r="WJR150" s="14"/>
      <c r="WJS150" s="14"/>
      <c r="WJT150" s="15"/>
      <c r="WJU150" s="12"/>
      <c r="WJV150" s="13"/>
      <c r="WJW150" s="14"/>
      <c r="WJX150" s="14"/>
      <c r="WJY150" s="14"/>
      <c r="WJZ150" s="15"/>
      <c r="WKA150" s="12"/>
      <c r="WKB150" s="13"/>
      <c r="WKC150" s="14"/>
      <c r="WKD150" s="14"/>
      <c r="WKE150" s="14"/>
      <c r="WKF150" s="15"/>
      <c r="WKG150" s="12"/>
      <c r="WKH150" s="13"/>
      <c r="WKI150" s="14"/>
      <c r="WKJ150" s="14"/>
      <c r="WKK150" s="14"/>
      <c r="WKL150" s="15"/>
      <c r="WKM150" s="12"/>
      <c r="WKN150" s="13"/>
      <c r="WKO150" s="14"/>
      <c r="WKP150" s="14"/>
      <c r="WKQ150" s="14"/>
      <c r="WKR150" s="15"/>
      <c r="WKS150" s="12"/>
      <c r="WKT150" s="13"/>
      <c r="WKU150" s="14"/>
      <c r="WKV150" s="14"/>
      <c r="WKW150" s="14"/>
      <c r="WKX150" s="15"/>
      <c r="WKY150" s="12"/>
      <c r="WKZ150" s="13"/>
      <c r="WLA150" s="14"/>
      <c r="WLB150" s="14"/>
      <c r="WLC150" s="14"/>
      <c r="WLD150" s="15"/>
      <c r="WLE150" s="12"/>
      <c r="WLF150" s="13"/>
      <c r="WLG150" s="14"/>
      <c r="WLH150" s="14"/>
      <c r="WLI150" s="14"/>
      <c r="WLJ150" s="15"/>
      <c r="WLK150" s="12"/>
      <c r="WLL150" s="13"/>
      <c r="WLM150" s="14"/>
      <c r="WLN150" s="14"/>
      <c r="WLO150" s="14"/>
      <c r="WLP150" s="15"/>
      <c r="WLQ150" s="12"/>
      <c r="WLR150" s="13"/>
      <c r="WLS150" s="14"/>
      <c r="WLT150" s="14"/>
      <c r="WLU150" s="14"/>
      <c r="WLV150" s="15"/>
      <c r="WLW150" s="12"/>
      <c r="WLX150" s="13"/>
      <c r="WLY150" s="14"/>
      <c r="WLZ150" s="14"/>
      <c r="WMA150" s="14"/>
      <c r="WMB150" s="15"/>
      <c r="WMC150" s="12"/>
      <c r="WMD150" s="13"/>
      <c r="WME150" s="14"/>
      <c r="WMF150" s="14"/>
      <c r="WMG150" s="14"/>
      <c r="WMH150" s="15"/>
      <c r="WMI150" s="12"/>
      <c r="WMJ150" s="13"/>
      <c r="WMK150" s="14"/>
      <c r="WML150" s="14"/>
      <c r="WMM150" s="14"/>
      <c r="WMN150" s="15"/>
      <c r="WMO150" s="12"/>
      <c r="WMP150" s="13"/>
      <c r="WMQ150" s="14"/>
      <c r="WMR150" s="14"/>
      <c r="WMS150" s="14"/>
      <c r="WMT150" s="15"/>
      <c r="WMU150" s="12"/>
      <c r="WMV150" s="13"/>
      <c r="WMW150" s="14"/>
      <c r="WMX150" s="14"/>
      <c r="WMY150" s="14"/>
      <c r="WMZ150" s="15"/>
      <c r="WNA150" s="12"/>
      <c r="WNB150" s="13"/>
      <c r="WNC150" s="14"/>
      <c r="WND150" s="14"/>
      <c r="WNE150" s="14"/>
      <c r="WNF150" s="15"/>
      <c r="WNG150" s="12"/>
      <c r="WNH150" s="13"/>
      <c r="WNI150" s="14"/>
      <c r="WNJ150" s="14"/>
      <c r="WNK150" s="14"/>
      <c r="WNL150" s="15"/>
      <c r="WNM150" s="12"/>
      <c r="WNN150" s="13"/>
      <c r="WNO150" s="14"/>
      <c r="WNP150" s="14"/>
      <c r="WNQ150" s="14"/>
      <c r="WNR150" s="15"/>
      <c r="WNS150" s="12"/>
      <c r="WNT150" s="13"/>
      <c r="WNU150" s="14"/>
      <c r="WNV150" s="14"/>
      <c r="WNW150" s="14"/>
      <c r="WNX150" s="15"/>
      <c r="WNY150" s="12"/>
      <c r="WNZ150" s="13"/>
      <c r="WOA150" s="14"/>
      <c r="WOB150" s="14"/>
      <c r="WOC150" s="14"/>
      <c r="WOD150" s="15"/>
      <c r="WOE150" s="12"/>
      <c r="WOF150" s="13"/>
      <c r="WOG150" s="14"/>
      <c r="WOH150" s="14"/>
      <c r="WOI150" s="14"/>
      <c r="WOJ150" s="15"/>
      <c r="WOK150" s="12"/>
      <c r="WOL150" s="13"/>
      <c r="WOM150" s="14"/>
      <c r="WON150" s="14"/>
      <c r="WOO150" s="14"/>
      <c r="WOP150" s="15"/>
      <c r="WOQ150" s="12"/>
      <c r="WOR150" s="13"/>
      <c r="WOS150" s="14"/>
      <c r="WOT150" s="14"/>
      <c r="WOU150" s="14"/>
      <c r="WOV150" s="15"/>
      <c r="WOW150" s="12"/>
      <c r="WOX150" s="13"/>
      <c r="WOY150" s="14"/>
      <c r="WOZ150" s="14"/>
      <c r="WPA150" s="14"/>
      <c r="WPB150" s="15"/>
      <c r="WPC150" s="12"/>
      <c r="WPD150" s="13"/>
      <c r="WPE150" s="14"/>
      <c r="WPF150" s="14"/>
      <c r="WPG150" s="14"/>
      <c r="WPH150" s="15"/>
      <c r="WPI150" s="12"/>
      <c r="WPJ150" s="13"/>
      <c r="WPK150" s="14"/>
      <c r="WPL150" s="14"/>
      <c r="WPM150" s="14"/>
      <c r="WPN150" s="15"/>
      <c r="WPO150" s="12"/>
      <c r="WPP150" s="13"/>
      <c r="WPQ150" s="14"/>
      <c r="WPR150" s="14"/>
      <c r="WPS150" s="14"/>
      <c r="WPT150" s="15"/>
      <c r="WPU150" s="12"/>
      <c r="WPV150" s="13"/>
      <c r="WPW150" s="14"/>
      <c r="WPX150" s="14"/>
      <c r="WPY150" s="14"/>
      <c r="WPZ150" s="15"/>
      <c r="WQA150" s="12"/>
      <c r="WQB150" s="13"/>
      <c r="WQC150" s="14"/>
      <c r="WQD150" s="14"/>
      <c r="WQE150" s="14"/>
      <c r="WQF150" s="15"/>
      <c r="WQG150" s="12"/>
      <c r="WQH150" s="13"/>
      <c r="WQI150" s="14"/>
      <c r="WQJ150" s="14"/>
      <c r="WQK150" s="14"/>
      <c r="WQL150" s="15"/>
      <c r="WQM150" s="12"/>
      <c r="WQN150" s="13"/>
      <c r="WQO150" s="14"/>
      <c r="WQP150" s="14"/>
      <c r="WQQ150" s="14"/>
      <c r="WQR150" s="15"/>
      <c r="WQS150" s="12"/>
      <c r="WQT150" s="13"/>
      <c r="WQU150" s="14"/>
      <c r="WQV150" s="14"/>
      <c r="WQW150" s="14"/>
      <c r="WQX150" s="15"/>
      <c r="WQY150" s="12"/>
      <c r="WQZ150" s="13"/>
      <c r="WRA150" s="14"/>
      <c r="WRB150" s="14"/>
      <c r="WRC150" s="14"/>
      <c r="WRD150" s="15"/>
      <c r="WRE150" s="12"/>
      <c r="WRF150" s="13"/>
      <c r="WRG150" s="14"/>
      <c r="WRH150" s="14"/>
      <c r="WRI150" s="14"/>
      <c r="WRJ150" s="15"/>
      <c r="WRK150" s="12"/>
      <c r="WRL150" s="13"/>
      <c r="WRM150" s="14"/>
      <c r="WRN150" s="14"/>
      <c r="WRO150" s="14"/>
      <c r="WRP150" s="15"/>
      <c r="WRQ150" s="12"/>
      <c r="WRR150" s="13"/>
      <c r="WRS150" s="14"/>
      <c r="WRT150" s="14"/>
      <c r="WRU150" s="14"/>
      <c r="WRV150" s="15"/>
      <c r="WRW150" s="12"/>
      <c r="WRX150" s="13"/>
      <c r="WRY150" s="14"/>
      <c r="WRZ150" s="14"/>
      <c r="WSA150" s="14"/>
      <c r="WSB150" s="15"/>
      <c r="WSC150" s="12"/>
      <c r="WSD150" s="13"/>
      <c r="WSE150" s="14"/>
      <c r="WSF150" s="14"/>
      <c r="WSG150" s="14"/>
      <c r="WSH150" s="15"/>
      <c r="WSI150" s="12"/>
      <c r="WSJ150" s="13"/>
      <c r="WSK150" s="14"/>
      <c r="WSL150" s="14"/>
      <c r="WSM150" s="14"/>
      <c r="WSN150" s="15"/>
      <c r="WSO150" s="12"/>
      <c r="WSP150" s="13"/>
      <c r="WSQ150" s="14"/>
      <c r="WSR150" s="14"/>
      <c r="WSS150" s="14"/>
      <c r="WST150" s="15"/>
      <c r="WSU150" s="12"/>
      <c r="WSV150" s="13"/>
      <c r="WSW150" s="14"/>
      <c r="WSX150" s="14"/>
      <c r="WSY150" s="14"/>
      <c r="WSZ150" s="15"/>
      <c r="WTA150" s="12"/>
      <c r="WTB150" s="13"/>
      <c r="WTC150" s="14"/>
      <c r="WTD150" s="14"/>
      <c r="WTE150" s="14"/>
      <c r="WTF150" s="15"/>
      <c r="WTG150" s="12"/>
      <c r="WTH150" s="13"/>
      <c r="WTI150" s="14"/>
      <c r="WTJ150" s="14"/>
      <c r="WTK150" s="14"/>
      <c r="WTL150" s="15"/>
      <c r="WTM150" s="12"/>
      <c r="WTN150" s="13"/>
      <c r="WTO150" s="14"/>
      <c r="WTP150" s="14"/>
      <c r="WTQ150" s="14"/>
      <c r="WTR150" s="15"/>
      <c r="WTS150" s="12"/>
      <c r="WTT150" s="13"/>
      <c r="WTU150" s="14"/>
      <c r="WTV150" s="14"/>
      <c r="WTW150" s="14"/>
      <c r="WTX150" s="15"/>
      <c r="WTY150" s="12"/>
      <c r="WTZ150" s="13"/>
      <c r="WUA150" s="14"/>
      <c r="WUB150" s="14"/>
      <c r="WUC150" s="14"/>
      <c r="WUD150" s="15"/>
      <c r="WUE150" s="12"/>
      <c r="WUF150" s="13"/>
      <c r="WUG150" s="14"/>
      <c r="WUH150" s="14"/>
      <c r="WUI150" s="14"/>
      <c r="WUJ150" s="15"/>
      <c r="WUK150" s="12"/>
      <c r="WUL150" s="13"/>
      <c r="WUM150" s="14"/>
      <c r="WUN150" s="14"/>
      <c r="WUO150" s="14"/>
      <c r="WUP150" s="15"/>
      <c r="WUQ150" s="12"/>
      <c r="WUR150" s="13"/>
      <c r="WUS150" s="14"/>
      <c r="WUT150" s="14"/>
      <c r="WUU150" s="14"/>
      <c r="WUV150" s="15"/>
      <c r="WUW150" s="12"/>
      <c r="WUX150" s="13"/>
      <c r="WUY150" s="14"/>
      <c r="WUZ150" s="14"/>
      <c r="WVA150" s="14"/>
      <c r="WVB150" s="15"/>
      <c r="WVC150" s="12"/>
      <c r="WVD150" s="13"/>
      <c r="WVE150" s="14"/>
      <c r="WVF150" s="14"/>
      <c r="WVG150" s="14"/>
      <c r="WVH150" s="15"/>
      <c r="WVI150" s="12"/>
      <c r="WVJ150" s="13"/>
      <c r="WVK150" s="14"/>
      <c r="WVL150" s="14"/>
      <c r="WVM150" s="14"/>
      <c r="WVN150" s="15"/>
      <c r="WVO150" s="12"/>
      <c r="WVP150" s="13"/>
      <c r="WVQ150" s="14"/>
      <c r="WVR150" s="14"/>
      <c r="WVS150" s="14"/>
      <c r="WVT150" s="15"/>
      <c r="WVU150" s="12"/>
      <c r="WVV150" s="13"/>
      <c r="WVW150" s="14"/>
      <c r="WVX150" s="14"/>
      <c r="WVY150" s="14"/>
      <c r="WVZ150" s="15"/>
      <c r="WWA150" s="12"/>
      <c r="WWB150" s="13"/>
      <c r="WWC150" s="14"/>
      <c r="WWD150" s="14"/>
      <c r="WWE150" s="14"/>
      <c r="WWF150" s="15"/>
      <c r="WWG150" s="12"/>
      <c r="WWH150" s="13"/>
      <c r="WWI150" s="14"/>
      <c r="WWJ150" s="14"/>
      <c r="WWK150" s="14"/>
      <c r="WWL150" s="15"/>
      <c r="WWM150" s="12"/>
      <c r="WWN150" s="13"/>
      <c r="WWO150" s="14"/>
      <c r="WWP150" s="14"/>
      <c r="WWQ150" s="14"/>
      <c r="WWR150" s="15"/>
      <c r="WWS150" s="12"/>
      <c r="WWT150" s="13"/>
      <c r="WWU150" s="14"/>
      <c r="WWV150" s="14"/>
      <c r="WWW150" s="14"/>
      <c r="WWX150" s="15"/>
      <c r="WWY150" s="12"/>
      <c r="WWZ150" s="13"/>
      <c r="WXA150" s="14"/>
      <c r="WXB150" s="14"/>
      <c r="WXC150" s="14"/>
      <c r="WXD150" s="15"/>
      <c r="WXE150" s="12"/>
      <c r="WXF150" s="13"/>
      <c r="WXG150" s="14"/>
      <c r="WXH150" s="14"/>
      <c r="WXI150" s="14"/>
      <c r="WXJ150" s="15"/>
      <c r="WXK150" s="12"/>
      <c r="WXL150" s="13"/>
      <c r="WXM150" s="14"/>
      <c r="WXN150" s="14"/>
      <c r="WXO150" s="14"/>
      <c r="WXP150" s="15"/>
      <c r="WXQ150" s="12"/>
      <c r="WXR150" s="13"/>
      <c r="WXS150" s="14"/>
      <c r="WXT150" s="14"/>
      <c r="WXU150" s="14"/>
      <c r="WXV150" s="15"/>
      <c r="WXW150" s="12"/>
      <c r="WXX150" s="13"/>
      <c r="WXY150" s="14"/>
      <c r="WXZ150" s="14"/>
      <c r="WYA150" s="14"/>
      <c r="WYB150" s="15"/>
      <c r="WYC150" s="12"/>
      <c r="WYD150" s="13"/>
      <c r="WYE150" s="14"/>
      <c r="WYF150" s="14"/>
      <c r="WYG150" s="14"/>
      <c r="WYH150" s="15"/>
      <c r="WYI150" s="12"/>
      <c r="WYJ150" s="13"/>
      <c r="WYK150" s="14"/>
      <c r="WYL150" s="14"/>
      <c r="WYM150" s="14"/>
      <c r="WYN150" s="15"/>
      <c r="WYO150" s="12"/>
      <c r="WYP150" s="13"/>
      <c r="WYQ150" s="14"/>
      <c r="WYR150" s="14"/>
      <c r="WYS150" s="14"/>
      <c r="WYT150" s="15"/>
      <c r="WYU150" s="12"/>
      <c r="WYV150" s="13"/>
      <c r="WYW150" s="14"/>
      <c r="WYX150" s="14"/>
      <c r="WYY150" s="14"/>
      <c r="WYZ150" s="15"/>
      <c r="WZA150" s="12"/>
      <c r="WZB150" s="13"/>
      <c r="WZC150" s="14"/>
      <c r="WZD150" s="14"/>
      <c r="WZE150" s="14"/>
      <c r="WZF150" s="15"/>
      <c r="WZG150" s="12"/>
      <c r="WZH150" s="13"/>
      <c r="WZI150" s="14"/>
      <c r="WZJ150" s="14"/>
      <c r="WZK150" s="14"/>
      <c r="WZL150" s="15"/>
      <c r="WZM150" s="12"/>
      <c r="WZN150" s="13"/>
      <c r="WZO150" s="14"/>
      <c r="WZP150" s="14"/>
      <c r="WZQ150" s="14"/>
      <c r="WZR150" s="15"/>
      <c r="WZS150" s="12"/>
      <c r="WZT150" s="13"/>
      <c r="WZU150" s="14"/>
      <c r="WZV150" s="14"/>
      <c r="WZW150" s="14"/>
      <c r="WZX150" s="15"/>
      <c r="WZY150" s="12"/>
      <c r="WZZ150" s="13"/>
      <c r="XAA150" s="14"/>
      <c r="XAB150" s="14"/>
      <c r="XAC150" s="14"/>
      <c r="XAD150" s="15"/>
      <c r="XAE150" s="12"/>
      <c r="XAF150" s="13"/>
      <c r="XAG150" s="14"/>
      <c r="XAH150" s="14"/>
      <c r="XAI150" s="14"/>
      <c r="XAJ150" s="15"/>
      <c r="XAK150" s="12"/>
      <c r="XAL150" s="13"/>
      <c r="XAM150" s="14"/>
      <c r="XAN150" s="14"/>
      <c r="XAO150" s="14"/>
      <c r="XAP150" s="15"/>
      <c r="XAQ150" s="12"/>
      <c r="XAR150" s="13"/>
      <c r="XAS150" s="14"/>
      <c r="XAT150" s="14"/>
      <c r="XAU150" s="14"/>
      <c r="XAV150" s="15"/>
      <c r="XAW150" s="12"/>
      <c r="XAX150" s="13"/>
      <c r="XAY150" s="14"/>
      <c r="XAZ150" s="14"/>
      <c r="XBA150" s="14"/>
      <c r="XBB150" s="15"/>
      <c r="XBC150" s="12"/>
      <c r="XBD150" s="13"/>
      <c r="XBE150" s="14"/>
      <c r="XBF150" s="14"/>
      <c r="XBG150" s="14"/>
      <c r="XBH150" s="15"/>
      <c r="XBI150" s="12"/>
      <c r="XBJ150" s="13"/>
      <c r="XBK150" s="14"/>
      <c r="XBL150" s="14"/>
      <c r="XBM150" s="14"/>
      <c r="XBN150" s="15"/>
      <c r="XBO150" s="12"/>
      <c r="XBP150" s="13"/>
      <c r="XBQ150" s="14"/>
      <c r="XBR150" s="14"/>
      <c r="XBS150" s="14"/>
      <c r="XBT150" s="15"/>
      <c r="XBU150" s="12"/>
      <c r="XBV150" s="13"/>
      <c r="XBW150" s="14"/>
      <c r="XBX150" s="14"/>
      <c r="XBY150" s="14"/>
      <c r="XBZ150" s="15"/>
      <c r="XCA150" s="12"/>
      <c r="XCB150" s="13"/>
      <c r="XCC150" s="14"/>
      <c r="XCD150" s="14"/>
      <c r="XCE150" s="14"/>
      <c r="XCF150" s="15"/>
      <c r="XCG150" s="12"/>
      <c r="XCH150" s="13"/>
      <c r="XCI150" s="14"/>
      <c r="XCJ150" s="14"/>
      <c r="XCK150" s="14"/>
      <c r="XCL150" s="15"/>
      <c r="XCM150" s="12"/>
      <c r="XCN150" s="13"/>
      <c r="XCO150" s="14"/>
      <c r="XCP150" s="14"/>
      <c r="XCQ150" s="14"/>
      <c r="XCR150" s="15"/>
      <c r="XCS150" s="12"/>
      <c r="XCT150" s="13"/>
      <c r="XCU150" s="14"/>
      <c r="XCV150" s="14"/>
      <c r="XCW150" s="14"/>
      <c r="XCX150" s="15"/>
      <c r="XCY150" s="12"/>
      <c r="XCZ150" s="13"/>
      <c r="XDA150" s="14"/>
      <c r="XDB150" s="14"/>
      <c r="XDC150" s="14"/>
      <c r="XDD150" s="15"/>
      <c r="XDE150" s="12"/>
      <c r="XDF150" s="13"/>
      <c r="XDG150" s="14"/>
      <c r="XDH150" s="14"/>
      <c r="XDI150" s="14"/>
      <c r="XDJ150" s="15"/>
      <c r="XDK150" s="12"/>
      <c r="XDL150" s="13"/>
      <c r="XDM150" s="14"/>
      <c r="XDN150" s="14"/>
      <c r="XDO150" s="14"/>
      <c r="XDP150" s="15"/>
      <c r="XDQ150" s="12"/>
      <c r="XDR150" s="13"/>
      <c r="XDS150" s="14"/>
      <c r="XDT150" s="14"/>
      <c r="XDU150" s="14"/>
      <c r="XDV150" s="15"/>
      <c r="XDW150" s="12"/>
      <c r="XDX150" s="13"/>
      <c r="XDY150" s="14"/>
      <c r="XDZ150" s="14"/>
      <c r="XEA150" s="14"/>
      <c r="XEB150" s="15"/>
      <c r="XEC150" s="12"/>
      <c r="XED150" s="13"/>
      <c r="XEE150" s="14"/>
      <c r="XEF150" s="14"/>
      <c r="XEG150" s="14"/>
      <c r="XEH150" s="15"/>
      <c r="XEI150" s="12"/>
      <c r="XEJ150" s="13"/>
      <c r="XEK150" s="14"/>
      <c r="XEL150" s="14"/>
      <c r="XEM150" s="14"/>
      <c r="XEN150" s="15"/>
      <c r="XEO150" s="12"/>
      <c r="XEP150" s="13"/>
      <c r="XEQ150" s="14"/>
      <c r="XER150" s="14"/>
      <c r="XES150" s="14"/>
      <c r="XET150" s="15"/>
      <c r="XEU150" s="12"/>
      <c r="XEV150" s="13"/>
      <c r="XEW150" s="14"/>
      <c r="XEX150" s="14"/>
      <c r="XEY150" s="14"/>
      <c r="XEZ150" s="15"/>
      <c r="XFA150" s="12"/>
      <c r="XFB150" s="13"/>
      <c r="XFC150" s="14"/>
      <c r="XFD150" s="14"/>
    </row>
    <row r="151" spans="1:16384" hidden="1" outlineLevel="1">
      <c r="A151" s="4">
        <v>24.3</v>
      </c>
      <c r="B151" s="58" t="s">
        <v>29</v>
      </c>
      <c r="C151" s="5" t="s">
        <v>22</v>
      </c>
      <c r="D151" s="28">
        <v>0</v>
      </c>
      <c r="E151" s="27">
        <v>0</v>
      </c>
      <c r="F151" s="26">
        <f t="shared" si="23"/>
        <v>0</v>
      </c>
      <c r="G151" s="6"/>
      <c r="H151" s="18"/>
      <c r="I151" s="16"/>
      <c r="J151" s="16"/>
      <c r="K151" s="16"/>
      <c r="L151" s="19"/>
      <c r="M151" s="17"/>
      <c r="N151" s="18"/>
      <c r="O151" s="16"/>
      <c r="P151" s="16"/>
      <c r="Q151" s="16"/>
      <c r="R151" s="19"/>
      <c r="S151" s="17"/>
      <c r="T151" s="18"/>
      <c r="U151" s="16"/>
      <c r="V151" s="16"/>
      <c r="W151" s="16"/>
      <c r="X151" s="19"/>
      <c r="Y151" s="17"/>
      <c r="Z151" s="18"/>
      <c r="AA151" s="16"/>
      <c r="AB151" s="16"/>
      <c r="AC151" s="16"/>
      <c r="AD151" s="19"/>
      <c r="AE151" s="17"/>
      <c r="AF151" s="18"/>
      <c r="AG151" s="16"/>
      <c r="AH151" s="16"/>
      <c r="AI151" s="16"/>
      <c r="AJ151" s="19"/>
      <c r="AK151" s="17"/>
      <c r="AL151" s="18"/>
      <c r="AM151" s="16"/>
      <c r="AN151" s="16"/>
      <c r="AO151" s="16"/>
      <c r="AP151" s="19"/>
      <c r="AQ151" s="17"/>
      <c r="AR151" s="18"/>
      <c r="AS151" s="16"/>
      <c r="AT151" s="16"/>
      <c r="AU151" s="16"/>
      <c r="AV151" s="19"/>
      <c r="AW151" s="17"/>
      <c r="AX151" s="18"/>
      <c r="AY151" s="16"/>
      <c r="AZ151" s="16"/>
      <c r="BA151" s="16"/>
      <c r="BB151" s="19"/>
      <c r="BC151" s="17"/>
      <c r="BD151" s="18"/>
      <c r="BE151" s="16"/>
      <c r="BF151" s="16"/>
      <c r="BG151" s="16"/>
      <c r="BH151" s="19"/>
      <c r="BI151" s="17"/>
      <c r="BJ151" s="18"/>
      <c r="BK151" s="16"/>
      <c r="BL151" s="16"/>
      <c r="BM151" s="16"/>
      <c r="BN151" s="19"/>
      <c r="BO151" s="17"/>
      <c r="BP151" s="18"/>
      <c r="BQ151" s="16"/>
      <c r="BR151" s="16"/>
      <c r="BS151" s="16"/>
      <c r="BT151" s="19"/>
      <c r="BU151" s="17"/>
      <c r="BV151" s="18"/>
      <c r="BW151" s="16"/>
      <c r="BX151" s="16"/>
      <c r="BY151" s="16"/>
      <c r="BZ151" s="15"/>
      <c r="CA151" s="12"/>
      <c r="CB151" s="13"/>
      <c r="CC151" s="14"/>
      <c r="CD151" s="14"/>
      <c r="CE151" s="14"/>
      <c r="CF151" s="15"/>
      <c r="CG151" s="12"/>
      <c r="CH151" s="13"/>
      <c r="CI151" s="14"/>
      <c r="CJ151" s="14"/>
      <c r="CK151" s="14"/>
      <c r="CL151" s="15"/>
      <c r="CM151" s="12"/>
      <c r="CN151" s="13"/>
      <c r="CO151" s="14"/>
      <c r="CP151" s="14"/>
      <c r="CQ151" s="14"/>
      <c r="CR151" s="15"/>
      <c r="CS151" s="12"/>
      <c r="CT151" s="13"/>
      <c r="CU151" s="14"/>
      <c r="CV151" s="14"/>
      <c r="CW151" s="14"/>
      <c r="CX151" s="15"/>
      <c r="CY151" s="12"/>
      <c r="CZ151" s="13"/>
      <c r="DA151" s="14"/>
      <c r="DB151" s="14"/>
      <c r="DC151" s="14"/>
      <c r="DD151" s="15"/>
      <c r="DE151" s="12"/>
      <c r="DF151" s="13"/>
      <c r="DG151" s="14"/>
      <c r="DH151" s="14"/>
      <c r="DI151" s="14"/>
      <c r="DJ151" s="15"/>
      <c r="DK151" s="12"/>
      <c r="DL151" s="13"/>
      <c r="DM151" s="14"/>
      <c r="DN151" s="14"/>
      <c r="DO151" s="14"/>
      <c r="DP151" s="15"/>
      <c r="DQ151" s="12"/>
      <c r="DR151" s="13"/>
      <c r="DS151" s="14"/>
      <c r="DT151" s="14"/>
      <c r="DU151" s="14"/>
      <c r="DV151" s="15"/>
      <c r="DW151" s="12"/>
      <c r="DX151" s="13"/>
      <c r="DY151" s="14"/>
      <c r="DZ151" s="14"/>
      <c r="EA151" s="14"/>
      <c r="EB151" s="15"/>
      <c r="EC151" s="12"/>
      <c r="ED151" s="13"/>
      <c r="EE151" s="14"/>
      <c r="EF151" s="14"/>
      <c r="EG151" s="14"/>
      <c r="EH151" s="15"/>
      <c r="EI151" s="12"/>
      <c r="EJ151" s="13"/>
      <c r="EK151" s="14"/>
      <c r="EL151" s="14"/>
      <c r="EM151" s="14"/>
      <c r="EN151" s="15"/>
      <c r="EO151" s="12"/>
      <c r="EP151" s="13"/>
      <c r="EQ151" s="14"/>
      <c r="ER151" s="14"/>
      <c r="ES151" s="14"/>
      <c r="ET151" s="15"/>
      <c r="EU151" s="12"/>
      <c r="EV151" s="13"/>
      <c r="EW151" s="14"/>
      <c r="EX151" s="14"/>
      <c r="EY151" s="14"/>
      <c r="EZ151" s="15"/>
      <c r="FA151" s="12"/>
      <c r="FB151" s="13"/>
      <c r="FC151" s="14"/>
      <c r="FD151" s="14"/>
      <c r="FE151" s="14"/>
      <c r="FF151" s="15"/>
      <c r="FG151" s="12"/>
      <c r="FH151" s="13"/>
      <c r="FI151" s="14"/>
      <c r="FJ151" s="14"/>
      <c r="FK151" s="14"/>
      <c r="FL151" s="15"/>
      <c r="FM151" s="12"/>
      <c r="FN151" s="13"/>
      <c r="FO151" s="14"/>
      <c r="FP151" s="14"/>
      <c r="FQ151" s="14"/>
      <c r="FR151" s="15"/>
      <c r="FS151" s="12"/>
      <c r="FT151" s="13"/>
      <c r="FU151" s="14"/>
      <c r="FV151" s="14"/>
      <c r="FW151" s="14"/>
      <c r="FX151" s="15"/>
      <c r="FY151" s="12"/>
      <c r="FZ151" s="13"/>
      <c r="GA151" s="14"/>
      <c r="GB151" s="14"/>
      <c r="GC151" s="14"/>
      <c r="GD151" s="15"/>
      <c r="GE151" s="12"/>
      <c r="GF151" s="13"/>
      <c r="GG151" s="14"/>
      <c r="GH151" s="14"/>
      <c r="GI151" s="14"/>
      <c r="GJ151" s="15"/>
      <c r="GK151" s="12"/>
      <c r="GL151" s="13"/>
      <c r="GM151" s="14"/>
      <c r="GN151" s="14"/>
      <c r="GO151" s="14"/>
      <c r="GP151" s="15"/>
      <c r="GQ151" s="12"/>
      <c r="GR151" s="13"/>
      <c r="GS151" s="14"/>
      <c r="GT151" s="14"/>
      <c r="GU151" s="14"/>
      <c r="GV151" s="15"/>
      <c r="GW151" s="12"/>
      <c r="GX151" s="13"/>
      <c r="GY151" s="14"/>
      <c r="GZ151" s="14"/>
      <c r="HA151" s="14"/>
      <c r="HB151" s="15"/>
      <c r="HC151" s="12"/>
      <c r="HD151" s="13"/>
      <c r="HE151" s="14"/>
      <c r="HF151" s="14"/>
      <c r="HG151" s="14"/>
      <c r="HH151" s="15"/>
      <c r="HI151" s="12"/>
      <c r="HJ151" s="13"/>
      <c r="HK151" s="14"/>
      <c r="HL151" s="14"/>
      <c r="HM151" s="14"/>
      <c r="HN151" s="15"/>
      <c r="HO151" s="12"/>
      <c r="HP151" s="13"/>
      <c r="HQ151" s="14"/>
      <c r="HR151" s="14"/>
      <c r="HS151" s="14"/>
      <c r="HT151" s="15"/>
      <c r="HU151" s="12"/>
      <c r="HV151" s="13"/>
      <c r="HW151" s="14"/>
      <c r="HX151" s="14"/>
      <c r="HY151" s="14"/>
      <c r="HZ151" s="15"/>
      <c r="IA151" s="12"/>
      <c r="IB151" s="13"/>
      <c r="IC151" s="14"/>
      <c r="ID151" s="14"/>
      <c r="IE151" s="14"/>
      <c r="IF151" s="15"/>
      <c r="IG151" s="12"/>
      <c r="IH151" s="13"/>
      <c r="II151" s="14"/>
      <c r="IJ151" s="14"/>
      <c r="IK151" s="14"/>
      <c r="IL151" s="15"/>
      <c r="IM151" s="12"/>
      <c r="IN151" s="13"/>
      <c r="IO151" s="14"/>
      <c r="IP151" s="14"/>
      <c r="IQ151" s="14"/>
      <c r="IR151" s="15"/>
      <c r="IS151" s="12"/>
      <c r="IT151" s="13"/>
      <c r="IU151" s="14"/>
      <c r="IV151" s="14"/>
      <c r="IW151" s="14"/>
      <c r="IX151" s="15"/>
      <c r="IY151" s="12"/>
      <c r="IZ151" s="13"/>
      <c r="JA151" s="14"/>
      <c r="JB151" s="14"/>
      <c r="JC151" s="14"/>
      <c r="JD151" s="15"/>
      <c r="JE151" s="12"/>
      <c r="JF151" s="13"/>
      <c r="JG151" s="14"/>
      <c r="JH151" s="14"/>
      <c r="JI151" s="14"/>
      <c r="JJ151" s="15"/>
      <c r="JK151" s="12"/>
      <c r="JL151" s="13"/>
      <c r="JM151" s="14"/>
      <c r="JN151" s="14"/>
      <c r="JO151" s="14"/>
      <c r="JP151" s="15"/>
      <c r="JQ151" s="12"/>
      <c r="JR151" s="13"/>
      <c r="JS151" s="14"/>
      <c r="JT151" s="14"/>
      <c r="JU151" s="14"/>
      <c r="JV151" s="15"/>
      <c r="JW151" s="12"/>
      <c r="JX151" s="13"/>
      <c r="JY151" s="14"/>
      <c r="JZ151" s="14"/>
      <c r="KA151" s="14"/>
      <c r="KB151" s="15"/>
      <c r="KC151" s="12"/>
      <c r="KD151" s="13"/>
      <c r="KE151" s="14"/>
      <c r="KF151" s="14"/>
      <c r="KG151" s="14"/>
      <c r="KH151" s="15"/>
      <c r="KI151" s="12"/>
      <c r="KJ151" s="13"/>
      <c r="KK151" s="14"/>
      <c r="KL151" s="14"/>
      <c r="KM151" s="14"/>
      <c r="KN151" s="15"/>
      <c r="KO151" s="12"/>
      <c r="KP151" s="13"/>
      <c r="KQ151" s="14"/>
      <c r="KR151" s="14"/>
      <c r="KS151" s="14"/>
      <c r="KT151" s="15"/>
      <c r="KU151" s="12"/>
      <c r="KV151" s="13"/>
      <c r="KW151" s="14"/>
      <c r="KX151" s="14"/>
      <c r="KY151" s="14"/>
      <c r="KZ151" s="15"/>
      <c r="LA151" s="12"/>
      <c r="LB151" s="13"/>
      <c r="LC151" s="14"/>
      <c r="LD151" s="14"/>
      <c r="LE151" s="14"/>
      <c r="LF151" s="15"/>
      <c r="LG151" s="12"/>
      <c r="LH151" s="13"/>
      <c r="LI151" s="14"/>
      <c r="LJ151" s="14"/>
      <c r="LK151" s="14"/>
      <c r="LL151" s="15"/>
      <c r="LM151" s="12"/>
      <c r="LN151" s="13"/>
      <c r="LO151" s="14"/>
      <c r="LP151" s="14"/>
      <c r="LQ151" s="14"/>
      <c r="LR151" s="15"/>
      <c r="LS151" s="12"/>
      <c r="LT151" s="13"/>
      <c r="LU151" s="14"/>
      <c r="LV151" s="14"/>
      <c r="LW151" s="14"/>
      <c r="LX151" s="15"/>
      <c r="LY151" s="12"/>
      <c r="LZ151" s="13"/>
      <c r="MA151" s="14"/>
      <c r="MB151" s="14"/>
      <c r="MC151" s="14"/>
      <c r="MD151" s="15"/>
      <c r="ME151" s="12"/>
      <c r="MF151" s="13"/>
      <c r="MG151" s="14"/>
      <c r="MH151" s="14"/>
      <c r="MI151" s="14"/>
      <c r="MJ151" s="15"/>
      <c r="MK151" s="12"/>
      <c r="ML151" s="13"/>
      <c r="MM151" s="14"/>
      <c r="MN151" s="14"/>
      <c r="MO151" s="14"/>
      <c r="MP151" s="15"/>
      <c r="MQ151" s="12"/>
      <c r="MR151" s="13"/>
      <c r="MS151" s="14"/>
      <c r="MT151" s="14"/>
      <c r="MU151" s="14"/>
      <c r="MV151" s="15"/>
      <c r="MW151" s="12"/>
      <c r="MX151" s="13"/>
      <c r="MY151" s="14"/>
      <c r="MZ151" s="14"/>
      <c r="NA151" s="14"/>
      <c r="NB151" s="15"/>
      <c r="NC151" s="12"/>
      <c r="ND151" s="13"/>
      <c r="NE151" s="14"/>
      <c r="NF151" s="14"/>
      <c r="NG151" s="14"/>
      <c r="NH151" s="15"/>
      <c r="NI151" s="12"/>
      <c r="NJ151" s="13"/>
      <c r="NK151" s="14"/>
      <c r="NL151" s="14"/>
      <c r="NM151" s="14"/>
      <c r="NN151" s="15"/>
      <c r="NO151" s="12"/>
      <c r="NP151" s="13"/>
      <c r="NQ151" s="14"/>
      <c r="NR151" s="14"/>
      <c r="NS151" s="14"/>
      <c r="NT151" s="15"/>
      <c r="NU151" s="12"/>
      <c r="NV151" s="13"/>
      <c r="NW151" s="14"/>
      <c r="NX151" s="14"/>
      <c r="NY151" s="14"/>
      <c r="NZ151" s="15"/>
      <c r="OA151" s="12"/>
      <c r="OB151" s="13"/>
      <c r="OC151" s="14"/>
      <c r="OD151" s="14"/>
      <c r="OE151" s="14"/>
      <c r="OF151" s="15"/>
      <c r="OG151" s="12"/>
      <c r="OH151" s="13"/>
      <c r="OI151" s="14"/>
      <c r="OJ151" s="14"/>
      <c r="OK151" s="14"/>
      <c r="OL151" s="15"/>
      <c r="OM151" s="12"/>
      <c r="ON151" s="13"/>
      <c r="OO151" s="14"/>
      <c r="OP151" s="14"/>
      <c r="OQ151" s="14"/>
      <c r="OR151" s="15"/>
      <c r="OS151" s="12"/>
      <c r="OT151" s="13"/>
      <c r="OU151" s="14"/>
      <c r="OV151" s="14"/>
      <c r="OW151" s="14"/>
      <c r="OX151" s="15"/>
      <c r="OY151" s="12"/>
      <c r="OZ151" s="13"/>
      <c r="PA151" s="14"/>
      <c r="PB151" s="14"/>
      <c r="PC151" s="14"/>
      <c r="PD151" s="15"/>
      <c r="PE151" s="12"/>
      <c r="PF151" s="13"/>
      <c r="PG151" s="14"/>
      <c r="PH151" s="14"/>
      <c r="PI151" s="14"/>
      <c r="PJ151" s="15"/>
      <c r="PK151" s="12"/>
      <c r="PL151" s="13"/>
      <c r="PM151" s="14"/>
      <c r="PN151" s="14"/>
      <c r="PO151" s="14"/>
      <c r="PP151" s="15"/>
      <c r="PQ151" s="12"/>
      <c r="PR151" s="13"/>
      <c r="PS151" s="14"/>
      <c r="PT151" s="14"/>
      <c r="PU151" s="14"/>
      <c r="PV151" s="15"/>
      <c r="PW151" s="12"/>
      <c r="PX151" s="13"/>
      <c r="PY151" s="14"/>
      <c r="PZ151" s="14"/>
      <c r="QA151" s="14"/>
      <c r="QB151" s="15"/>
      <c r="QC151" s="12"/>
      <c r="QD151" s="13"/>
      <c r="QE151" s="14"/>
      <c r="QF151" s="14"/>
      <c r="QG151" s="14"/>
      <c r="QH151" s="15"/>
      <c r="QI151" s="12"/>
      <c r="QJ151" s="13"/>
      <c r="QK151" s="14"/>
      <c r="QL151" s="14"/>
      <c r="QM151" s="14"/>
      <c r="QN151" s="15"/>
      <c r="QO151" s="12"/>
      <c r="QP151" s="13"/>
      <c r="QQ151" s="14"/>
      <c r="QR151" s="14"/>
      <c r="QS151" s="14"/>
      <c r="QT151" s="15"/>
      <c r="QU151" s="12"/>
      <c r="QV151" s="13"/>
      <c r="QW151" s="14"/>
      <c r="QX151" s="14"/>
      <c r="QY151" s="14"/>
      <c r="QZ151" s="15"/>
      <c r="RA151" s="12"/>
      <c r="RB151" s="13"/>
      <c r="RC151" s="14"/>
      <c r="RD151" s="14"/>
      <c r="RE151" s="14"/>
      <c r="RF151" s="15"/>
      <c r="RG151" s="12"/>
      <c r="RH151" s="13"/>
      <c r="RI151" s="14"/>
      <c r="RJ151" s="14"/>
      <c r="RK151" s="14"/>
      <c r="RL151" s="15"/>
      <c r="RM151" s="12"/>
      <c r="RN151" s="13"/>
      <c r="RO151" s="14"/>
      <c r="RP151" s="14"/>
      <c r="RQ151" s="14"/>
      <c r="RR151" s="15"/>
      <c r="RS151" s="12"/>
      <c r="RT151" s="13"/>
      <c r="RU151" s="14"/>
      <c r="RV151" s="14"/>
      <c r="RW151" s="14"/>
      <c r="RX151" s="15"/>
      <c r="RY151" s="12"/>
      <c r="RZ151" s="13"/>
      <c r="SA151" s="14"/>
      <c r="SB151" s="14"/>
      <c r="SC151" s="14"/>
      <c r="SD151" s="15"/>
      <c r="SE151" s="12"/>
      <c r="SF151" s="13"/>
      <c r="SG151" s="14"/>
      <c r="SH151" s="14"/>
      <c r="SI151" s="14"/>
      <c r="SJ151" s="15"/>
      <c r="SK151" s="12"/>
      <c r="SL151" s="13"/>
      <c r="SM151" s="14"/>
      <c r="SN151" s="14"/>
      <c r="SO151" s="14"/>
      <c r="SP151" s="15"/>
      <c r="SQ151" s="12"/>
      <c r="SR151" s="13"/>
      <c r="SS151" s="14"/>
      <c r="ST151" s="14"/>
      <c r="SU151" s="14"/>
      <c r="SV151" s="15"/>
      <c r="SW151" s="12"/>
      <c r="SX151" s="13"/>
      <c r="SY151" s="14"/>
      <c r="SZ151" s="14"/>
      <c r="TA151" s="14"/>
      <c r="TB151" s="15"/>
      <c r="TC151" s="12"/>
      <c r="TD151" s="13"/>
      <c r="TE151" s="14"/>
      <c r="TF151" s="14"/>
      <c r="TG151" s="14"/>
      <c r="TH151" s="15"/>
      <c r="TI151" s="12"/>
      <c r="TJ151" s="13"/>
      <c r="TK151" s="14"/>
      <c r="TL151" s="14"/>
      <c r="TM151" s="14"/>
      <c r="TN151" s="15"/>
      <c r="TO151" s="12"/>
      <c r="TP151" s="13"/>
      <c r="TQ151" s="14"/>
      <c r="TR151" s="14"/>
      <c r="TS151" s="14"/>
      <c r="TT151" s="15"/>
      <c r="TU151" s="12"/>
      <c r="TV151" s="13"/>
      <c r="TW151" s="14"/>
      <c r="TX151" s="14"/>
      <c r="TY151" s="14"/>
      <c r="TZ151" s="15"/>
      <c r="UA151" s="12"/>
      <c r="UB151" s="13"/>
      <c r="UC151" s="14"/>
      <c r="UD151" s="14"/>
      <c r="UE151" s="14"/>
      <c r="UF151" s="15"/>
      <c r="UG151" s="12"/>
      <c r="UH151" s="13"/>
      <c r="UI151" s="14"/>
      <c r="UJ151" s="14"/>
      <c r="UK151" s="14"/>
      <c r="UL151" s="15"/>
      <c r="UM151" s="12"/>
      <c r="UN151" s="13"/>
      <c r="UO151" s="14"/>
      <c r="UP151" s="14"/>
      <c r="UQ151" s="14"/>
      <c r="UR151" s="15"/>
      <c r="US151" s="12"/>
      <c r="UT151" s="13"/>
      <c r="UU151" s="14"/>
      <c r="UV151" s="14"/>
      <c r="UW151" s="14"/>
      <c r="UX151" s="15"/>
      <c r="UY151" s="12"/>
      <c r="UZ151" s="13"/>
      <c r="VA151" s="14"/>
      <c r="VB151" s="14"/>
      <c r="VC151" s="14"/>
      <c r="VD151" s="15"/>
      <c r="VE151" s="12"/>
      <c r="VF151" s="13"/>
      <c r="VG151" s="14"/>
      <c r="VH151" s="14"/>
      <c r="VI151" s="14"/>
      <c r="VJ151" s="15"/>
      <c r="VK151" s="12"/>
      <c r="VL151" s="13"/>
      <c r="VM151" s="14"/>
      <c r="VN151" s="14"/>
      <c r="VO151" s="14"/>
      <c r="VP151" s="15"/>
      <c r="VQ151" s="12"/>
      <c r="VR151" s="13"/>
      <c r="VS151" s="14"/>
      <c r="VT151" s="14"/>
      <c r="VU151" s="14"/>
      <c r="VV151" s="15"/>
      <c r="VW151" s="12"/>
      <c r="VX151" s="13"/>
      <c r="VY151" s="14"/>
      <c r="VZ151" s="14"/>
      <c r="WA151" s="14"/>
      <c r="WB151" s="15"/>
      <c r="WC151" s="12"/>
      <c r="WD151" s="13"/>
      <c r="WE151" s="14"/>
      <c r="WF151" s="14"/>
      <c r="WG151" s="14"/>
      <c r="WH151" s="15"/>
      <c r="WI151" s="12"/>
      <c r="WJ151" s="13"/>
      <c r="WK151" s="14"/>
      <c r="WL151" s="14"/>
      <c r="WM151" s="14"/>
      <c r="WN151" s="15"/>
      <c r="WO151" s="12"/>
      <c r="WP151" s="13"/>
      <c r="WQ151" s="14"/>
      <c r="WR151" s="14"/>
      <c r="WS151" s="14"/>
      <c r="WT151" s="15"/>
      <c r="WU151" s="12"/>
      <c r="WV151" s="13"/>
      <c r="WW151" s="14"/>
      <c r="WX151" s="14"/>
      <c r="WY151" s="14"/>
      <c r="WZ151" s="15"/>
      <c r="XA151" s="12"/>
      <c r="XB151" s="13"/>
      <c r="XC151" s="14"/>
      <c r="XD151" s="14"/>
      <c r="XE151" s="14"/>
      <c r="XF151" s="15"/>
      <c r="XG151" s="12"/>
      <c r="XH151" s="13"/>
      <c r="XI151" s="14"/>
      <c r="XJ151" s="14"/>
      <c r="XK151" s="14"/>
      <c r="XL151" s="15"/>
      <c r="XM151" s="12"/>
      <c r="XN151" s="13"/>
      <c r="XO151" s="14"/>
      <c r="XP151" s="14"/>
      <c r="XQ151" s="14"/>
      <c r="XR151" s="15"/>
      <c r="XS151" s="12"/>
      <c r="XT151" s="13"/>
      <c r="XU151" s="14"/>
      <c r="XV151" s="14"/>
      <c r="XW151" s="14"/>
      <c r="XX151" s="15"/>
      <c r="XY151" s="12"/>
      <c r="XZ151" s="13"/>
      <c r="YA151" s="14"/>
      <c r="YB151" s="14"/>
      <c r="YC151" s="14"/>
      <c r="YD151" s="15"/>
      <c r="YE151" s="12"/>
      <c r="YF151" s="13"/>
      <c r="YG151" s="14"/>
      <c r="YH151" s="14"/>
      <c r="YI151" s="14"/>
      <c r="YJ151" s="15"/>
      <c r="YK151" s="12"/>
      <c r="YL151" s="13"/>
      <c r="YM151" s="14"/>
      <c r="YN151" s="14"/>
      <c r="YO151" s="14"/>
      <c r="YP151" s="15"/>
      <c r="YQ151" s="12"/>
      <c r="YR151" s="13"/>
      <c r="YS151" s="14"/>
      <c r="YT151" s="14"/>
      <c r="YU151" s="14"/>
      <c r="YV151" s="15"/>
      <c r="YW151" s="12"/>
      <c r="YX151" s="13"/>
      <c r="YY151" s="14"/>
      <c r="YZ151" s="14"/>
      <c r="ZA151" s="14"/>
      <c r="ZB151" s="15"/>
      <c r="ZC151" s="12"/>
      <c r="ZD151" s="13"/>
      <c r="ZE151" s="14"/>
      <c r="ZF151" s="14"/>
      <c r="ZG151" s="14"/>
      <c r="ZH151" s="15"/>
      <c r="ZI151" s="12"/>
      <c r="ZJ151" s="13"/>
      <c r="ZK151" s="14"/>
      <c r="ZL151" s="14"/>
      <c r="ZM151" s="14"/>
      <c r="ZN151" s="15"/>
      <c r="ZO151" s="12"/>
      <c r="ZP151" s="13"/>
      <c r="ZQ151" s="14"/>
      <c r="ZR151" s="14"/>
      <c r="ZS151" s="14"/>
      <c r="ZT151" s="15"/>
      <c r="ZU151" s="12"/>
      <c r="ZV151" s="13"/>
      <c r="ZW151" s="14"/>
      <c r="ZX151" s="14"/>
      <c r="ZY151" s="14"/>
      <c r="ZZ151" s="15"/>
      <c r="AAA151" s="12"/>
      <c r="AAB151" s="13"/>
      <c r="AAC151" s="14"/>
      <c r="AAD151" s="14"/>
      <c r="AAE151" s="14"/>
      <c r="AAF151" s="15"/>
      <c r="AAG151" s="12"/>
      <c r="AAH151" s="13"/>
      <c r="AAI151" s="14"/>
      <c r="AAJ151" s="14"/>
      <c r="AAK151" s="14"/>
      <c r="AAL151" s="15"/>
      <c r="AAM151" s="12"/>
      <c r="AAN151" s="13"/>
      <c r="AAO151" s="14"/>
      <c r="AAP151" s="14"/>
      <c r="AAQ151" s="14"/>
      <c r="AAR151" s="15"/>
      <c r="AAS151" s="12"/>
      <c r="AAT151" s="13"/>
      <c r="AAU151" s="14"/>
      <c r="AAV151" s="14"/>
      <c r="AAW151" s="14"/>
      <c r="AAX151" s="15"/>
      <c r="AAY151" s="12"/>
      <c r="AAZ151" s="13"/>
      <c r="ABA151" s="14"/>
      <c r="ABB151" s="14"/>
      <c r="ABC151" s="14"/>
      <c r="ABD151" s="15"/>
      <c r="ABE151" s="12"/>
      <c r="ABF151" s="13"/>
      <c r="ABG151" s="14"/>
      <c r="ABH151" s="14"/>
      <c r="ABI151" s="14"/>
      <c r="ABJ151" s="15"/>
      <c r="ABK151" s="12"/>
      <c r="ABL151" s="13"/>
      <c r="ABM151" s="14"/>
      <c r="ABN151" s="14"/>
      <c r="ABO151" s="14"/>
      <c r="ABP151" s="15"/>
      <c r="ABQ151" s="12"/>
      <c r="ABR151" s="13"/>
      <c r="ABS151" s="14"/>
      <c r="ABT151" s="14"/>
      <c r="ABU151" s="14"/>
      <c r="ABV151" s="15"/>
      <c r="ABW151" s="12"/>
      <c r="ABX151" s="13"/>
      <c r="ABY151" s="14"/>
      <c r="ABZ151" s="14"/>
      <c r="ACA151" s="14"/>
      <c r="ACB151" s="15"/>
      <c r="ACC151" s="12"/>
      <c r="ACD151" s="13"/>
      <c r="ACE151" s="14"/>
      <c r="ACF151" s="14"/>
      <c r="ACG151" s="14"/>
      <c r="ACH151" s="15"/>
      <c r="ACI151" s="12"/>
      <c r="ACJ151" s="13"/>
      <c r="ACK151" s="14"/>
      <c r="ACL151" s="14"/>
      <c r="ACM151" s="14"/>
      <c r="ACN151" s="15"/>
      <c r="ACO151" s="12"/>
      <c r="ACP151" s="13"/>
      <c r="ACQ151" s="14"/>
      <c r="ACR151" s="14"/>
      <c r="ACS151" s="14"/>
      <c r="ACT151" s="15"/>
      <c r="ACU151" s="12"/>
      <c r="ACV151" s="13"/>
      <c r="ACW151" s="14"/>
      <c r="ACX151" s="14"/>
      <c r="ACY151" s="14"/>
      <c r="ACZ151" s="15"/>
      <c r="ADA151" s="12"/>
      <c r="ADB151" s="13"/>
      <c r="ADC151" s="14"/>
      <c r="ADD151" s="14"/>
      <c r="ADE151" s="14"/>
      <c r="ADF151" s="15"/>
      <c r="ADG151" s="12"/>
      <c r="ADH151" s="13"/>
      <c r="ADI151" s="14"/>
      <c r="ADJ151" s="14"/>
      <c r="ADK151" s="14"/>
      <c r="ADL151" s="15"/>
      <c r="ADM151" s="12"/>
      <c r="ADN151" s="13"/>
      <c r="ADO151" s="14"/>
      <c r="ADP151" s="14"/>
      <c r="ADQ151" s="14"/>
      <c r="ADR151" s="15"/>
      <c r="ADS151" s="12"/>
      <c r="ADT151" s="13"/>
      <c r="ADU151" s="14"/>
      <c r="ADV151" s="14"/>
      <c r="ADW151" s="14"/>
      <c r="ADX151" s="15"/>
      <c r="ADY151" s="12"/>
      <c r="ADZ151" s="13"/>
      <c r="AEA151" s="14"/>
      <c r="AEB151" s="14"/>
      <c r="AEC151" s="14"/>
      <c r="AED151" s="15"/>
      <c r="AEE151" s="12"/>
      <c r="AEF151" s="13"/>
      <c r="AEG151" s="14"/>
      <c r="AEH151" s="14"/>
      <c r="AEI151" s="14"/>
      <c r="AEJ151" s="15"/>
      <c r="AEK151" s="12"/>
      <c r="AEL151" s="13"/>
      <c r="AEM151" s="14"/>
      <c r="AEN151" s="14"/>
      <c r="AEO151" s="14"/>
      <c r="AEP151" s="15"/>
      <c r="AEQ151" s="12"/>
      <c r="AER151" s="13"/>
      <c r="AES151" s="14"/>
      <c r="AET151" s="14"/>
      <c r="AEU151" s="14"/>
      <c r="AEV151" s="15"/>
      <c r="AEW151" s="12"/>
      <c r="AEX151" s="13"/>
      <c r="AEY151" s="14"/>
      <c r="AEZ151" s="14"/>
      <c r="AFA151" s="14"/>
      <c r="AFB151" s="15"/>
      <c r="AFC151" s="12"/>
      <c r="AFD151" s="13"/>
      <c r="AFE151" s="14"/>
      <c r="AFF151" s="14"/>
      <c r="AFG151" s="14"/>
      <c r="AFH151" s="15"/>
      <c r="AFI151" s="12"/>
      <c r="AFJ151" s="13"/>
      <c r="AFK151" s="14"/>
      <c r="AFL151" s="14"/>
      <c r="AFM151" s="14"/>
      <c r="AFN151" s="15"/>
      <c r="AFO151" s="12"/>
      <c r="AFP151" s="13"/>
      <c r="AFQ151" s="14"/>
      <c r="AFR151" s="14"/>
      <c r="AFS151" s="14"/>
      <c r="AFT151" s="15"/>
      <c r="AFU151" s="12"/>
      <c r="AFV151" s="13"/>
      <c r="AFW151" s="14"/>
      <c r="AFX151" s="14"/>
      <c r="AFY151" s="14"/>
      <c r="AFZ151" s="15"/>
      <c r="AGA151" s="12"/>
      <c r="AGB151" s="13"/>
      <c r="AGC151" s="14"/>
      <c r="AGD151" s="14"/>
      <c r="AGE151" s="14"/>
      <c r="AGF151" s="15"/>
      <c r="AGG151" s="12"/>
      <c r="AGH151" s="13"/>
      <c r="AGI151" s="14"/>
      <c r="AGJ151" s="14"/>
      <c r="AGK151" s="14"/>
      <c r="AGL151" s="15"/>
      <c r="AGM151" s="12"/>
      <c r="AGN151" s="13"/>
      <c r="AGO151" s="14"/>
      <c r="AGP151" s="14"/>
      <c r="AGQ151" s="14"/>
      <c r="AGR151" s="15"/>
      <c r="AGS151" s="12"/>
      <c r="AGT151" s="13"/>
      <c r="AGU151" s="14"/>
      <c r="AGV151" s="14"/>
      <c r="AGW151" s="14"/>
      <c r="AGX151" s="15"/>
      <c r="AGY151" s="12"/>
      <c r="AGZ151" s="13"/>
      <c r="AHA151" s="14"/>
      <c r="AHB151" s="14"/>
      <c r="AHC151" s="14"/>
      <c r="AHD151" s="15"/>
      <c r="AHE151" s="12"/>
      <c r="AHF151" s="13"/>
      <c r="AHG151" s="14"/>
      <c r="AHH151" s="14"/>
      <c r="AHI151" s="14"/>
      <c r="AHJ151" s="15"/>
      <c r="AHK151" s="12"/>
      <c r="AHL151" s="13"/>
      <c r="AHM151" s="14"/>
      <c r="AHN151" s="14"/>
      <c r="AHO151" s="14"/>
      <c r="AHP151" s="15"/>
      <c r="AHQ151" s="12"/>
      <c r="AHR151" s="13"/>
      <c r="AHS151" s="14"/>
      <c r="AHT151" s="14"/>
      <c r="AHU151" s="14"/>
      <c r="AHV151" s="15"/>
      <c r="AHW151" s="12"/>
      <c r="AHX151" s="13"/>
      <c r="AHY151" s="14"/>
      <c r="AHZ151" s="14"/>
      <c r="AIA151" s="14"/>
      <c r="AIB151" s="15"/>
      <c r="AIC151" s="12"/>
      <c r="AID151" s="13"/>
      <c r="AIE151" s="14"/>
      <c r="AIF151" s="14"/>
      <c r="AIG151" s="14"/>
      <c r="AIH151" s="15"/>
      <c r="AII151" s="12"/>
      <c r="AIJ151" s="13"/>
      <c r="AIK151" s="14"/>
      <c r="AIL151" s="14"/>
      <c r="AIM151" s="14"/>
      <c r="AIN151" s="15"/>
      <c r="AIO151" s="12"/>
      <c r="AIP151" s="13"/>
      <c r="AIQ151" s="14"/>
      <c r="AIR151" s="14"/>
      <c r="AIS151" s="14"/>
      <c r="AIT151" s="15"/>
      <c r="AIU151" s="12"/>
      <c r="AIV151" s="13"/>
      <c r="AIW151" s="14"/>
      <c r="AIX151" s="14"/>
      <c r="AIY151" s="14"/>
      <c r="AIZ151" s="15"/>
      <c r="AJA151" s="12"/>
      <c r="AJB151" s="13"/>
      <c r="AJC151" s="14"/>
      <c r="AJD151" s="14"/>
      <c r="AJE151" s="14"/>
      <c r="AJF151" s="15"/>
      <c r="AJG151" s="12"/>
      <c r="AJH151" s="13"/>
      <c r="AJI151" s="14"/>
      <c r="AJJ151" s="14"/>
      <c r="AJK151" s="14"/>
      <c r="AJL151" s="15"/>
      <c r="AJM151" s="12"/>
      <c r="AJN151" s="13"/>
      <c r="AJO151" s="14"/>
      <c r="AJP151" s="14"/>
      <c r="AJQ151" s="14"/>
      <c r="AJR151" s="15"/>
      <c r="AJS151" s="12"/>
      <c r="AJT151" s="13"/>
      <c r="AJU151" s="14"/>
      <c r="AJV151" s="14"/>
      <c r="AJW151" s="14"/>
      <c r="AJX151" s="15"/>
      <c r="AJY151" s="12"/>
      <c r="AJZ151" s="13"/>
      <c r="AKA151" s="14"/>
      <c r="AKB151" s="14"/>
      <c r="AKC151" s="14"/>
      <c r="AKD151" s="15"/>
      <c r="AKE151" s="12"/>
      <c r="AKF151" s="13"/>
      <c r="AKG151" s="14"/>
      <c r="AKH151" s="14"/>
      <c r="AKI151" s="14"/>
      <c r="AKJ151" s="15"/>
      <c r="AKK151" s="12"/>
      <c r="AKL151" s="13"/>
      <c r="AKM151" s="14"/>
      <c r="AKN151" s="14"/>
      <c r="AKO151" s="14"/>
      <c r="AKP151" s="15"/>
      <c r="AKQ151" s="12"/>
      <c r="AKR151" s="13"/>
      <c r="AKS151" s="14"/>
      <c r="AKT151" s="14"/>
      <c r="AKU151" s="14"/>
      <c r="AKV151" s="15"/>
      <c r="AKW151" s="12"/>
      <c r="AKX151" s="13"/>
      <c r="AKY151" s="14"/>
      <c r="AKZ151" s="14"/>
      <c r="ALA151" s="14"/>
      <c r="ALB151" s="15"/>
      <c r="ALC151" s="12"/>
      <c r="ALD151" s="13"/>
      <c r="ALE151" s="14"/>
      <c r="ALF151" s="14"/>
      <c r="ALG151" s="14"/>
      <c r="ALH151" s="15"/>
      <c r="ALI151" s="12"/>
      <c r="ALJ151" s="13"/>
      <c r="ALK151" s="14"/>
      <c r="ALL151" s="14"/>
      <c r="ALM151" s="14"/>
      <c r="ALN151" s="15"/>
      <c r="ALO151" s="12"/>
      <c r="ALP151" s="13"/>
      <c r="ALQ151" s="14"/>
      <c r="ALR151" s="14"/>
      <c r="ALS151" s="14"/>
      <c r="ALT151" s="15"/>
      <c r="ALU151" s="12"/>
      <c r="ALV151" s="13"/>
      <c r="ALW151" s="14"/>
      <c r="ALX151" s="14"/>
      <c r="ALY151" s="14"/>
      <c r="ALZ151" s="15"/>
      <c r="AMA151" s="12"/>
      <c r="AMB151" s="13"/>
      <c r="AMC151" s="14"/>
      <c r="AMD151" s="14"/>
      <c r="AME151" s="14"/>
      <c r="AMF151" s="15"/>
      <c r="AMG151" s="12"/>
      <c r="AMH151" s="13"/>
      <c r="AMI151" s="14"/>
      <c r="AMJ151" s="14"/>
      <c r="AMK151" s="14"/>
      <c r="AML151" s="15"/>
      <c r="AMM151" s="12"/>
      <c r="AMN151" s="13"/>
      <c r="AMO151" s="14"/>
      <c r="AMP151" s="14"/>
      <c r="AMQ151" s="14"/>
      <c r="AMR151" s="15"/>
      <c r="AMS151" s="12"/>
      <c r="AMT151" s="13"/>
      <c r="AMU151" s="14"/>
      <c r="AMV151" s="14"/>
      <c r="AMW151" s="14"/>
      <c r="AMX151" s="15"/>
      <c r="AMY151" s="12"/>
      <c r="AMZ151" s="13"/>
      <c r="ANA151" s="14"/>
      <c r="ANB151" s="14"/>
      <c r="ANC151" s="14"/>
      <c r="AND151" s="15"/>
      <c r="ANE151" s="12"/>
      <c r="ANF151" s="13"/>
      <c r="ANG151" s="14"/>
      <c r="ANH151" s="14"/>
      <c r="ANI151" s="14"/>
      <c r="ANJ151" s="15"/>
      <c r="ANK151" s="12"/>
      <c r="ANL151" s="13"/>
      <c r="ANM151" s="14"/>
      <c r="ANN151" s="14"/>
      <c r="ANO151" s="14"/>
      <c r="ANP151" s="15"/>
      <c r="ANQ151" s="12"/>
      <c r="ANR151" s="13"/>
      <c r="ANS151" s="14"/>
      <c r="ANT151" s="14"/>
      <c r="ANU151" s="14"/>
      <c r="ANV151" s="15"/>
      <c r="ANW151" s="12"/>
      <c r="ANX151" s="13"/>
      <c r="ANY151" s="14"/>
      <c r="ANZ151" s="14"/>
      <c r="AOA151" s="14"/>
      <c r="AOB151" s="15"/>
      <c r="AOC151" s="12"/>
      <c r="AOD151" s="13"/>
      <c r="AOE151" s="14"/>
      <c r="AOF151" s="14"/>
      <c r="AOG151" s="14"/>
      <c r="AOH151" s="15"/>
      <c r="AOI151" s="12"/>
      <c r="AOJ151" s="13"/>
      <c r="AOK151" s="14"/>
      <c r="AOL151" s="14"/>
      <c r="AOM151" s="14"/>
      <c r="AON151" s="15"/>
      <c r="AOO151" s="12"/>
      <c r="AOP151" s="13"/>
      <c r="AOQ151" s="14"/>
      <c r="AOR151" s="14"/>
      <c r="AOS151" s="14"/>
      <c r="AOT151" s="15"/>
      <c r="AOU151" s="12"/>
      <c r="AOV151" s="13"/>
      <c r="AOW151" s="14"/>
      <c r="AOX151" s="14"/>
      <c r="AOY151" s="14"/>
      <c r="AOZ151" s="15"/>
      <c r="APA151" s="12"/>
      <c r="APB151" s="13"/>
      <c r="APC151" s="14"/>
      <c r="APD151" s="14"/>
      <c r="APE151" s="14"/>
      <c r="APF151" s="15"/>
      <c r="APG151" s="12"/>
      <c r="APH151" s="13"/>
      <c r="API151" s="14"/>
      <c r="APJ151" s="14"/>
      <c r="APK151" s="14"/>
      <c r="APL151" s="15"/>
      <c r="APM151" s="12"/>
      <c r="APN151" s="13"/>
      <c r="APO151" s="14"/>
      <c r="APP151" s="14"/>
      <c r="APQ151" s="14"/>
      <c r="APR151" s="15"/>
      <c r="APS151" s="12"/>
      <c r="APT151" s="13"/>
      <c r="APU151" s="14"/>
      <c r="APV151" s="14"/>
      <c r="APW151" s="14"/>
      <c r="APX151" s="15"/>
      <c r="APY151" s="12"/>
      <c r="APZ151" s="13"/>
      <c r="AQA151" s="14"/>
      <c r="AQB151" s="14"/>
      <c r="AQC151" s="14"/>
      <c r="AQD151" s="15"/>
      <c r="AQE151" s="12"/>
      <c r="AQF151" s="13"/>
      <c r="AQG151" s="14"/>
      <c r="AQH151" s="14"/>
      <c r="AQI151" s="14"/>
      <c r="AQJ151" s="15"/>
      <c r="AQK151" s="12"/>
      <c r="AQL151" s="13"/>
      <c r="AQM151" s="14"/>
      <c r="AQN151" s="14"/>
      <c r="AQO151" s="14"/>
      <c r="AQP151" s="15"/>
      <c r="AQQ151" s="12"/>
      <c r="AQR151" s="13"/>
      <c r="AQS151" s="14"/>
      <c r="AQT151" s="14"/>
      <c r="AQU151" s="14"/>
      <c r="AQV151" s="15"/>
      <c r="AQW151" s="12"/>
      <c r="AQX151" s="13"/>
      <c r="AQY151" s="14"/>
      <c r="AQZ151" s="14"/>
      <c r="ARA151" s="14"/>
      <c r="ARB151" s="15"/>
      <c r="ARC151" s="12"/>
      <c r="ARD151" s="13"/>
      <c r="ARE151" s="14"/>
      <c r="ARF151" s="14"/>
      <c r="ARG151" s="14"/>
      <c r="ARH151" s="15"/>
      <c r="ARI151" s="12"/>
      <c r="ARJ151" s="13"/>
      <c r="ARK151" s="14"/>
      <c r="ARL151" s="14"/>
      <c r="ARM151" s="14"/>
      <c r="ARN151" s="15"/>
      <c r="ARO151" s="12"/>
      <c r="ARP151" s="13"/>
      <c r="ARQ151" s="14"/>
      <c r="ARR151" s="14"/>
      <c r="ARS151" s="14"/>
      <c r="ART151" s="15"/>
      <c r="ARU151" s="12"/>
      <c r="ARV151" s="13"/>
      <c r="ARW151" s="14"/>
      <c r="ARX151" s="14"/>
      <c r="ARY151" s="14"/>
      <c r="ARZ151" s="15"/>
      <c r="ASA151" s="12"/>
      <c r="ASB151" s="13"/>
      <c r="ASC151" s="14"/>
      <c r="ASD151" s="14"/>
      <c r="ASE151" s="14"/>
      <c r="ASF151" s="15"/>
      <c r="ASG151" s="12"/>
      <c r="ASH151" s="13"/>
      <c r="ASI151" s="14"/>
      <c r="ASJ151" s="14"/>
      <c r="ASK151" s="14"/>
      <c r="ASL151" s="15"/>
      <c r="ASM151" s="12"/>
      <c r="ASN151" s="13"/>
      <c r="ASO151" s="14"/>
      <c r="ASP151" s="14"/>
      <c r="ASQ151" s="14"/>
      <c r="ASR151" s="15"/>
      <c r="ASS151" s="12"/>
      <c r="AST151" s="13"/>
      <c r="ASU151" s="14"/>
      <c r="ASV151" s="14"/>
      <c r="ASW151" s="14"/>
      <c r="ASX151" s="15"/>
      <c r="ASY151" s="12"/>
      <c r="ASZ151" s="13"/>
      <c r="ATA151" s="14"/>
      <c r="ATB151" s="14"/>
      <c r="ATC151" s="14"/>
      <c r="ATD151" s="15"/>
      <c r="ATE151" s="12"/>
      <c r="ATF151" s="13"/>
      <c r="ATG151" s="14"/>
      <c r="ATH151" s="14"/>
      <c r="ATI151" s="14"/>
      <c r="ATJ151" s="15"/>
      <c r="ATK151" s="12"/>
      <c r="ATL151" s="13"/>
      <c r="ATM151" s="14"/>
      <c r="ATN151" s="14"/>
      <c r="ATO151" s="14"/>
      <c r="ATP151" s="15"/>
      <c r="ATQ151" s="12"/>
      <c r="ATR151" s="13"/>
      <c r="ATS151" s="14"/>
      <c r="ATT151" s="14"/>
      <c r="ATU151" s="14"/>
      <c r="ATV151" s="15"/>
      <c r="ATW151" s="12"/>
      <c r="ATX151" s="13"/>
      <c r="ATY151" s="14"/>
      <c r="ATZ151" s="14"/>
      <c r="AUA151" s="14"/>
      <c r="AUB151" s="15"/>
      <c r="AUC151" s="12"/>
      <c r="AUD151" s="13"/>
      <c r="AUE151" s="14"/>
      <c r="AUF151" s="14"/>
      <c r="AUG151" s="14"/>
      <c r="AUH151" s="15"/>
      <c r="AUI151" s="12"/>
      <c r="AUJ151" s="13"/>
      <c r="AUK151" s="14"/>
      <c r="AUL151" s="14"/>
      <c r="AUM151" s="14"/>
      <c r="AUN151" s="15"/>
      <c r="AUO151" s="12"/>
      <c r="AUP151" s="13"/>
      <c r="AUQ151" s="14"/>
      <c r="AUR151" s="14"/>
      <c r="AUS151" s="14"/>
      <c r="AUT151" s="15"/>
      <c r="AUU151" s="12"/>
      <c r="AUV151" s="13"/>
      <c r="AUW151" s="14"/>
      <c r="AUX151" s="14"/>
      <c r="AUY151" s="14"/>
      <c r="AUZ151" s="15"/>
      <c r="AVA151" s="12"/>
      <c r="AVB151" s="13"/>
      <c r="AVC151" s="14"/>
      <c r="AVD151" s="14"/>
      <c r="AVE151" s="14"/>
      <c r="AVF151" s="15"/>
      <c r="AVG151" s="12"/>
      <c r="AVH151" s="13"/>
      <c r="AVI151" s="14"/>
      <c r="AVJ151" s="14"/>
      <c r="AVK151" s="14"/>
      <c r="AVL151" s="15"/>
      <c r="AVM151" s="12"/>
      <c r="AVN151" s="13"/>
      <c r="AVO151" s="14"/>
      <c r="AVP151" s="14"/>
      <c r="AVQ151" s="14"/>
      <c r="AVR151" s="15"/>
      <c r="AVS151" s="12"/>
      <c r="AVT151" s="13"/>
      <c r="AVU151" s="14"/>
      <c r="AVV151" s="14"/>
      <c r="AVW151" s="14"/>
      <c r="AVX151" s="15"/>
      <c r="AVY151" s="12"/>
      <c r="AVZ151" s="13"/>
      <c r="AWA151" s="14"/>
      <c r="AWB151" s="14"/>
      <c r="AWC151" s="14"/>
      <c r="AWD151" s="15"/>
      <c r="AWE151" s="12"/>
      <c r="AWF151" s="13"/>
      <c r="AWG151" s="14"/>
      <c r="AWH151" s="14"/>
      <c r="AWI151" s="14"/>
      <c r="AWJ151" s="15"/>
      <c r="AWK151" s="12"/>
      <c r="AWL151" s="13"/>
      <c r="AWM151" s="14"/>
      <c r="AWN151" s="14"/>
      <c r="AWO151" s="14"/>
      <c r="AWP151" s="15"/>
      <c r="AWQ151" s="12"/>
      <c r="AWR151" s="13"/>
      <c r="AWS151" s="14"/>
      <c r="AWT151" s="14"/>
      <c r="AWU151" s="14"/>
      <c r="AWV151" s="15"/>
      <c r="AWW151" s="12"/>
      <c r="AWX151" s="13"/>
      <c r="AWY151" s="14"/>
      <c r="AWZ151" s="14"/>
      <c r="AXA151" s="14"/>
      <c r="AXB151" s="15"/>
      <c r="AXC151" s="12"/>
      <c r="AXD151" s="13"/>
      <c r="AXE151" s="14"/>
      <c r="AXF151" s="14"/>
      <c r="AXG151" s="14"/>
      <c r="AXH151" s="15"/>
      <c r="AXI151" s="12"/>
      <c r="AXJ151" s="13"/>
      <c r="AXK151" s="14"/>
      <c r="AXL151" s="14"/>
      <c r="AXM151" s="14"/>
      <c r="AXN151" s="15"/>
      <c r="AXO151" s="12"/>
      <c r="AXP151" s="13"/>
      <c r="AXQ151" s="14"/>
      <c r="AXR151" s="14"/>
      <c r="AXS151" s="14"/>
      <c r="AXT151" s="15"/>
      <c r="AXU151" s="12"/>
      <c r="AXV151" s="13"/>
      <c r="AXW151" s="14"/>
      <c r="AXX151" s="14"/>
      <c r="AXY151" s="14"/>
      <c r="AXZ151" s="15"/>
      <c r="AYA151" s="12"/>
      <c r="AYB151" s="13"/>
      <c r="AYC151" s="14"/>
      <c r="AYD151" s="14"/>
      <c r="AYE151" s="14"/>
      <c r="AYF151" s="15"/>
      <c r="AYG151" s="12"/>
      <c r="AYH151" s="13"/>
      <c r="AYI151" s="14"/>
      <c r="AYJ151" s="14"/>
      <c r="AYK151" s="14"/>
      <c r="AYL151" s="15"/>
      <c r="AYM151" s="12"/>
      <c r="AYN151" s="13"/>
      <c r="AYO151" s="14"/>
      <c r="AYP151" s="14"/>
      <c r="AYQ151" s="14"/>
      <c r="AYR151" s="15"/>
      <c r="AYS151" s="12"/>
      <c r="AYT151" s="13"/>
      <c r="AYU151" s="14"/>
      <c r="AYV151" s="14"/>
      <c r="AYW151" s="14"/>
      <c r="AYX151" s="15"/>
      <c r="AYY151" s="12"/>
      <c r="AYZ151" s="13"/>
      <c r="AZA151" s="14"/>
      <c r="AZB151" s="14"/>
      <c r="AZC151" s="14"/>
      <c r="AZD151" s="15"/>
      <c r="AZE151" s="12"/>
      <c r="AZF151" s="13"/>
      <c r="AZG151" s="14"/>
      <c r="AZH151" s="14"/>
      <c r="AZI151" s="14"/>
      <c r="AZJ151" s="15"/>
      <c r="AZK151" s="12"/>
      <c r="AZL151" s="13"/>
      <c r="AZM151" s="14"/>
      <c r="AZN151" s="14"/>
      <c r="AZO151" s="14"/>
      <c r="AZP151" s="15"/>
      <c r="AZQ151" s="12"/>
      <c r="AZR151" s="13"/>
      <c r="AZS151" s="14"/>
      <c r="AZT151" s="14"/>
      <c r="AZU151" s="14"/>
      <c r="AZV151" s="15"/>
      <c r="AZW151" s="12"/>
      <c r="AZX151" s="13"/>
      <c r="AZY151" s="14"/>
      <c r="AZZ151" s="14"/>
      <c r="BAA151" s="14"/>
      <c r="BAB151" s="15"/>
      <c r="BAC151" s="12"/>
      <c r="BAD151" s="13"/>
      <c r="BAE151" s="14"/>
      <c r="BAF151" s="14"/>
      <c r="BAG151" s="14"/>
      <c r="BAH151" s="15"/>
      <c r="BAI151" s="12"/>
      <c r="BAJ151" s="13"/>
      <c r="BAK151" s="14"/>
      <c r="BAL151" s="14"/>
      <c r="BAM151" s="14"/>
      <c r="BAN151" s="15"/>
      <c r="BAO151" s="12"/>
      <c r="BAP151" s="13"/>
      <c r="BAQ151" s="14"/>
      <c r="BAR151" s="14"/>
      <c r="BAS151" s="14"/>
      <c r="BAT151" s="15"/>
      <c r="BAU151" s="12"/>
      <c r="BAV151" s="13"/>
      <c r="BAW151" s="14"/>
      <c r="BAX151" s="14"/>
      <c r="BAY151" s="14"/>
      <c r="BAZ151" s="15"/>
      <c r="BBA151" s="12"/>
      <c r="BBB151" s="13"/>
      <c r="BBC151" s="14"/>
      <c r="BBD151" s="14"/>
      <c r="BBE151" s="14"/>
      <c r="BBF151" s="15"/>
      <c r="BBG151" s="12"/>
      <c r="BBH151" s="13"/>
      <c r="BBI151" s="14"/>
      <c r="BBJ151" s="14"/>
      <c r="BBK151" s="14"/>
      <c r="BBL151" s="15"/>
      <c r="BBM151" s="12"/>
      <c r="BBN151" s="13"/>
      <c r="BBO151" s="14"/>
      <c r="BBP151" s="14"/>
      <c r="BBQ151" s="14"/>
      <c r="BBR151" s="15"/>
      <c r="BBS151" s="12"/>
      <c r="BBT151" s="13"/>
      <c r="BBU151" s="14"/>
      <c r="BBV151" s="14"/>
      <c r="BBW151" s="14"/>
      <c r="BBX151" s="15"/>
      <c r="BBY151" s="12"/>
      <c r="BBZ151" s="13"/>
      <c r="BCA151" s="14"/>
      <c r="BCB151" s="14"/>
      <c r="BCC151" s="14"/>
      <c r="BCD151" s="15"/>
      <c r="BCE151" s="12"/>
      <c r="BCF151" s="13"/>
      <c r="BCG151" s="14"/>
      <c r="BCH151" s="14"/>
      <c r="BCI151" s="14"/>
      <c r="BCJ151" s="15"/>
      <c r="BCK151" s="12"/>
      <c r="BCL151" s="13"/>
      <c r="BCM151" s="14"/>
      <c r="BCN151" s="14"/>
      <c r="BCO151" s="14"/>
      <c r="BCP151" s="15"/>
      <c r="BCQ151" s="12"/>
      <c r="BCR151" s="13"/>
      <c r="BCS151" s="14"/>
      <c r="BCT151" s="14"/>
      <c r="BCU151" s="14"/>
      <c r="BCV151" s="15"/>
      <c r="BCW151" s="12"/>
      <c r="BCX151" s="13"/>
      <c r="BCY151" s="14"/>
      <c r="BCZ151" s="14"/>
      <c r="BDA151" s="14"/>
      <c r="BDB151" s="15"/>
      <c r="BDC151" s="12"/>
      <c r="BDD151" s="13"/>
      <c r="BDE151" s="14"/>
      <c r="BDF151" s="14"/>
      <c r="BDG151" s="14"/>
      <c r="BDH151" s="15"/>
      <c r="BDI151" s="12"/>
      <c r="BDJ151" s="13"/>
      <c r="BDK151" s="14"/>
      <c r="BDL151" s="14"/>
      <c r="BDM151" s="14"/>
      <c r="BDN151" s="15"/>
      <c r="BDO151" s="12"/>
      <c r="BDP151" s="13"/>
      <c r="BDQ151" s="14"/>
      <c r="BDR151" s="14"/>
      <c r="BDS151" s="14"/>
      <c r="BDT151" s="15"/>
      <c r="BDU151" s="12"/>
      <c r="BDV151" s="13"/>
      <c r="BDW151" s="14"/>
      <c r="BDX151" s="14"/>
      <c r="BDY151" s="14"/>
      <c r="BDZ151" s="15"/>
      <c r="BEA151" s="12"/>
      <c r="BEB151" s="13"/>
      <c r="BEC151" s="14"/>
      <c r="BED151" s="14"/>
      <c r="BEE151" s="14"/>
      <c r="BEF151" s="15"/>
      <c r="BEG151" s="12"/>
      <c r="BEH151" s="13"/>
      <c r="BEI151" s="14"/>
      <c r="BEJ151" s="14"/>
      <c r="BEK151" s="14"/>
      <c r="BEL151" s="15"/>
      <c r="BEM151" s="12"/>
      <c r="BEN151" s="13"/>
      <c r="BEO151" s="14"/>
      <c r="BEP151" s="14"/>
      <c r="BEQ151" s="14"/>
      <c r="BER151" s="15"/>
      <c r="BES151" s="12"/>
      <c r="BET151" s="13"/>
      <c r="BEU151" s="14"/>
      <c r="BEV151" s="14"/>
      <c r="BEW151" s="14"/>
      <c r="BEX151" s="15"/>
      <c r="BEY151" s="12"/>
      <c r="BEZ151" s="13"/>
      <c r="BFA151" s="14"/>
      <c r="BFB151" s="14"/>
      <c r="BFC151" s="14"/>
      <c r="BFD151" s="15"/>
      <c r="BFE151" s="12"/>
      <c r="BFF151" s="13"/>
      <c r="BFG151" s="14"/>
      <c r="BFH151" s="14"/>
      <c r="BFI151" s="14"/>
      <c r="BFJ151" s="15"/>
      <c r="BFK151" s="12"/>
      <c r="BFL151" s="13"/>
      <c r="BFM151" s="14"/>
      <c r="BFN151" s="14"/>
      <c r="BFO151" s="14"/>
      <c r="BFP151" s="15"/>
      <c r="BFQ151" s="12"/>
      <c r="BFR151" s="13"/>
      <c r="BFS151" s="14"/>
      <c r="BFT151" s="14"/>
      <c r="BFU151" s="14"/>
      <c r="BFV151" s="15"/>
      <c r="BFW151" s="12"/>
      <c r="BFX151" s="13"/>
      <c r="BFY151" s="14"/>
      <c r="BFZ151" s="14"/>
      <c r="BGA151" s="14"/>
      <c r="BGB151" s="15"/>
      <c r="BGC151" s="12"/>
      <c r="BGD151" s="13"/>
      <c r="BGE151" s="14"/>
      <c r="BGF151" s="14"/>
      <c r="BGG151" s="14"/>
      <c r="BGH151" s="15"/>
      <c r="BGI151" s="12"/>
      <c r="BGJ151" s="13"/>
      <c r="BGK151" s="14"/>
      <c r="BGL151" s="14"/>
      <c r="BGM151" s="14"/>
      <c r="BGN151" s="15"/>
      <c r="BGO151" s="12"/>
      <c r="BGP151" s="13"/>
      <c r="BGQ151" s="14"/>
      <c r="BGR151" s="14"/>
      <c r="BGS151" s="14"/>
      <c r="BGT151" s="15"/>
      <c r="BGU151" s="12"/>
      <c r="BGV151" s="13"/>
      <c r="BGW151" s="14"/>
      <c r="BGX151" s="14"/>
      <c r="BGY151" s="14"/>
      <c r="BGZ151" s="15"/>
      <c r="BHA151" s="12"/>
      <c r="BHB151" s="13"/>
      <c r="BHC151" s="14"/>
      <c r="BHD151" s="14"/>
      <c r="BHE151" s="14"/>
      <c r="BHF151" s="15"/>
      <c r="BHG151" s="12"/>
      <c r="BHH151" s="13"/>
      <c r="BHI151" s="14"/>
      <c r="BHJ151" s="14"/>
      <c r="BHK151" s="14"/>
      <c r="BHL151" s="15"/>
      <c r="BHM151" s="12"/>
      <c r="BHN151" s="13"/>
      <c r="BHO151" s="14"/>
      <c r="BHP151" s="14"/>
      <c r="BHQ151" s="14"/>
      <c r="BHR151" s="15"/>
      <c r="BHS151" s="12"/>
      <c r="BHT151" s="13"/>
      <c r="BHU151" s="14"/>
      <c r="BHV151" s="14"/>
      <c r="BHW151" s="14"/>
      <c r="BHX151" s="15"/>
      <c r="BHY151" s="12"/>
      <c r="BHZ151" s="13"/>
      <c r="BIA151" s="14"/>
      <c r="BIB151" s="14"/>
      <c r="BIC151" s="14"/>
      <c r="BID151" s="15"/>
      <c r="BIE151" s="12"/>
      <c r="BIF151" s="13"/>
      <c r="BIG151" s="14"/>
      <c r="BIH151" s="14"/>
      <c r="BII151" s="14"/>
      <c r="BIJ151" s="15"/>
      <c r="BIK151" s="12"/>
      <c r="BIL151" s="13"/>
      <c r="BIM151" s="14"/>
      <c r="BIN151" s="14"/>
      <c r="BIO151" s="14"/>
      <c r="BIP151" s="15"/>
      <c r="BIQ151" s="12"/>
      <c r="BIR151" s="13"/>
      <c r="BIS151" s="14"/>
      <c r="BIT151" s="14"/>
      <c r="BIU151" s="14"/>
      <c r="BIV151" s="15"/>
      <c r="BIW151" s="12"/>
      <c r="BIX151" s="13"/>
      <c r="BIY151" s="14"/>
      <c r="BIZ151" s="14"/>
      <c r="BJA151" s="14"/>
      <c r="BJB151" s="15"/>
      <c r="BJC151" s="12"/>
      <c r="BJD151" s="13"/>
      <c r="BJE151" s="14"/>
      <c r="BJF151" s="14"/>
      <c r="BJG151" s="14"/>
      <c r="BJH151" s="15"/>
      <c r="BJI151" s="12"/>
      <c r="BJJ151" s="13"/>
      <c r="BJK151" s="14"/>
      <c r="BJL151" s="14"/>
      <c r="BJM151" s="14"/>
      <c r="BJN151" s="15"/>
      <c r="BJO151" s="12"/>
      <c r="BJP151" s="13"/>
      <c r="BJQ151" s="14"/>
      <c r="BJR151" s="14"/>
      <c r="BJS151" s="14"/>
      <c r="BJT151" s="15"/>
      <c r="BJU151" s="12"/>
      <c r="BJV151" s="13"/>
      <c r="BJW151" s="14"/>
      <c r="BJX151" s="14"/>
      <c r="BJY151" s="14"/>
      <c r="BJZ151" s="15"/>
      <c r="BKA151" s="12"/>
      <c r="BKB151" s="13"/>
      <c r="BKC151" s="14"/>
      <c r="BKD151" s="14"/>
      <c r="BKE151" s="14"/>
      <c r="BKF151" s="15"/>
      <c r="BKG151" s="12"/>
      <c r="BKH151" s="13"/>
      <c r="BKI151" s="14"/>
      <c r="BKJ151" s="14"/>
      <c r="BKK151" s="14"/>
      <c r="BKL151" s="15"/>
      <c r="BKM151" s="12"/>
      <c r="BKN151" s="13"/>
      <c r="BKO151" s="14"/>
      <c r="BKP151" s="14"/>
      <c r="BKQ151" s="14"/>
      <c r="BKR151" s="15"/>
      <c r="BKS151" s="12"/>
      <c r="BKT151" s="13"/>
      <c r="BKU151" s="14"/>
      <c r="BKV151" s="14"/>
      <c r="BKW151" s="14"/>
      <c r="BKX151" s="15"/>
      <c r="BKY151" s="12"/>
      <c r="BKZ151" s="13"/>
      <c r="BLA151" s="14"/>
      <c r="BLB151" s="14"/>
      <c r="BLC151" s="14"/>
      <c r="BLD151" s="15"/>
      <c r="BLE151" s="12"/>
      <c r="BLF151" s="13"/>
      <c r="BLG151" s="14"/>
      <c r="BLH151" s="14"/>
      <c r="BLI151" s="14"/>
      <c r="BLJ151" s="15"/>
      <c r="BLK151" s="12"/>
      <c r="BLL151" s="13"/>
      <c r="BLM151" s="14"/>
      <c r="BLN151" s="14"/>
      <c r="BLO151" s="14"/>
      <c r="BLP151" s="15"/>
      <c r="BLQ151" s="12"/>
      <c r="BLR151" s="13"/>
      <c r="BLS151" s="14"/>
      <c r="BLT151" s="14"/>
      <c r="BLU151" s="14"/>
      <c r="BLV151" s="15"/>
      <c r="BLW151" s="12"/>
      <c r="BLX151" s="13"/>
      <c r="BLY151" s="14"/>
      <c r="BLZ151" s="14"/>
      <c r="BMA151" s="14"/>
      <c r="BMB151" s="15"/>
      <c r="BMC151" s="12"/>
      <c r="BMD151" s="13"/>
      <c r="BME151" s="14"/>
      <c r="BMF151" s="14"/>
      <c r="BMG151" s="14"/>
      <c r="BMH151" s="15"/>
      <c r="BMI151" s="12"/>
      <c r="BMJ151" s="13"/>
      <c r="BMK151" s="14"/>
      <c r="BML151" s="14"/>
      <c r="BMM151" s="14"/>
      <c r="BMN151" s="15"/>
      <c r="BMO151" s="12"/>
      <c r="BMP151" s="13"/>
      <c r="BMQ151" s="14"/>
      <c r="BMR151" s="14"/>
      <c r="BMS151" s="14"/>
      <c r="BMT151" s="15"/>
      <c r="BMU151" s="12"/>
      <c r="BMV151" s="13"/>
      <c r="BMW151" s="14"/>
      <c r="BMX151" s="14"/>
      <c r="BMY151" s="14"/>
      <c r="BMZ151" s="15"/>
      <c r="BNA151" s="12"/>
      <c r="BNB151" s="13"/>
      <c r="BNC151" s="14"/>
      <c r="BND151" s="14"/>
      <c r="BNE151" s="14"/>
      <c r="BNF151" s="15"/>
      <c r="BNG151" s="12"/>
      <c r="BNH151" s="13"/>
      <c r="BNI151" s="14"/>
      <c r="BNJ151" s="14"/>
      <c r="BNK151" s="14"/>
      <c r="BNL151" s="15"/>
      <c r="BNM151" s="12"/>
      <c r="BNN151" s="13"/>
      <c r="BNO151" s="14"/>
      <c r="BNP151" s="14"/>
      <c r="BNQ151" s="14"/>
      <c r="BNR151" s="15"/>
      <c r="BNS151" s="12"/>
      <c r="BNT151" s="13"/>
      <c r="BNU151" s="14"/>
      <c r="BNV151" s="14"/>
      <c r="BNW151" s="14"/>
      <c r="BNX151" s="15"/>
      <c r="BNY151" s="12"/>
      <c r="BNZ151" s="13"/>
      <c r="BOA151" s="14"/>
      <c r="BOB151" s="14"/>
      <c r="BOC151" s="14"/>
      <c r="BOD151" s="15"/>
      <c r="BOE151" s="12"/>
      <c r="BOF151" s="13"/>
      <c r="BOG151" s="14"/>
      <c r="BOH151" s="14"/>
      <c r="BOI151" s="14"/>
      <c r="BOJ151" s="15"/>
      <c r="BOK151" s="12"/>
      <c r="BOL151" s="13"/>
      <c r="BOM151" s="14"/>
      <c r="BON151" s="14"/>
      <c r="BOO151" s="14"/>
      <c r="BOP151" s="15"/>
      <c r="BOQ151" s="12"/>
      <c r="BOR151" s="13"/>
      <c r="BOS151" s="14"/>
      <c r="BOT151" s="14"/>
      <c r="BOU151" s="14"/>
      <c r="BOV151" s="15"/>
      <c r="BOW151" s="12"/>
      <c r="BOX151" s="13"/>
      <c r="BOY151" s="14"/>
      <c r="BOZ151" s="14"/>
      <c r="BPA151" s="14"/>
      <c r="BPB151" s="15"/>
      <c r="BPC151" s="12"/>
      <c r="BPD151" s="13"/>
      <c r="BPE151" s="14"/>
      <c r="BPF151" s="14"/>
      <c r="BPG151" s="14"/>
      <c r="BPH151" s="15"/>
      <c r="BPI151" s="12"/>
      <c r="BPJ151" s="13"/>
      <c r="BPK151" s="14"/>
      <c r="BPL151" s="14"/>
      <c r="BPM151" s="14"/>
      <c r="BPN151" s="15"/>
      <c r="BPO151" s="12"/>
      <c r="BPP151" s="13"/>
      <c r="BPQ151" s="14"/>
      <c r="BPR151" s="14"/>
      <c r="BPS151" s="14"/>
      <c r="BPT151" s="15"/>
      <c r="BPU151" s="12"/>
      <c r="BPV151" s="13"/>
      <c r="BPW151" s="14"/>
      <c r="BPX151" s="14"/>
      <c r="BPY151" s="14"/>
      <c r="BPZ151" s="15"/>
      <c r="BQA151" s="12"/>
      <c r="BQB151" s="13"/>
      <c r="BQC151" s="14"/>
      <c r="BQD151" s="14"/>
      <c r="BQE151" s="14"/>
      <c r="BQF151" s="15"/>
      <c r="BQG151" s="12"/>
      <c r="BQH151" s="13"/>
      <c r="BQI151" s="14"/>
      <c r="BQJ151" s="14"/>
      <c r="BQK151" s="14"/>
      <c r="BQL151" s="15"/>
      <c r="BQM151" s="12"/>
      <c r="BQN151" s="13"/>
      <c r="BQO151" s="14"/>
      <c r="BQP151" s="14"/>
      <c r="BQQ151" s="14"/>
      <c r="BQR151" s="15"/>
      <c r="BQS151" s="12"/>
      <c r="BQT151" s="13"/>
      <c r="BQU151" s="14"/>
      <c r="BQV151" s="14"/>
      <c r="BQW151" s="14"/>
      <c r="BQX151" s="15"/>
      <c r="BQY151" s="12"/>
      <c r="BQZ151" s="13"/>
      <c r="BRA151" s="14"/>
      <c r="BRB151" s="14"/>
      <c r="BRC151" s="14"/>
      <c r="BRD151" s="15"/>
      <c r="BRE151" s="12"/>
      <c r="BRF151" s="13"/>
      <c r="BRG151" s="14"/>
      <c r="BRH151" s="14"/>
      <c r="BRI151" s="14"/>
      <c r="BRJ151" s="15"/>
      <c r="BRK151" s="12"/>
      <c r="BRL151" s="13"/>
      <c r="BRM151" s="14"/>
      <c r="BRN151" s="14"/>
      <c r="BRO151" s="14"/>
      <c r="BRP151" s="15"/>
      <c r="BRQ151" s="12"/>
      <c r="BRR151" s="13"/>
      <c r="BRS151" s="14"/>
      <c r="BRT151" s="14"/>
      <c r="BRU151" s="14"/>
      <c r="BRV151" s="15"/>
      <c r="BRW151" s="12"/>
      <c r="BRX151" s="13"/>
      <c r="BRY151" s="14"/>
      <c r="BRZ151" s="14"/>
      <c r="BSA151" s="14"/>
      <c r="BSB151" s="15"/>
      <c r="BSC151" s="12"/>
      <c r="BSD151" s="13"/>
      <c r="BSE151" s="14"/>
      <c r="BSF151" s="14"/>
      <c r="BSG151" s="14"/>
      <c r="BSH151" s="15"/>
      <c r="BSI151" s="12"/>
      <c r="BSJ151" s="13"/>
      <c r="BSK151" s="14"/>
      <c r="BSL151" s="14"/>
      <c r="BSM151" s="14"/>
      <c r="BSN151" s="15"/>
      <c r="BSO151" s="12"/>
      <c r="BSP151" s="13"/>
      <c r="BSQ151" s="14"/>
      <c r="BSR151" s="14"/>
      <c r="BSS151" s="14"/>
      <c r="BST151" s="15"/>
      <c r="BSU151" s="12"/>
      <c r="BSV151" s="13"/>
      <c r="BSW151" s="14"/>
      <c r="BSX151" s="14"/>
      <c r="BSY151" s="14"/>
      <c r="BSZ151" s="15"/>
      <c r="BTA151" s="12"/>
      <c r="BTB151" s="13"/>
      <c r="BTC151" s="14"/>
      <c r="BTD151" s="14"/>
      <c r="BTE151" s="14"/>
      <c r="BTF151" s="15"/>
      <c r="BTG151" s="12"/>
      <c r="BTH151" s="13"/>
      <c r="BTI151" s="14"/>
      <c r="BTJ151" s="14"/>
      <c r="BTK151" s="14"/>
      <c r="BTL151" s="15"/>
      <c r="BTM151" s="12"/>
      <c r="BTN151" s="13"/>
      <c r="BTO151" s="14"/>
      <c r="BTP151" s="14"/>
      <c r="BTQ151" s="14"/>
      <c r="BTR151" s="15"/>
      <c r="BTS151" s="12"/>
      <c r="BTT151" s="13"/>
      <c r="BTU151" s="14"/>
      <c r="BTV151" s="14"/>
      <c r="BTW151" s="14"/>
      <c r="BTX151" s="15"/>
      <c r="BTY151" s="12"/>
      <c r="BTZ151" s="13"/>
      <c r="BUA151" s="14"/>
      <c r="BUB151" s="14"/>
      <c r="BUC151" s="14"/>
      <c r="BUD151" s="15"/>
      <c r="BUE151" s="12"/>
      <c r="BUF151" s="13"/>
      <c r="BUG151" s="14"/>
      <c r="BUH151" s="14"/>
      <c r="BUI151" s="14"/>
      <c r="BUJ151" s="15"/>
      <c r="BUK151" s="12"/>
      <c r="BUL151" s="13"/>
      <c r="BUM151" s="14"/>
      <c r="BUN151" s="14"/>
      <c r="BUO151" s="14"/>
      <c r="BUP151" s="15"/>
      <c r="BUQ151" s="12"/>
      <c r="BUR151" s="13"/>
      <c r="BUS151" s="14"/>
      <c r="BUT151" s="14"/>
      <c r="BUU151" s="14"/>
      <c r="BUV151" s="15"/>
      <c r="BUW151" s="12"/>
      <c r="BUX151" s="13"/>
      <c r="BUY151" s="14"/>
      <c r="BUZ151" s="14"/>
      <c r="BVA151" s="14"/>
      <c r="BVB151" s="15"/>
      <c r="BVC151" s="12"/>
      <c r="BVD151" s="13"/>
      <c r="BVE151" s="14"/>
      <c r="BVF151" s="14"/>
      <c r="BVG151" s="14"/>
      <c r="BVH151" s="15"/>
      <c r="BVI151" s="12"/>
      <c r="BVJ151" s="13"/>
      <c r="BVK151" s="14"/>
      <c r="BVL151" s="14"/>
      <c r="BVM151" s="14"/>
      <c r="BVN151" s="15"/>
      <c r="BVO151" s="12"/>
      <c r="BVP151" s="13"/>
      <c r="BVQ151" s="14"/>
      <c r="BVR151" s="14"/>
      <c r="BVS151" s="14"/>
      <c r="BVT151" s="15"/>
      <c r="BVU151" s="12"/>
      <c r="BVV151" s="13"/>
      <c r="BVW151" s="14"/>
      <c r="BVX151" s="14"/>
      <c r="BVY151" s="14"/>
      <c r="BVZ151" s="15"/>
      <c r="BWA151" s="12"/>
      <c r="BWB151" s="13"/>
      <c r="BWC151" s="14"/>
      <c r="BWD151" s="14"/>
      <c r="BWE151" s="14"/>
      <c r="BWF151" s="15"/>
      <c r="BWG151" s="12"/>
      <c r="BWH151" s="13"/>
      <c r="BWI151" s="14"/>
      <c r="BWJ151" s="14"/>
      <c r="BWK151" s="14"/>
      <c r="BWL151" s="15"/>
      <c r="BWM151" s="12"/>
      <c r="BWN151" s="13"/>
      <c r="BWO151" s="14"/>
      <c r="BWP151" s="14"/>
      <c r="BWQ151" s="14"/>
      <c r="BWR151" s="15"/>
      <c r="BWS151" s="12"/>
      <c r="BWT151" s="13"/>
      <c r="BWU151" s="14"/>
      <c r="BWV151" s="14"/>
      <c r="BWW151" s="14"/>
      <c r="BWX151" s="15"/>
      <c r="BWY151" s="12"/>
      <c r="BWZ151" s="13"/>
      <c r="BXA151" s="14"/>
      <c r="BXB151" s="14"/>
      <c r="BXC151" s="14"/>
      <c r="BXD151" s="15"/>
      <c r="BXE151" s="12"/>
      <c r="BXF151" s="13"/>
      <c r="BXG151" s="14"/>
      <c r="BXH151" s="14"/>
      <c r="BXI151" s="14"/>
      <c r="BXJ151" s="15"/>
      <c r="BXK151" s="12"/>
      <c r="BXL151" s="13"/>
      <c r="BXM151" s="14"/>
      <c r="BXN151" s="14"/>
      <c r="BXO151" s="14"/>
      <c r="BXP151" s="15"/>
      <c r="BXQ151" s="12"/>
      <c r="BXR151" s="13"/>
      <c r="BXS151" s="14"/>
      <c r="BXT151" s="14"/>
      <c r="BXU151" s="14"/>
      <c r="BXV151" s="15"/>
      <c r="BXW151" s="12"/>
      <c r="BXX151" s="13"/>
      <c r="BXY151" s="14"/>
      <c r="BXZ151" s="14"/>
      <c r="BYA151" s="14"/>
      <c r="BYB151" s="15"/>
      <c r="BYC151" s="12"/>
      <c r="BYD151" s="13"/>
      <c r="BYE151" s="14"/>
      <c r="BYF151" s="14"/>
      <c r="BYG151" s="14"/>
      <c r="BYH151" s="15"/>
      <c r="BYI151" s="12"/>
      <c r="BYJ151" s="13"/>
      <c r="BYK151" s="14"/>
      <c r="BYL151" s="14"/>
      <c r="BYM151" s="14"/>
      <c r="BYN151" s="15"/>
      <c r="BYO151" s="12"/>
      <c r="BYP151" s="13"/>
      <c r="BYQ151" s="14"/>
      <c r="BYR151" s="14"/>
      <c r="BYS151" s="14"/>
      <c r="BYT151" s="15"/>
      <c r="BYU151" s="12"/>
      <c r="BYV151" s="13"/>
      <c r="BYW151" s="14"/>
      <c r="BYX151" s="14"/>
      <c r="BYY151" s="14"/>
      <c r="BYZ151" s="15"/>
      <c r="BZA151" s="12"/>
      <c r="BZB151" s="13"/>
      <c r="BZC151" s="14"/>
      <c r="BZD151" s="14"/>
      <c r="BZE151" s="14"/>
      <c r="BZF151" s="15"/>
      <c r="BZG151" s="12"/>
      <c r="BZH151" s="13"/>
      <c r="BZI151" s="14"/>
      <c r="BZJ151" s="14"/>
      <c r="BZK151" s="14"/>
      <c r="BZL151" s="15"/>
      <c r="BZM151" s="12"/>
      <c r="BZN151" s="13"/>
      <c r="BZO151" s="14"/>
      <c r="BZP151" s="14"/>
      <c r="BZQ151" s="14"/>
      <c r="BZR151" s="15"/>
      <c r="BZS151" s="12"/>
      <c r="BZT151" s="13"/>
      <c r="BZU151" s="14"/>
      <c r="BZV151" s="14"/>
      <c r="BZW151" s="14"/>
      <c r="BZX151" s="15"/>
      <c r="BZY151" s="12"/>
      <c r="BZZ151" s="13"/>
      <c r="CAA151" s="14"/>
      <c r="CAB151" s="14"/>
      <c r="CAC151" s="14"/>
      <c r="CAD151" s="15"/>
      <c r="CAE151" s="12"/>
      <c r="CAF151" s="13"/>
      <c r="CAG151" s="14"/>
      <c r="CAH151" s="14"/>
      <c r="CAI151" s="14"/>
      <c r="CAJ151" s="15"/>
      <c r="CAK151" s="12"/>
      <c r="CAL151" s="13"/>
      <c r="CAM151" s="14"/>
      <c r="CAN151" s="14"/>
      <c r="CAO151" s="14"/>
      <c r="CAP151" s="15"/>
      <c r="CAQ151" s="12"/>
      <c r="CAR151" s="13"/>
      <c r="CAS151" s="14"/>
      <c r="CAT151" s="14"/>
      <c r="CAU151" s="14"/>
      <c r="CAV151" s="15"/>
      <c r="CAW151" s="12"/>
      <c r="CAX151" s="13"/>
      <c r="CAY151" s="14"/>
      <c r="CAZ151" s="14"/>
      <c r="CBA151" s="14"/>
      <c r="CBB151" s="15"/>
      <c r="CBC151" s="12"/>
      <c r="CBD151" s="13"/>
      <c r="CBE151" s="14"/>
      <c r="CBF151" s="14"/>
      <c r="CBG151" s="14"/>
      <c r="CBH151" s="15"/>
      <c r="CBI151" s="12"/>
      <c r="CBJ151" s="13"/>
      <c r="CBK151" s="14"/>
      <c r="CBL151" s="14"/>
      <c r="CBM151" s="14"/>
      <c r="CBN151" s="15"/>
      <c r="CBO151" s="12"/>
      <c r="CBP151" s="13"/>
      <c r="CBQ151" s="14"/>
      <c r="CBR151" s="14"/>
      <c r="CBS151" s="14"/>
      <c r="CBT151" s="15"/>
      <c r="CBU151" s="12"/>
      <c r="CBV151" s="13"/>
      <c r="CBW151" s="14"/>
      <c r="CBX151" s="14"/>
      <c r="CBY151" s="14"/>
      <c r="CBZ151" s="15"/>
      <c r="CCA151" s="12"/>
      <c r="CCB151" s="13"/>
      <c r="CCC151" s="14"/>
      <c r="CCD151" s="14"/>
      <c r="CCE151" s="14"/>
      <c r="CCF151" s="15"/>
      <c r="CCG151" s="12"/>
      <c r="CCH151" s="13"/>
      <c r="CCI151" s="14"/>
      <c r="CCJ151" s="14"/>
      <c r="CCK151" s="14"/>
      <c r="CCL151" s="15"/>
      <c r="CCM151" s="12"/>
      <c r="CCN151" s="13"/>
      <c r="CCO151" s="14"/>
      <c r="CCP151" s="14"/>
      <c r="CCQ151" s="14"/>
      <c r="CCR151" s="15"/>
      <c r="CCS151" s="12"/>
      <c r="CCT151" s="13"/>
      <c r="CCU151" s="14"/>
      <c r="CCV151" s="14"/>
      <c r="CCW151" s="14"/>
      <c r="CCX151" s="15"/>
      <c r="CCY151" s="12"/>
      <c r="CCZ151" s="13"/>
      <c r="CDA151" s="14"/>
      <c r="CDB151" s="14"/>
      <c r="CDC151" s="14"/>
      <c r="CDD151" s="15"/>
      <c r="CDE151" s="12"/>
      <c r="CDF151" s="13"/>
      <c r="CDG151" s="14"/>
      <c r="CDH151" s="14"/>
      <c r="CDI151" s="14"/>
      <c r="CDJ151" s="15"/>
      <c r="CDK151" s="12"/>
      <c r="CDL151" s="13"/>
      <c r="CDM151" s="14"/>
      <c r="CDN151" s="14"/>
      <c r="CDO151" s="14"/>
      <c r="CDP151" s="15"/>
      <c r="CDQ151" s="12"/>
      <c r="CDR151" s="13"/>
      <c r="CDS151" s="14"/>
      <c r="CDT151" s="14"/>
      <c r="CDU151" s="14"/>
      <c r="CDV151" s="15"/>
      <c r="CDW151" s="12"/>
      <c r="CDX151" s="13"/>
      <c r="CDY151" s="14"/>
      <c r="CDZ151" s="14"/>
      <c r="CEA151" s="14"/>
      <c r="CEB151" s="15"/>
      <c r="CEC151" s="12"/>
      <c r="CED151" s="13"/>
      <c r="CEE151" s="14"/>
      <c r="CEF151" s="14"/>
      <c r="CEG151" s="14"/>
      <c r="CEH151" s="15"/>
      <c r="CEI151" s="12"/>
      <c r="CEJ151" s="13"/>
      <c r="CEK151" s="14"/>
      <c r="CEL151" s="14"/>
      <c r="CEM151" s="14"/>
      <c r="CEN151" s="15"/>
      <c r="CEO151" s="12"/>
      <c r="CEP151" s="13"/>
      <c r="CEQ151" s="14"/>
      <c r="CER151" s="14"/>
      <c r="CES151" s="14"/>
      <c r="CET151" s="15"/>
      <c r="CEU151" s="12"/>
      <c r="CEV151" s="13"/>
      <c r="CEW151" s="14"/>
      <c r="CEX151" s="14"/>
      <c r="CEY151" s="14"/>
      <c r="CEZ151" s="15"/>
      <c r="CFA151" s="12"/>
      <c r="CFB151" s="13"/>
      <c r="CFC151" s="14"/>
      <c r="CFD151" s="14"/>
      <c r="CFE151" s="14"/>
      <c r="CFF151" s="15"/>
      <c r="CFG151" s="12"/>
      <c r="CFH151" s="13"/>
      <c r="CFI151" s="14"/>
      <c r="CFJ151" s="14"/>
      <c r="CFK151" s="14"/>
      <c r="CFL151" s="15"/>
      <c r="CFM151" s="12"/>
      <c r="CFN151" s="13"/>
      <c r="CFO151" s="14"/>
      <c r="CFP151" s="14"/>
      <c r="CFQ151" s="14"/>
      <c r="CFR151" s="15"/>
      <c r="CFS151" s="12"/>
      <c r="CFT151" s="13"/>
      <c r="CFU151" s="14"/>
      <c r="CFV151" s="14"/>
      <c r="CFW151" s="14"/>
      <c r="CFX151" s="15"/>
      <c r="CFY151" s="12"/>
      <c r="CFZ151" s="13"/>
      <c r="CGA151" s="14"/>
      <c r="CGB151" s="14"/>
      <c r="CGC151" s="14"/>
      <c r="CGD151" s="15"/>
      <c r="CGE151" s="12"/>
      <c r="CGF151" s="13"/>
      <c r="CGG151" s="14"/>
      <c r="CGH151" s="14"/>
      <c r="CGI151" s="14"/>
      <c r="CGJ151" s="15"/>
      <c r="CGK151" s="12"/>
      <c r="CGL151" s="13"/>
      <c r="CGM151" s="14"/>
      <c r="CGN151" s="14"/>
      <c r="CGO151" s="14"/>
      <c r="CGP151" s="15"/>
      <c r="CGQ151" s="12"/>
      <c r="CGR151" s="13"/>
      <c r="CGS151" s="14"/>
      <c r="CGT151" s="14"/>
      <c r="CGU151" s="14"/>
      <c r="CGV151" s="15"/>
      <c r="CGW151" s="12"/>
      <c r="CGX151" s="13"/>
      <c r="CGY151" s="14"/>
      <c r="CGZ151" s="14"/>
      <c r="CHA151" s="14"/>
      <c r="CHB151" s="15"/>
      <c r="CHC151" s="12"/>
      <c r="CHD151" s="13"/>
      <c r="CHE151" s="14"/>
      <c r="CHF151" s="14"/>
      <c r="CHG151" s="14"/>
      <c r="CHH151" s="15"/>
      <c r="CHI151" s="12"/>
      <c r="CHJ151" s="13"/>
      <c r="CHK151" s="14"/>
      <c r="CHL151" s="14"/>
      <c r="CHM151" s="14"/>
      <c r="CHN151" s="15"/>
      <c r="CHO151" s="12"/>
      <c r="CHP151" s="13"/>
      <c r="CHQ151" s="14"/>
      <c r="CHR151" s="14"/>
      <c r="CHS151" s="14"/>
      <c r="CHT151" s="15"/>
      <c r="CHU151" s="12"/>
      <c r="CHV151" s="13"/>
      <c r="CHW151" s="14"/>
      <c r="CHX151" s="14"/>
      <c r="CHY151" s="14"/>
      <c r="CHZ151" s="15"/>
      <c r="CIA151" s="12"/>
      <c r="CIB151" s="13"/>
      <c r="CIC151" s="14"/>
      <c r="CID151" s="14"/>
      <c r="CIE151" s="14"/>
      <c r="CIF151" s="15"/>
      <c r="CIG151" s="12"/>
      <c r="CIH151" s="13"/>
      <c r="CII151" s="14"/>
      <c r="CIJ151" s="14"/>
      <c r="CIK151" s="14"/>
      <c r="CIL151" s="15"/>
      <c r="CIM151" s="12"/>
      <c r="CIN151" s="13"/>
      <c r="CIO151" s="14"/>
      <c r="CIP151" s="14"/>
      <c r="CIQ151" s="14"/>
      <c r="CIR151" s="15"/>
      <c r="CIS151" s="12"/>
      <c r="CIT151" s="13"/>
      <c r="CIU151" s="14"/>
      <c r="CIV151" s="14"/>
      <c r="CIW151" s="14"/>
      <c r="CIX151" s="15"/>
      <c r="CIY151" s="12"/>
      <c r="CIZ151" s="13"/>
      <c r="CJA151" s="14"/>
      <c r="CJB151" s="14"/>
      <c r="CJC151" s="14"/>
      <c r="CJD151" s="15"/>
      <c r="CJE151" s="12"/>
      <c r="CJF151" s="13"/>
      <c r="CJG151" s="14"/>
      <c r="CJH151" s="14"/>
      <c r="CJI151" s="14"/>
      <c r="CJJ151" s="15"/>
      <c r="CJK151" s="12"/>
      <c r="CJL151" s="13"/>
      <c r="CJM151" s="14"/>
      <c r="CJN151" s="14"/>
      <c r="CJO151" s="14"/>
      <c r="CJP151" s="15"/>
      <c r="CJQ151" s="12"/>
      <c r="CJR151" s="13"/>
      <c r="CJS151" s="14"/>
      <c r="CJT151" s="14"/>
      <c r="CJU151" s="14"/>
      <c r="CJV151" s="15"/>
      <c r="CJW151" s="12"/>
      <c r="CJX151" s="13"/>
      <c r="CJY151" s="14"/>
      <c r="CJZ151" s="14"/>
      <c r="CKA151" s="14"/>
      <c r="CKB151" s="15"/>
      <c r="CKC151" s="12"/>
      <c r="CKD151" s="13"/>
      <c r="CKE151" s="14"/>
      <c r="CKF151" s="14"/>
      <c r="CKG151" s="14"/>
      <c r="CKH151" s="15"/>
      <c r="CKI151" s="12"/>
      <c r="CKJ151" s="13"/>
      <c r="CKK151" s="14"/>
      <c r="CKL151" s="14"/>
      <c r="CKM151" s="14"/>
      <c r="CKN151" s="15"/>
      <c r="CKO151" s="12"/>
      <c r="CKP151" s="13"/>
      <c r="CKQ151" s="14"/>
      <c r="CKR151" s="14"/>
      <c r="CKS151" s="14"/>
      <c r="CKT151" s="15"/>
      <c r="CKU151" s="12"/>
      <c r="CKV151" s="13"/>
      <c r="CKW151" s="14"/>
      <c r="CKX151" s="14"/>
      <c r="CKY151" s="14"/>
      <c r="CKZ151" s="15"/>
      <c r="CLA151" s="12"/>
      <c r="CLB151" s="13"/>
      <c r="CLC151" s="14"/>
      <c r="CLD151" s="14"/>
      <c r="CLE151" s="14"/>
      <c r="CLF151" s="15"/>
      <c r="CLG151" s="12"/>
      <c r="CLH151" s="13"/>
      <c r="CLI151" s="14"/>
      <c r="CLJ151" s="14"/>
      <c r="CLK151" s="14"/>
      <c r="CLL151" s="15"/>
      <c r="CLM151" s="12"/>
      <c r="CLN151" s="13"/>
      <c r="CLO151" s="14"/>
      <c r="CLP151" s="14"/>
      <c r="CLQ151" s="14"/>
      <c r="CLR151" s="15"/>
      <c r="CLS151" s="12"/>
      <c r="CLT151" s="13"/>
      <c r="CLU151" s="14"/>
      <c r="CLV151" s="14"/>
      <c r="CLW151" s="14"/>
      <c r="CLX151" s="15"/>
      <c r="CLY151" s="12"/>
      <c r="CLZ151" s="13"/>
      <c r="CMA151" s="14"/>
      <c r="CMB151" s="14"/>
      <c r="CMC151" s="14"/>
      <c r="CMD151" s="15"/>
      <c r="CME151" s="12"/>
      <c r="CMF151" s="13"/>
      <c r="CMG151" s="14"/>
      <c r="CMH151" s="14"/>
      <c r="CMI151" s="14"/>
      <c r="CMJ151" s="15"/>
      <c r="CMK151" s="12"/>
      <c r="CML151" s="13"/>
      <c r="CMM151" s="14"/>
      <c r="CMN151" s="14"/>
      <c r="CMO151" s="14"/>
      <c r="CMP151" s="15"/>
      <c r="CMQ151" s="12"/>
      <c r="CMR151" s="13"/>
      <c r="CMS151" s="14"/>
      <c r="CMT151" s="14"/>
      <c r="CMU151" s="14"/>
      <c r="CMV151" s="15"/>
      <c r="CMW151" s="12"/>
      <c r="CMX151" s="13"/>
      <c r="CMY151" s="14"/>
      <c r="CMZ151" s="14"/>
      <c r="CNA151" s="14"/>
      <c r="CNB151" s="15"/>
      <c r="CNC151" s="12"/>
      <c r="CND151" s="13"/>
      <c r="CNE151" s="14"/>
      <c r="CNF151" s="14"/>
      <c r="CNG151" s="14"/>
      <c r="CNH151" s="15"/>
      <c r="CNI151" s="12"/>
      <c r="CNJ151" s="13"/>
      <c r="CNK151" s="14"/>
      <c r="CNL151" s="14"/>
      <c r="CNM151" s="14"/>
      <c r="CNN151" s="15"/>
      <c r="CNO151" s="12"/>
      <c r="CNP151" s="13"/>
      <c r="CNQ151" s="14"/>
      <c r="CNR151" s="14"/>
      <c r="CNS151" s="14"/>
      <c r="CNT151" s="15"/>
      <c r="CNU151" s="12"/>
      <c r="CNV151" s="13"/>
      <c r="CNW151" s="14"/>
      <c r="CNX151" s="14"/>
      <c r="CNY151" s="14"/>
      <c r="CNZ151" s="15"/>
      <c r="COA151" s="12"/>
      <c r="COB151" s="13"/>
      <c r="COC151" s="14"/>
      <c r="COD151" s="14"/>
      <c r="COE151" s="14"/>
      <c r="COF151" s="15"/>
      <c r="COG151" s="12"/>
      <c r="COH151" s="13"/>
      <c r="COI151" s="14"/>
      <c r="COJ151" s="14"/>
      <c r="COK151" s="14"/>
      <c r="COL151" s="15"/>
      <c r="COM151" s="12"/>
      <c r="CON151" s="13"/>
      <c r="COO151" s="14"/>
      <c r="COP151" s="14"/>
      <c r="COQ151" s="14"/>
      <c r="COR151" s="15"/>
      <c r="COS151" s="12"/>
      <c r="COT151" s="13"/>
      <c r="COU151" s="14"/>
      <c r="COV151" s="14"/>
      <c r="COW151" s="14"/>
      <c r="COX151" s="15"/>
      <c r="COY151" s="12"/>
      <c r="COZ151" s="13"/>
      <c r="CPA151" s="14"/>
      <c r="CPB151" s="14"/>
      <c r="CPC151" s="14"/>
      <c r="CPD151" s="15"/>
      <c r="CPE151" s="12"/>
      <c r="CPF151" s="13"/>
      <c r="CPG151" s="14"/>
      <c r="CPH151" s="14"/>
      <c r="CPI151" s="14"/>
      <c r="CPJ151" s="15"/>
      <c r="CPK151" s="12"/>
      <c r="CPL151" s="13"/>
      <c r="CPM151" s="14"/>
      <c r="CPN151" s="14"/>
      <c r="CPO151" s="14"/>
      <c r="CPP151" s="15"/>
      <c r="CPQ151" s="12"/>
      <c r="CPR151" s="13"/>
      <c r="CPS151" s="14"/>
      <c r="CPT151" s="14"/>
      <c r="CPU151" s="14"/>
      <c r="CPV151" s="15"/>
      <c r="CPW151" s="12"/>
      <c r="CPX151" s="13"/>
      <c r="CPY151" s="14"/>
      <c r="CPZ151" s="14"/>
      <c r="CQA151" s="14"/>
      <c r="CQB151" s="15"/>
      <c r="CQC151" s="12"/>
      <c r="CQD151" s="13"/>
      <c r="CQE151" s="14"/>
      <c r="CQF151" s="14"/>
      <c r="CQG151" s="14"/>
      <c r="CQH151" s="15"/>
      <c r="CQI151" s="12"/>
      <c r="CQJ151" s="13"/>
      <c r="CQK151" s="14"/>
      <c r="CQL151" s="14"/>
      <c r="CQM151" s="14"/>
      <c r="CQN151" s="15"/>
      <c r="CQO151" s="12"/>
      <c r="CQP151" s="13"/>
      <c r="CQQ151" s="14"/>
      <c r="CQR151" s="14"/>
      <c r="CQS151" s="14"/>
      <c r="CQT151" s="15"/>
      <c r="CQU151" s="12"/>
      <c r="CQV151" s="13"/>
      <c r="CQW151" s="14"/>
      <c r="CQX151" s="14"/>
      <c r="CQY151" s="14"/>
      <c r="CQZ151" s="15"/>
      <c r="CRA151" s="12"/>
      <c r="CRB151" s="13"/>
      <c r="CRC151" s="14"/>
      <c r="CRD151" s="14"/>
      <c r="CRE151" s="14"/>
      <c r="CRF151" s="15"/>
      <c r="CRG151" s="12"/>
      <c r="CRH151" s="13"/>
      <c r="CRI151" s="14"/>
      <c r="CRJ151" s="14"/>
      <c r="CRK151" s="14"/>
      <c r="CRL151" s="15"/>
      <c r="CRM151" s="12"/>
      <c r="CRN151" s="13"/>
      <c r="CRO151" s="14"/>
      <c r="CRP151" s="14"/>
      <c r="CRQ151" s="14"/>
      <c r="CRR151" s="15"/>
      <c r="CRS151" s="12"/>
      <c r="CRT151" s="13"/>
      <c r="CRU151" s="14"/>
      <c r="CRV151" s="14"/>
      <c r="CRW151" s="14"/>
      <c r="CRX151" s="15"/>
      <c r="CRY151" s="12"/>
      <c r="CRZ151" s="13"/>
      <c r="CSA151" s="14"/>
      <c r="CSB151" s="14"/>
      <c r="CSC151" s="14"/>
      <c r="CSD151" s="15"/>
      <c r="CSE151" s="12"/>
      <c r="CSF151" s="13"/>
      <c r="CSG151" s="14"/>
      <c r="CSH151" s="14"/>
      <c r="CSI151" s="14"/>
      <c r="CSJ151" s="15"/>
      <c r="CSK151" s="12"/>
      <c r="CSL151" s="13"/>
      <c r="CSM151" s="14"/>
      <c r="CSN151" s="14"/>
      <c r="CSO151" s="14"/>
      <c r="CSP151" s="15"/>
      <c r="CSQ151" s="12"/>
      <c r="CSR151" s="13"/>
      <c r="CSS151" s="14"/>
      <c r="CST151" s="14"/>
      <c r="CSU151" s="14"/>
      <c r="CSV151" s="15"/>
      <c r="CSW151" s="12"/>
      <c r="CSX151" s="13"/>
      <c r="CSY151" s="14"/>
      <c r="CSZ151" s="14"/>
      <c r="CTA151" s="14"/>
      <c r="CTB151" s="15"/>
      <c r="CTC151" s="12"/>
      <c r="CTD151" s="13"/>
      <c r="CTE151" s="14"/>
      <c r="CTF151" s="14"/>
      <c r="CTG151" s="14"/>
      <c r="CTH151" s="15"/>
      <c r="CTI151" s="12"/>
      <c r="CTJ151" s="13"/>
      <c r="CTK151" s="14"/>
      <c r="CTL151" s="14"/>
      <c r="CTM151" s="14"/>
      <c r="CTN151" s="15"/>
      <c r="CTO151" s="12"/>
      <c r="CTP151" s="13"/>
      <c r="CTQ151" s="14"/>
      <c r="CTR151" s="14"/>
      <c r="CTS151" s="14"/>
      <c r="CTT151" s="15"/>
      <c r="CTU151" s="12"/>
      <c r="CTV151" s="13"/>
      <c r="CTW151" s="14"/>
      <c r="CTX151" s="14"/>
      <c r="CTY151" s="14"/>
      <c r="CTZ151" s="15"/>
      <c r="CUA151" s="12"/>
      <c r="CUB151" s="13"/>
      <c r="CUC151" s="14"/>
      <c r="CUD151" s="14"/>
      <c r="CUE151" s="14"/>
      <c r="CUF151" s="15"/>
      <c r="CUG151" s="12"/>
      <c r="CUH151" s="13"/>
      <c r="CUI151" s="14"/>
      <c r="CUJ151" s="14"/>
      <c r="CUK151" s="14"/>
      <c r="CUL151" s="15"/>
      <c r="CUM151" s="12"/>
      <c r="CUN151" s="13"/>
      <c r="CUO151" s="14"/>
      <c r="CUP151" s="14"/>
      <c r="CUQ151" s="14"/>
      <c r="CUR151" s="15"/>
      <c r="CUS151" s="12"/>
      <c r="CUT151" s="13"/>
      <c r="CUU151" s="14"/>
      <c r="CUV151" s="14"/>
      <c r="CUW151" s="14"/>
      <c r="CUX151" s="15"/>
      <c r="CUY151" s="12"/>
      <c r="CUZ151" s="13"/>
      <c r="CVA151" s="14"/>
      <c r="CVB151" s="14"/>
      <c r="CVC151" s="14"/>
      <c r="CVD151" s="15"/>
      <c r="CVE151" s="12"/>
      <c r="CVF151" s="13"/>
      <c r="CVG151" s="14"/>
      <c r="CVH151" s="14"/>
      <c r="CVI151" s="14"/>
      <c r="CVJ151" s="15"/>
      <c r="CVK151" s="12"/>
      <c r="CVL151" s="13"/>
      <c r="CVM151" s="14"/>
      <c r="CVN151" s="14"/>
      <c r="CVO151" s="14"/>
      <c r="CVP151" s="15"/>
      <c r="CVQ151" s="12"/>
      <c r="CVR151" s="13"/>
      <c r="CVS151" s="14"/>
      <c r="CVT151" s="14"/>
      <c r="CVU151" s="14"/>
      <c r="CVV151" s="15"/>
      <c r="CVW151" s="12"/>
      <c r="CVX151" s="13"/>
      <c r="CVY151" s="14"/>
      <c r="CVZ151" s="14"/>
      <c r="CWA151" s="14"/>
      <c r="CWB151" s="15"/>
      <c r="CWC151" s="12"/>
      <c r="CWD151" s="13"/>
      <c r="CWE151" s="14"/>
      <c r="CWF151" s="14"/>
      <c r="CWG151" s="14"/>
      <c r="CWH151" s="15"/>
      <c r="CWI151" s="12"/>
      <c r="CWJ151" s="13"/>
      <c r="CWK151" s="14"/>
      <c r="CWL151" s="14"/>
      <c r="CWM151" s="14"/>
      <c r="CWN151" s="15"/>
      <c r="CWO151" s="12"/>
      <c r="CWP151" s="13"/>
      <c r="CWQ151" s="14"/>
      <c r="CWR151" s="14"/>
      <c r="CWS151" s="14"/>
      <c r="CWT151" s="15"/>
      <c r="CWU151" s="12"/>
      <c r="CWV151" s="13"/>
      <c r="CWW151" s="14"/>
      <c r="CWX151" s="14"/>
      <c r="CWY151" s="14"/>
      <c r="CWZ151" s="15"/>
      <c r="CXA151" s="12"/>
      <c r="CXB151" s="13"/>
      <c r="CXC151" s="14"/>
      <c r="CXD151" s="14"/>
      <c r="CXE151" s="14"/>
      <c r="CXF151" s="15"/>
      <c r="CXG151" s="12"/>
      <c r="CXH151" s="13"/>
      <c r="CXI151" s="14"/>
      <c r="CXJ151" s="14"/>
      <c r="CXK151" s="14"/>
      <c r="CXL151" s="15"/>
      <c r="CXM151" s="12"/>
      <c r="CXN151" s="13"/>
      <c r="CXO151" s="14"/>
      <c r="CXP151" s="14"/>
      <c r="CXQ151" s="14"/>
      <c r="CXR151" s="15"/>
      <c r="CXS151" s="12"/>
      <c r="CXT151" s="13"/>
      <c r="CXU151" s="14"/>
      <c r="CXV151" s="14"/>
      <c r="CXW151" s="14"/>
      <c r="CXX151" s="15"/>
      <c r="CXY151" s="12"/>
      <c r="CXZ151" s="13"/>
      <c r="CYA151" s="14"/>
      <c r="CYB151" s="14"/>
      <c r="CYC151" s="14"/>
      <c r="CYD151" s="15"/>
      <c r="CYE151" s="12"/>
      <c r="CYF151" s="13"/>
      <c r="CYG151" s="14"/>
      <c r="CYH151" s="14"/>
      <c r="CYI151" s="14"/>
      <c r="CYJ151" s="15"/>
      <c r="CYK151" s="12"/>
      <c r="CYL151" s="13"/>
      <c r="CYM151" s="14"/>
      <c r="CYN151" s="14"/>
      <c r="CYO151" s="14"/>
      <c r="CYP151" s="15"/>
      <c r="CYQ151" s="12"/>
      <c r="CYR151" s="13"/>
      <c r="CYS151" s="14"/>
      <c r="CYT151" s="14"/>
      <c r="CYU151" s="14"/>
      <c r="CYV151" s="15"/>
      <c r="CYW151" s="12"/>
      <c r="CYX151" s="13"/>
      <c r="CYY151" s="14"/>
      <c r="CYZ151" s="14"/>
      <c r="CZA151" s="14"/>
      <c r="CZB151" s="15"/>
      <c r="CZC151" s="12"/>
      <c r="CZD151" s="13"/>
      <c r="CZE151" s="14"/>
      <c r="CZF151" s="14"/>
      <c r="CZG151" s="14"/>
      <c r="CZH151" s="15"/>
      <c r="CZI151" s="12"/>
      <c r="CZJ151" s="13"/>
      <c r="CZK151" s="14"/>
      <c r="CZL151" s="14"/>
      <c r="CZM151" s="14"/>
      <c r="CZN151" s="15"/>
      <c r="CZO151" s="12"/>
      <c r="CZP151" s="13"/>
      <c r="CZQ151" s="14"/>
      <c r="CZR151" s="14"/>
      <c r="CZS151" s="14"/>
      <c r="CZT151" s="15"/>
      <c r="CZU151" s="12"/>
      <c r="CZV151" s="13"/>
      <c r="CZW151" s="14"/>
      <c r="CZX151" s="14"/>
      <c r="CZY151" s="14"/>
      <c r="CZZ151" s="15"/>
      <c r="DAA151" s="12"/>
      <c r="DAB151" s="13"/>
      <c r="DAC151" s="14"/>
      <c r="DAD151" s="14"/>
      <c r="DAE151" s="14"/>
      <c r="DAF151" s="15"/>
      <c r="DAG151" s="12"/>
      <c r="DAH151" s="13"/>
      <c r="DAI151" s="14"/>
      <c r="DAJ151" s="14"/>
      <c r="DAK151" s="14"/>
      <c r="DAL151" s="15"/>
      <c r="DAM151" s="12"/>
      <c r="DAN151" s="13"/>
      <c r="DAO151" s="14"/>
      <c r="DAP151" s="14"/>
      <c r="DAQ151" s="14"/>
      <c r="DAR151" s="15"/>
      <c r="DAS151" s="12"/>
      <c r="DAT151" s="13"/>
      <c r="DAU151" s="14"/>
      <c r="DAV151" s="14"/>
      <c r="DAW151" s="14"/>
      <c r="DAX151" s="15"/>
      <c r="DAY151" s="12"/>
      <c r="DAZ151" s="13"/>
      <c r="DBA151" s="14"/>
      <c r="DBB151" s="14"/>
      <c r="DBC151" s="14"/>
      <c r="DBD151" s="15"/>
      <c r="DBE151" s="12"/>
      <c r="DBF151" s="13"/>
      <c r="DBG151" s="14"/>
      <c r="DBH151" s="14"/>
      <c r="DBI151" s="14"/>
      <c r="DBJ151" s="15"/>
      <c r="DBK151" s="12"/>
      <c r="DBL151" s="13"/>
      <c r="DBM151" s="14"/>
      <c r="DBN151" s="14"/>
      <c r="DBO151" s="14"/>
      <c r="DBP151" s="15"/>
      <c r="DBQ151" s="12"/>
      <c r="DBR151" s="13"/>
      <c r="DBS151" s="14"/>
      <c r="DBT151" s="14"/>
      <c r="DBU151" s="14"/>
      <c r="DBV151" s="15"/>
      <c r="DBW151" s="12"/>
      <c r="DBX151" s="13"/>
      <c r="DBY151" s="14"/>
      <c r="DBZ151" s="14"/>
      <c r="DCA151" s="14"/>
      <c r="DCB151" s="15"/>
      <c r="DCC151" s="12"/>
      <c r="DCD151" s="13"/>
      <c r="DCE151" s="14"/>
      <c r="DCF151" s="14"/>
      <c r="DCG151" s="14"/>
      <c r="DCH151" s="15"/>
      <c r="DCI151" s="12"/>
      <c r="DCJ151" s="13"/>
      <c r="DCK151" s="14"/>
      <c r="DCL151" s="14"/>
      <c r="DCM151" s="14"/>
      <c r="DCN151" s="15"/>
      <c r="DCO151" s="12"/>
      <c r="DCP151" s="13"/>
      <c r="DCQ151" s="14"/>
      <c r="DCR151" s="14"/>
      <c r="DCS151" s="14"/>
      <c r="DCT151" s="15"/>
      <c r="DCU151" s="12"/>
      <c r="DCV151" s="13"/>
      <c r="DCW151" s="14"/>
      <c r="DCX151" s="14"/>
      <c r="DCY151" s="14"/>
      <c r="DCZ151" s="15"/>
      <c r="DDA151" s="12"/>
      <c r="DDB151" s="13"/>
      <c r="DDC151" s="14"/>
      <c r="DDD151" s="14"/>
      <c r="DDE151" s="14"/>
      <c r="DDF151" s="15"/>
      <c r="DDG151" s="12"/>
      <c r="DDH151" s="13"/>
      <c r="DDI151" s="14"/>
      <c r="DDJ151" s="14"/>
      <c r="DDK151" s="14"/>
      <c r="DDL151" s="15"/>
      <c r="DDM151" s="12"/>
      <c r="DDN151" s="13"/>
      <c r="DDO151" s="14"/>
      <c r="DDP151" s="14"/>
      <c r="DDQ151" s="14"/>
      <c r="DDR151" s="15"/>
      <c r="DDS151" s="12"/>
      <c r="DDT151" s="13"/>
      <c r="DDU151" s="14"/>
      <c r="DDV151" s="14"/>
      <c r="DDW151" s="14"/>
      <c r="DDX151" s="15"/>
      <c r="DDY151" s="12"/>
      <c r="DDZ151" s="13"/>
      <c r="DEA151" s="14"/>
      <c r="DEB151" s="14"/>
      <c r="DEC151" s="14"/>
      <c r="DED151" s="15"/>
      <c r="DEE151" s="12"/>
      <c r="DEF151" s="13"/>
      <c r="DEG151" s="14"/>
      <c r="DEH151" s="14"/>
      <c r="DEI151" s="14"/>
      <c r="DEJ151" s="15"/>
      <c r="DEK151" s="12"/>
      <c r="DEL151" s="13"/>
      <c r="DEM151" s="14"/>
      <c r="DEN151" s="14"/>
      <c r="DEO151" s="14"/>
      <c r="DEP151" s="15"/>
      <c r="DEQ151" s="12"/>
      <c r="DER151" s="13"/>
      <c r="DES151" s="14"/>
      <c r="DET151" s="14"/>
      <c r="DEU151" s="14"/>
      <c r="DEV151" s="15"/>
      <c r="DEW151" s="12"/>
      <c r="DEX151" s="13"/>
      <c r="DEY151" s="14"/>
      <c r="DEZ151" s="14"/>
      <c r="DFA151" s="14"/>
      <c r="DFB151" s="15"/>
      <c r="DFC151" s="12"/>
      <c r="DFD151" s="13"/>
      <c r="DFE151" s="14"/>
      <c r="DFF151" s="14"/>
      <c r="DFG151" s="14"/>
      <c r="DFH151" s="15"/>
      <c r="DFI151" s="12"/>
      <c r="DFJ151" s="13"/>
      <c r="DFK151" s="14"/>
      <c r="DFL151" s="14"/>
      <c r="DFM151" s="14"/>
      <c r="DFN151" s="15"/>
      <c r="DFO151" s="12"/>
      <c r="DFP151" s="13"/>
      <c r="DFQ151" s="14"/>
      <c r="DFR151" s="14"/>
      <c r="DFS151" s="14"/>
      <c r="DFT151" s="15"/>
      <c r="DFU151" s="12"/>
      <c r="DFV151" s="13"/>
      <c r="DFW151" s="14"/>
      <c r="DFX151" s="14"/>
      <c r="DFY151" s="14"/>
      <c r="DFZ151" s="15"/>
      <c r="DGA151" s="12"/>
      <c r="DGB151" s="13"/>
      <c r="DGC151" s="14"/>
      <c r="DGD151" s="14"/>
      <c r="DGE151" s="14"/>
      <c r="DGF151" s="15"/>
      <c r="DGG151" s="12"/>
      <c r="DGH151" s="13"/>
      <c r="DGI151" s="14"/>
      <c r="DGJ151" s="14"/>
      <c r="DGK151" s="14"/>
      <c r="DGL151" s="15"/>
      <c r="DGM151" s="12"/>
      <c r="DGN151" s="13"/>
      <c r="DGO151" s="14"/>
      <c r="DGP151" s="14"/>
      <c r="DGQ151" s="14"/>
      <c r="DGR151" s="15"/>
      <c r="DGS151" s="12"/>
      <c r="DGT151" s="13"/>
      <c r="DGU151" s="14"/>
      <c r="DGV151" s="14"/>
      <c r="DGW151" s="14"/>
      <c r="DGX151" s="15"/>
      <c r="DGY151" s="12"/>
      <c r="DGZ151" s="13"/>
      <c r="DHA151" s="14"/>
      <c r="DHB151" s="14"/>
      <c r="DHC151" s="14"/>
      <c r="DHD151" s="15"/>
      <c r="DHE151" s="12"/>
      <c r="DHF151" s="13"/>
      <c r="DHG151" s="14"/>
      <c r="DHH151" s="14"/>
      <c r="DHI151" s="14"/>
      <c r="DHJ151" s="15"/>
      <c r="DHK151" s="12"/>
      <c r="DHL151" s="13"/>
      <c r="DHM151" s="14"/>
      <c r="DHN151" s="14"/>
      <c r="DHO151" s="14"/>
      <c r="DHP151" s="15"/>
      <c r="DHQ151" s="12"/>
      <c r="DHR151" s="13"/>
      <c r="DHS151" s="14"/>
      <c r="DHT151" s="14"/>
      <c r="DHU151" s="14"/>
      <c r="DHV151" s="15"/>
      <c r="DHW151" s="12"/>
      <c r="DHX151" s="13"/>
      <c r="DHY151" s="14"/>
      <c r="DHZ151" s="14"/>
      <c r="DIA151" s="14"/>
      <c r="DIB151" s="15"/>
      <c r="DIC151" s="12"/>
      <c r="DID151" s="13"/>
      <c r="DIE151" s="14"/>
      <c r="DIF151" s="14"/>
      <c r="DIG151" s="14"/>
      <c r="DIH151" s="15"/>
      <c r="DII151" s="12"/>
      <c r="DIJ151" s="13"/>
      <c r="DIK151" s="14"/>
      <c r="DIL151" s="14"/>
      <c r="DIM151" s="14"/>
      <c r="DIN151" s="15"/>
      <c r="DIO151" s="12"/>
      <c r="DIP151" s="13"/>
      <c r="DIQ151" s="14"/>
      <c r="DIR151" s="14"/>
      <c r="DIS151" s="14"/>
      <c r="DIT151" s="15"/>
      <c r="DIU151" s="12"/>
      <c r="DIV151" s="13"/>
      <c r="DIW151" s="14"/>
      <c r="DIX151" s="14"/>
      <c r="DIY151" s="14"/>
      <c r="DIZ151" s="15"/>
      <c r="DJA151" s="12"/>
      <c r="DJB151" s="13"/>
      <c r="DJC151" s="14"/>
      <c r="DJD151" s="14"/>
      <c r="DJE151" s="14"/>
      <c r="DJF151" s="15"/>
      <c r="DJG151" s="12"/>
      <c r="DJH151" s="13"/>
      <c r="DJI151" s="14"/>
      <c r="DJJ151" s="14"/>
      <c r="DJK151" s="14"/>
      <c r="DJL151" s="15"/>
      <c r="DJM151" s="12"/>
      <c r="DJN151" s="13"/>
      <c r="DJO151" s="14"/>
      <c r="DJP151" s="14"/>
      <c r="DJQ151" s="14"/>
      <c r="DJR151" s="15"/>
      <c r="DJS151" s="12"/>
      <c r="DJT151" s="13"/>
      <c r="DJU151" s="14"/>
      <c r="DJV151" s="14"/>
      <c r="DJW151" s="14"/>
      <c r="DJX151" s="15"/>
      <c r="DJY151" s="12"/>
      <c r="DJZ151" s="13"/>
      <c r="DKA151" s="14"/>
      <c r="DKB151" s="14"/>
      <c r="DKC151" s="14"/>
      <c r="DKD151" s="15"/>
      <c r="DKE151" s="12"/>
      <c r="DKF151" s="13"/>
      <c r="DKG151" s="14"/>
      <c r="DKH151" s="14"/>
      <c r="DKI151" s="14"/>
      <c r="DKJ151" s="15"/>
      <c r="DKK151" s="12"/>
      <c r="DKL151" s="13"/>
      <c r="DKM151" s="14"/>
      <c r="DKN151" s="14"/>
      <c r="DKO151" s="14"/>
      <c r="DKP151" s="15"/>
      <c r="DKQ151" s="12"/>
      <c r="DKR151" s="13"/>
      <c r="DKS151" s="14"/>
      <c r="DKT151" s="14"/>
      <c r="DKU151" s="14"/>
      <c r="DKV151" s="15"/>
      <c r="DKW151" s="12"/>
      <c r="DKX151" s="13"/>
      <c r="DKY151" s="14"/>
      <c r="DKZ151" s="14"/>
      <c r="DLA151" s="14"/>
      <c r="DLB151" s="15"/>
      <c r="DLC151" s="12"/>
      <c r="DLD151" s="13"/>
      <c r="DLE151" s="14"/>
      <c r="DLF151" s="14"/>
      <c r="DLG151" s="14"/>
      <c r="DLH151" s="15"/>
      <c r="DLI151" s="12"/>
      <c r="DLJ151" s="13"/>
      <c r="DLK151" s="14"/>
      <c r="DLL151" s="14"/>
      <c r="DLM151" s="14"/>
      <c r="DLN151" s="15"/>
      <c r="DLO151" s="12"/>
      <c r="DLP151" s="13"/>
      <c r="DLQ151" s="14"/>
      <c r="DLR151" s="14"/>
      <c r="DLS151" s="14"/>
      <c r="DLT151" s="15"/>
      <c r="DLU151" s="12"/>
      <c r="DLV151" s="13"/>
      <c r="DLW151" s="14"/>
      <c r="DLX151" s="14"/>
      <c r="DLY151" s="14"/>
      <c r="DLZ151" s="15"/>
      <c r="DMA151" s="12"/>
      <c r="DMB151" s="13"/>
      <c r="DMC151" s="14"/>
      <c r="DMD151" s="14"/>
      <c r="DME151" s="14"/>
      <c r="DMF151" s="15"/>
      <c r="DMG151" s="12"/>
      <c r="DMH151" s="13"/>
      <c r="DMI151" s="14"/>
      <c r="DMJ151" s="14"/>
      <c r="DMK151" s="14"/>
      <c r="DML151" s="15"/>
      <c r="DMM151" s="12"/>
      <c r="DMN151" s="13"/>
      <c r="DMO151" s="14"/>
      <c r="DMP151" s="14"/>
      <c r="DMQ151" s="14"/>
      <c r="DMR151" s="15"/>
      <c r="DMS151" s="12"/>
      <c r="DMT151" s="13"/>
      <c r="DMU151" s="14"/>
      <c r="DMV151" s="14"/>
      <c r="DMW151" s="14"/>
      <c r="DMX151" s="15"/>
      <c r="DMY151" s="12"/>
      <c r="DMZ151" s="13"/>
      <c r="DNA151" s="14"/>
      <c r="DNB151" s="14"/>
      <c r="DNC151" s="14"/>
      <c r="DND151" s="15"/>
      <c r="DNE151" s="12"/>
      <c r="DNF151" s="13"/>
      <c r="DNG151" s="14"/>
      <c r="DNH151" s="14"/>
      <c r="DNI151" s="14"/>
      <c r="DNJ151" s="15"/>
      <c r="DNK151" s="12"/>
      <c r="DNL151" s="13"/>
      <c r="DNM151" s="14"/>
      <c r="DNN151" s="14"/>
      <c r="DNO151" s="14"/>
      <c r="DNP151" s="15"/>
      <c r="DNQ151" s="12"/>
      <c r="DNR151" s="13"/>
      <c r="DNS151" s="14"/>
      <c r="DNT151" s="14"/>
      <c r="DNU151" s="14"/>
      <c r="DNV151" s="15"/>
      <c r="DNW151" s="12"/>
      <c r="DNX151" s="13"/>
      <c r="DNY151" s="14"/>
      <c r="DNZ151" s="14"/>
      <c r="DOA151" s="14"/>
      <c r="DOB151" s="15"/>
      <c r="DOC151" s="12"/>
      <c r="DOD151" s="13"/>
      <c r="DOE151" s="14"/>
      <c r="DOF151" s="14"/>
      <c r="DOG151" s="14"/>
      <c r="DOH151" s="15"/>
      <c r="DOI151" s="12"/>
      <c r="DOJ151" s="13"/>
      <c r="DOK151" s="14"/>
      <c r="DOL151" s="14"/>
      <c r="DOM151" s="14"/>
      <c r="DON151" s="15"/>
      <c r="DOO151" s="12"/>
      <c r="DOP151" s="13"/>
      <c r="DOQ151" s="14"/>
      <c r="DOR151" s="14"/>
      <c r="DOS151" s="14"/>
      <c r="DOT151" s="15"/>
      <c r="DOU151" s="12"/>
      <c r="DOV151" s="13"/>
      <c r="DOW151" s="14"/>
      <c r="DOX151" s="14"/>
      <c r="DOY151" s="14"/>
      <c r="DOZ151" s="15"/>
      <c r="DPA151" s="12"/>
      <c r="DPB151" s="13"/>
      <c r="DPC151" s="14"/>
      <c r="DPD151" s="14"/>
      <c r="DPE151" s="14"/>
      <c r="DPF151" s="15"/>
      <c r="DPG151" s="12"/>
      <c r="DPH151" s="13"/>
      <c r="DPI151" s="14"/>
      <c r="DPJ151" s="14"/>
      <c r="DPK151" s="14"/>
      <c r="DPL151" s="15"/>
      <c r="DPM151" s="12"/>
      <c r="DPN151" s="13"/>
      <c r="DPO151" s="14"/>
      <c r="DPP151" s="14"/>
      <c r="DPQ151" s="14"/>
      <c r="DPR151" s="15"/>
      <c r="DPS151" s="12"/>
      <c r="DPT151" s="13"/>
      <c r="DPU151" s="14"/>
      <c r="DPV151" s="14"/>
      <c r="DPW151" s="14"/>
      <c r="DPX151" s="15"/>
      <c r="DPY151" s="12"/>
      <c r="DPZ151" s="13"/>
      <c r="DQA151" s="14"/>
      <c r="DQB151" s="14"/>
      <c r="DQC151" s="14"/>
      <c r="DQD151" s="15"/>
      <c r="DQE151" s="12"/>
      <c r="DQF151" s="13"/>
      <c r="DQG151" s="14"/>
      <c r="DQH151" s="14"/>
      <c r="DQI151" s="14"/>
      <c r="DQJ151" s="15"/>
      <c r="DQK151" s="12"/>
      <c r="DQL151" s="13"/>
      <c r="DQM151" s="14"/>
      <c r="DQN151" s="14"/>
      <c r="DQO151" s="14"/>
      <c r="DQP151" s="15"/>
      <c r="DQQ151" s="12"/>
      <c r="DQR151" s="13"/>
      <c r="DQS151" s="14"/>
      <c r="DQT151" s="14"/>
      <c r="DQU151" s="14"/>
      <c r="DQV151" s="15"/>
      <c r="DQW151" s="12"/>
      <c r="DQX151" s="13"/>
      <c r="DQY151" s="14"/>
      <c r="DQZ151" s="14"/>
      <c r="DRA151" s="14"/>
      <c r="DRB151" s="15"/>
      <c r="DRC151" s="12"/>
      <c r="DRD151" s="13"/>
      <c r="DRE151" s="14"/>
      <c r="DRF151" s="14"/>
      <c r="DRG151" s="14"/>
      <c r="DRH151" s="15"/>
      <c r="DRI151" s="12"/>
      <c r="DRJ151" s="13"/>
      <c r="DRK151" s="14"/>
      <c r="DRL151" s="14"/>
      <c r="DRM151" s="14"/>
      <c r="DRN151" s="15"/>
      <c r="DRO151" s="12"/>
      <c r="DRP151" s="13"/>
      <c r="DRQ151" s="14"/>
      <c r="DRR151" s="14"/>
      <c r="DRS151" s="14"/>
      <c r="DRT151" s="15"/>
      <c r="DRU151" s="12"/>
      <c r="DRV151" s="13"/>
      <c r="DRW151" s="14"/>
      <c r="DRX151" s="14"/>
      <c r="DRY151" s="14"/>
      <c r="DRZ151" s="15"/>
      <c r="DSA151" s="12"/>
      <c r="DSB151" s="13"/>
      <c r="DSC151" s="14"/>
      <c r="DSD151" s="14"/>
      <c r="DSE151" s="14"/>
      <c r="DSF151" s="15"/>
      <c r="DSG151" s="12"/>
      <c r="DSH151" s="13"/>
      <c r="DSI151" s="14"/>
      <c r="DSJ151" s="14"/>
      <c r="DSK151" s="14"/>
      <c r="DSL151" s="15"/>
      <c r="DSM151" s="12"/>
      <c r="DSN151" s="13"/>
      <c r="DSO151" s="14"/>
      <c r="DSP151" s="14"/>
      <c r="DSQ151" s="14"/>
      <c r="DSR151" s="15"/>
      <c r="DSS151" s="12"/>
      <c r="DST151" s="13"/>
      <c r="DSU151" s="14"/>
      <c r="DSV151" s="14"/>
      <c r="DSW151" s="14"/>
      <c r="DSX151" s="15"/>
      <c r="DSY151" s="12"/>
      <c r="DSZ151" s="13"/>
      <c r="DTA151" s="14"/>
      <c r="DTB151" s="14"/>
      <c r="DTC151" s="14"/>
      <c r="DTD151" s="15"/>
      <c r="DTE151" s="12"/>
      <c r="DTF151" s="13"/>
      <c r="DTG151" s="14"/>
      <c r="DTH151" s="14"/>
      <c r="DTI151" s="14"/>
      <c r="DTJ151" s="15"/>
      <c r="DTK151" s="12"/>
      <c r="DTL151" s="13"/>
      <c r="DTM151" s="14"/>
      <c r="DTN151" s="14"/>
      <c r="DTO151" s="14"/>
      <c r="DTP151" s="15"/>
      <c r="DTQ151" s="12"/>
      <c r="DTR151" s="13"/>
      <c r="DTS151" s="14"/>
      <c r="DTT151" s="14"/>
      <c r="DTU151" s="14"/>
      <c r="DTV151" s="15"/>
      <c r="DTW151" s="12"/>
      <c r="DTX151" s="13"/>
      <c r="DTY151" s="14"/>
      <c r="DTZ151" s="14"/>
      <c r="DUA151" s="14"/>
      <c r="DUB151" s="15"/>
      <c r="DUC151" s="12"/>
      <c r="DUD151" s="13"/>
      <c r="DUE151" s="14"/>
      <c r="DUF151" s="14"/>
      <c r="DUG151" s="14"/>
      <c r="DUH151" s="15"/>
      <c r="DUI151" s="12"/>
      <c r="DUJ151" s="13"/>
      <c r="DUK151" s="14"/>
      <c r="DUL151" s="14"/>
      <c r="DUM151" s="14"/>
      <c r="DUN151" s="15"/>
      <c r="DUO151" s="12"/>
      <c r="DUP151" s="13"/>
      <c r="DUQ151" s="14"/>
      <c r="DUR151" s="14"/>
      <c r="DUS151" s="14"/>
      <c r="DUT151" s="15"/>
      <c r="DUU151" s="12"/>
      <c r="DUV151" s="13"/>
      <c r="DUW151" s="14"/>
      <c r="DUX151" s="14"/>
      <c r="DUY151" s="14"/>
      <c r="DUZ151" s="15"/>
      <c r="DVA151" s="12"/>
      <c r="DVB151" s="13"/>
      <c r="DVC151" s="14"/>
      <c r="DVD151" s="14"/>
      <c r="DVE151" s="14"/>
      <c r="DVF151" s="15"/>
      <c r="DVG151" s="12"/>
      <c r="DVH151" s="13"/>
      <c r="DVI151" s="14"/>
      <c r="DVJ151" s="14"/>
      <c r="DVK151" s="14"/>
      <c r="DVL151" s="15"/>
      <c r="DVM151" s="12"/>
      <c r="DVN151" s="13"/>
      <c r="DVO151" s="14"/>
      <c r="DVP151" s="14"/>
      <c r="DVQ151" s="14"/>
      <c r="DVR151" s="15"/>
      <c r="DVS151" s="12"/>
      <c r="DVT151" s="13"/>
      <c r="DVU151" s="14"/>
      <c r="DVV151" s="14"/>
      <c r="DVW151" s="14"/>
      <c r="DVX151" s="15"/>
      <c r="DVY151" s="12"/>
      <c r="DVZ151" s="13"/>
      <c r="DWA151" s="14"/>
      <c r="DWB151" s="14"/>
      <c r="DWC151" s="14"/>
      <c r="DWD151" s="15"/>
      <c r="DWE151" s="12"/>
      <c r="DWF151" s="13"/>
      <c r="DWG151" s="14"/>
      <c r="DWH151" s="14"/>
      <c r="DWI151" s="14"/>
      <c r="DWJ151" s="15"/>
      <c r="DWK151" s="12"/>
      <c r="DWL151" s="13"/>
      <c r="DWM151" s="14"/>
      <c r="DWN151" s="14"/>
      <c r="DWO151" s="14"/>
      <c r="DWP151" s="15"/>
      <c r="DWQ151" s="12"/>
      <c r="DWR151" s="13"/>
      <c r="DWS151" s="14"/>
      <c r="DWT151" s="14"/>
      <c r="DWU151" s="14"/>
      <c r="DWV151" s="15"/>
      <c r="DWW151" s="12"/>
      <c r="DWX151" s="13"/>
      <c r="DWY151" s="14"/>
      <c r="DWZ151" s="14"/>
      <c r="DXA151" s="14"/>
      <c r="DXB151" s="15"/>
      <c r="DXC151" s="12"/>
      <c r="DXD151" s="13"/>
      <c r="DXE151" s="14"/>
      <c r="DXF151" s="14"/>
      <c r="DXG151" s="14"/>
      <c r="DXH151" s="15"/>
      <c r="DXI151" s="12"/>
      <c r="DXJ151" s="13"/>
      <c r="DXK151" s="14"/>
      <c r="DXL151" s="14"/>
      <c r="DXM151" s="14"/>
      <c r="DXN151" s="15"/>
      <c r="DXO151" s="12"/>
      <c r="DXP151" s="13"/>
      <c r="DXQ151" s="14"/>
      <c r="DXR151" s="14"/>
      <c r="DXS151" s="14"/>
      <c r="DXT151" s="15"/>
      <c r="DXU151" s="12"/>
      <c r="DXV151" s="13"/>
      <c r="DXW151" s="14"/>
      <c r="DXX151" s="14"/>
      <c r="DXY151" s="14"/>
      <c r="DXZ151" s="15"/>
      <c r="DYA151" s="12"/>
      <c r="DYB151" s="13"/>
      <c r="DYC151" s="14"/>
      <c r="DYD151" s="14"/>
      <c r="DYE151" s="14"/>
      <c r="DYF151" s="15"/>
      <c r="DYG151" s="12"/>
      <c r="DYH151" s="13"/>
      <c r="DYI151" s="14"/>
      <c r="DYJ151" s="14"/>
      <c r="DYK151" s="14"/>
      <c r="DYL151" s="15"/>
      <c r="DYM151" s="12"/>
      <c r="DYN151" s="13"/>
      <c r="DYO151" s="14"/>
      <c r="DYP151" s="14"/>
      <c r="DYQ151" s="14"/>
      <c r="DYR151" s="15"/>
      <c r="DYS151" s="12"/>
      <c r="DYT151" s="13"/>
      <c r="DYU151" s="14"/>
      <c r="DYV151" s="14"/>
      <c r="DYW151" s="14"/>
      <c r="DYX151" s="15"/>
      <c r="DYY151" s="12"/>
      <c r="DYZ151" s="13"/>
      <c r="DZA151" s="14"/>
      <c r="DZB151" s="14"/>
      <c r="DZC151" s="14"/>
      <c r="DZD151" s="15"/>
      <c r="DZE151" s="12"/>
      <c r="DZF151" s="13"/>
      <c r="DZG151" s="14"/>
      <c r="DZH151" s="14"/>
      <c r="DZI151" s="14"/>
      <c r="DZJ151" s="15"/>
      <c r="DZK151" s="12"/>
      <c r="DZL151" s="13"/>
      <c r="DZM151" s="14"/>
      <c r="DZN151" s="14"/>
      <c r="DZO151" s="14"/>
      <c r="DZP151" s="15"/>
      <c r="DZQ151" s="12"/>
      <c r="DZR151" s="13"/>
      <c r="DZS151" s="14"/>
      <c r="DZT151" s="14"/>
      <c r="DZU151" s="14"/>
      <c r="DZV151" s="15"/>
      <c r="DZW151" s="12"/>
      <c r="DZX151" s="13"/>
      <c r="DZY151" s="14"/>
      <c r="DZZ151" s="14"/>
      <c r="EAA151" s="14"/>
      <c r="EAB151" s="15"/>
      <c r="EAC151" s="12"/>
      <c r="EAD151" s="13"/>
      <c r="EAE151" s="14"/>
      <c r="EAF151" s="14"/>
      <c r="EAG151" s="14"/>
      <c r="EAH151" s="15"/>
      <c r="EAI151" s="12"/>
      <c r="EAJ151" s="13"/>
      <c r="EAK151" s="14"/>
      <c r="EAL151" s="14"/>
      <c r="EAM151" s="14"/>
      <c r="EAN151" s="15"/>
      <c r="EAO151" s="12"/>
      <c r="EAP151" s="13"/>
      <c r="EAQ151" s="14"/>
      <c r="EAR151" s="14"/>
      <c r="EAS151" s="14"/>
      <c r="EAT151" s="15"/>
      <c r="EAU151" s="12"/>
      <c r="EAV151" s="13"/>
      <c r="EAW151" s="14"/>
      <c r="EAX151" s="14"/>
      <c r="EAY151" s="14"/>
      <c r="EAZ151" s="15"/>
      <c r="EBA151" s="12"/>
      <c r="EBB151" s="13"/>
      <c r="EBC151" s="14"/>
      <c r="EBD151" s="14"/>
      <c r="EBE151" s="14"/>
      <c r="EBF151" s="15"/>
      <c r="EBG151" s="12"/>
      <c r="EBH151" s="13"/>
      <c r="EBI151" s="14"/>
      <c r="EBJ151" s="14"/>
      <c r="EBK151" s="14"/>
      <c r="EBL151" s="15"/>
      <c r="EBM151" s="12"/>
      <c r="EBN151" s="13"/>
      <c r="EBO151" s="14"/>
      <c r="EBP151" s="14"/>
      <c r="EBQ151" s="14"/>
      <c r="EBR151" s="15"/>
      <c r="EBS151" s="12"/>
      <c r="EBT151" s="13"/>
      <c r="EBU151" s="14"/>
      <c r="EBV151" s="14"/>
      <c r="EBW151" s="14"/>
      <c r="EBX151" s="15"/>
      <c r="EBY151" s="12"/>
      <c r="EBZ151" s="13"/>
      <c r="ECA151" s="14"/>
      <c r="ECB151" s="14"/>
      <c r="ECC151" s="14"/>
      <c r="ECD151" s="15"/>
      <c r="ECE151" s="12"/>
      <c r="ECF151" s="13"/>
      <c r="ECG151" s="14"/>
      <c r="ECH151" s="14"/>
      <c r="ECI151" s="14"/>
      <c r="ECJ151" s="15"/>
      <c r="ECK151" s="12"/>
      <c r="ECL151" s="13"/>
      <c r="ECM151" s="14"/>
      <c r="ECN151" s="14"/>
      <c r="ECO151" s="14"/>
      <c r="ECP151" s="15"/>
      <c r="ECQ151" s="12"/>
      <c r="ECR151" s="13"/>
      <c r="ECS151" s="14"/>
      <c r="ECT151" s="14"/>
      <c r="ECU151" s="14"/>
      <c r="ECV151" s="15"/>
      <c r="ECW151" s="12"/>
      <c r="ECX151" s="13"/>
      <c r="ECY151" s="14"/>
      <c r="ECZ151" s="14"/>
      <c r="EDA151" s="14"/>
      <c r="EDB151" s="15"/>
      <c r="EDC151" s="12"/>
      <c r="EDD151" s="13"/>
      <c r="EDE151" s="14"/>
      <c r="EDF151" s="14"/>
      <c r="EDG151" s="14"/>
      <c r="EDH151" s="15"/>
      <c r="EDI151" s="12"/>
      <c r="EDJ151" s="13"/>
      <c r="EDK151" s="14"/>
      <c r="EDL151" s="14"/>
      <c r="EDM151" s="14"/>
      <c r="EDN151" s="15"/>
      <c r="EDO151" s="12"/>
      <c r="EDP151" s="13"/>
      <c r="EDQ151" s="14"/>
      <c r="EDR151" s="14"/>
      <c r="EDS151" s="14"/>
      <c r="EDT151" s="15"/>
      <c r="EDU151" s="12"/>
      <c r="EDV151" s="13"/>
      <c r="EDW151" s="14"/>
      <c r="EDX151" s="14"/>
      <c r="EDY151" s="14"/>
      <c r="EDZ151" s="15"/>
      <c r="EEA151" s="12"/>
      <c r="EEB151" s="13"/>
      <c r="EEC151" s="14"/>
      <c r="EED151" s="14"/>
      <c r="EEE151" s="14"/>
      <c r="EEF151" s="15"/>
      <c r="EEG151" s="12"/>
      <c r="EEH151" s="13"/>
      <c r="EEI151" s="14"/>
      <c r="EEJ151" s="14"/>
      <c r="EEK151" s="14"/>
      <c r="EEL151" s="15"/>
      <c r="EEM151" s="12"/>
      <c r="EEN151" s="13"/>
      <c r="EEO151" s="14"/>
      <c r="EEP151" s="14"/>
      <c r="EEQ151" s="14"/>
      <c r="EER151" s="15"/>
      <c r="EES151" s="12"/>
      <c r="EET151" s="13"/>
      <c r="EEU151" s="14"/>
      <c r="EEV151" s="14"/>
      <c r="EEW151" s="14"/>
      <c r="EEX151" s="15"/>
      <c r="EEY151" s="12"/>
      <c r="EEZ151" s="13"/>
      <c r="EFA151" s="14"/>
      <c r="EFB151" s="14"/>
      <c r="EFC151" s="14"/>
      <c r="EFD151" s="15"/>
      <c r="EFE151" s="12"/>
      <c r="EFF151" s="13"/>
      <c r="EFG151" s="14"/>
      <c r="EFH151" s="14"/>
      <c r="EFI151" s="14"/>
      <c r="EFJ151" s="15"/>
      <c r="EFK151" s="12"/>
      <c r="EFL151" s="13"/>
      <c r="EFM151" s="14"/>
      <c r="EFN151" s="14"/>
      <c r="EFO151" s="14"/>
      <c r="EFP151" s="15"/>
      <c r="EFQ151" s="12"/>
      <c r="EFR151" s="13"/>
      <c r="EFS151" s="14"/>
      <c r="EFT151" s="14"/>
      <c r="EFU151" s="14"/>
      <c r="EFV151" s="15"/>
      <c r="EFW151" s="12"/>
      <c r="EFX151" s="13"/>
      <c r="EFY151" s="14"/>
      <c r="EFZ151" s="14"/>
      <c r="EGA151" s="14"/>
      <c r="EGB151" s="15"/>
      <c r="EGC151" s="12"/>
      <c r="EGD151" s="13"/>
      <c r="EGE151" s="14"/>
      <c r="EGF151" s="14"/>
      <c r="EGG151" s="14"/>
      <c r="EGH151" s="15"/>
      <c r="EGI151" s="12"/>
      <c r="EGJ151" s="13"/>
      <c r="EGK151" s="14"/>
      <c r="EGL151" s="14"/>
      <c r="EGM151" s="14"/>
      <c r="EGN151" s="15"/>
      <c r="EGO151" s="12"/>
      <c r="EGP151" s="13"/>
      <c r="EGQ151" s="14"/>
      <c r="EGR151" s="14"/>
      <c r="EGS151" s="14"/>
      <c r="EGT151" s="15"/>
      <c r="EGU151" s="12"/>
      <c r="EGV151" s="13"/>
      <c r="EGW151" s="14"/>
      <c r="EGX151" s="14"/>
      <c r="EGY151" s="14"/>
      <c r="EGZ151" s="15"/>
      <c r="EHA151" s="12"/>
      <c r="EHB151" s="13"/>
      <c r="EHC151" s="14"/>
      <c r="EHD151" s="14"/>
      <c r="EHE151" s="14"/>
      <c r="EHF151" s="15"/>
      <c r="EHG151" s="12"/>
      <c r="EHH151" s="13"/>
      <c r="EHI151" s="14"/>
      <c r="EHJ151" s="14"/>
      <c r="EHK151" s="14"/>
      <c r="EHL151" s="15"/>
      <c r="EHM151" s="12"/>
      <c r="EHN151" s="13"/>
      <c r="EHO151" s="14"/>
      <c r="EHP151" s="14"/>
      <c r="EHQ151" s="14"/>
      <c r="EHR151" s="15"/>
      <c r="EHS151" s="12"/>
      <c r="EHT151" s="13"/>
      <c r="EHU151" s="14"/>
      <c r="EHV151" s="14"/>
      <c r="EHW151" s="14"/>
      <c r="EHX151" s="15"/>
      <c r="EHY151" s="12"/>
      <c r="EHZ151" s="13"/>
      <c r="EIA151" s="14"/>
      <c r="EIB151" s="14"/>
      <c r="EIC151" s="14"/>
      <c r="EID151" s="15"/>
      <c r="EIE151" s="12"/>
      <c r="EIF151" s="13"/>
      <c r="EIG151" s="14"/>
      <c r="EIH151" s="14"/>
      <c r="EII151" s="14"/>
      <c r="EIJ151" s="15"/>
      <c r="EIK151" s="12"/>
      <c r="EIL151" s="13"/>
      <c r="EIM151" s="14"/>
      <c r="EIN151" s="14"/>
      <c r="EIO151" s="14"/>
      <c r="EIP151" s="15"/>
      <c r="EIQ151" s="12"/>
      <c r="EIR151" s="13"/>
      <c r="EIS151" s="14"/>
      <c r="EIT151" s="14"/>
      <c r="EIU151" s="14"/>
      <c r="EIV151" s="15"/>
      <c r="EIW151" s="12"/>
      <c r="EIX151" s="13"/>
      <c r="EIY151" s="14"/>
      <c r="EIZ151" s="14"/>
      <c r="EJA151" s="14"/>
      <c r="EJB151" s="15"/>
      <c r="EJC151" s="12"/>
      <c r="EJD151" s="13"/>
      <c r="EJE151" s="14"/>
      <c r="EJF151" s="14"/>
      <c r="EJG151" s="14"/>
      <c r="EJH151" s="15"/>
      <c r="EJI151" s="12"/>
      <c r="EJJ151" s="13"/>
      <c r="EJK151" s="14"/>
      <c r="EJL151" s="14"/>
      <c r="EJM151" s="14"/>
      <c r="EJN151" s="15"/>
      <c r="EJO151" s="12"/>
      <c r="EJP151" s="13"/>
      <c r="EJQ151" s="14"/>
      <c r="EJR151" s="14"/>
      <c r="EJS151" s="14"/>
      <c r="EJT151" s="15"/>
      <c r="EJU151" s="12"/>
      <c r="EJV151" s="13"/>
      <c r="EJW151" s="14"/>
      <c r="EJX151" s="14"/>
      <c r="EJY151" s="14"/>
      <c r="EJZ151" s="15"/>
      <c r="EKA151" s="12"/>
      <c r="EKB151" s="13"/>
      <c r="EKC151" s="14"/>
      <c r="EKD151" s="14"/>
      <c r="EKE151" s="14"/>
      <c r="EKF151" s="15"/>
      <c r="EKG151" s="12"/>
      <c r="EKH151" s="13"/>
      <c r="EKI151" s="14"/>
      <c r="EKJ151" s="14"/>
      <c r="EKK151" s="14"/>
      <c r="EKL151" s="15"/>
      <c r="EKM151" s="12"/>
      <c r="EKN151" s="13"/>
      <c r="EKO151" s="14"/>
      <c r="EKP151" s="14"/>
      <c r="EKQ151" s="14"/>
      <c r="EKR151" s="15"/>
      <c r="EKS151" s="12"/>
      <c r="EKT151" s="13"/>
      <c r="EKU151" s="14"/>
      <c r="EKV151" s="14"/>
      <c r="EKW151" s="14"/>
      <c r="EKX151" s="15"/>
      <c r="EKY151" s="12"/>
      <c r="EKZ151" s="13"/>
      <c r="ELA151" s="14"/>
      <c r="ELB151" s="14"/>
      <c r="ELC151" s="14"/>
      <c r="ELD151" s="15"/>
      <c r="ELE151" s="12"/>
      <c r="ELF151" s="13"/>
      <c r="ELG151" s="14"/>
      <c r="ELH151" s="14"/>
      <c r="ELI151" s="14"/>
      <c r="ELJ151" s="15"/>
      <c r="ELK151" s="12"/>
      <c r="ELL151" s="13"/>
      <c r="ELM151" s="14"/>
      <c r="ELN151" s="14"/>
      <c r="ELO151" s="14"/>
      <c r="ELP151" s="15"/>
      <c r="ELQ151" s="12"/>
      <c r="ELR151" s="13"/>
      <c r="ELS151" s="14"/>
      <c r="ELT151" s="14"/>
      <c r="ELU151" s="14"/>
      <c r="ELV151" s="15"/>
      <c r="ELW151" s="12"/>
      <c r="ELX151" s="13"/>
      <c r="ELY151" s="14"/>
      <c r="ELZ151" s="14"/>
      <c r="EMA151" s="14"/>
      <c r="EMB151" s="15"/>
      <c r="EMC151" s="12"/>
      <c r="EMD151" s="13"/>
      <c r="EME151" s="14"/>
      <c r="EMF151" s="14"/>
      <c r="EMG151" s="14"/>
      <c r="EMH151" s="15"/>
      <c r="EMI151" s="12"/>
      <c r="EMJ151" s="13"/>
      <c r="EMK151" s="14"/>
      <c r="EML151" s="14"/>
      <c r="EMM151" s="14"/>
      <c r="EMN151" s="15"/>
      <c r="EMO151" s="12"/>
      <c r="EMP151" s="13"/>
      <c r="EMQ151" s="14"/>
      <c r="EMR151" s="14"/>
      <c r="EMS151" s="14"/>
      <c r="EMT151" s="15"/>
      <c r="EMU151" s="12"/>
      <c r="EMV151" s="13"/>
      <c r="EMW151" s="14"/>
      <c r="EMX151" s="14"/>
      <c r="EMY151" s="14"/>
      <c r="EMZ151" s="15"/>
      <c r="ENA151" s="12"/>
      <c r="ENB151" s="13"/>
      <c r="ENC151" s="14"/>
      <c r="END151" s="14"/>
      <c r="ENE151" s="14"/>
      <c r="ENF151" s="15"/>
      <c r="ENG151" s="12"/>
      <c r="ENH151" s="13"/>
      <c r="ENI151" s="14"/>
      <c r="ENJ151" s="14"/>
      <c r="ENK151" s="14"/>
      <c r="ENL151" s="15"/>
      <c r="ENM151" s="12"/>
      <c r="ENN151" s="13"/>
      <c r="ENO151" s="14"/>
      <c r="ENP151" s="14"/>
      <c r="ENQ151" s="14"/>
      <c r="ENR151" s="15"/>
      <c r="ENS151" s="12"/>
      <c r="ENT151" s="13"/>
      <c r="ENU151" s="14"/>
      <c r="ENV151" s="14"/>
      <c r="ENW151" s="14"/>
      <c r="ENX151" s="15"/>
      <c r="ENY151" s="12"/>
      <c r="ENZ151" s="13"/>
      <c r="EOA151" s="14"/>
      <c r="EOB151" s="14"/>
      <c r="EOC151" s="14"/>
      <c r="EOD151" s="15"/>
      <c r="EOE151" s="12"/>
      <c r="EOF151" s="13"/>
      <c r="EOG151" s="14"/>
      <c r="EOH151" s="14"/>
      <c r="EOI151" s="14"/>
      <c r="EOJ151" s="15"/>
      <c r="EOK151" s="12"/>
      <c r="EOL151" s="13"/>
      <c r="EOM151" s="14"/>
      <c r="EON151" s="14"/>
      <c r="EOO151" s="14"/>
      <c r="EOP151" s="15"/>
      <c r="EOQ151" s="12"/>
      <c r="EOR151" s="13"/>
      <c r="EOS151" s="14"/>
      <c r="EOT151" s="14"/>
      <c r="EOU151" s="14"/>
      <c r="EOV151" s="15"/>
      <c r="EOW151" s="12"/>
      <c r="EOX151" s="13"/>
      <c r="EOY151" s="14"/>
      <c r="EOZ151" s="14"/>
      <c r="EPA151" s="14"/>
      <c r="EPB151" s="15"/>
      <c r="EPC151" s="12"/>
      <c r="EPD151" s="13"/>
      <c r="EPE151" s="14"/>
      <c r="EPF151" s="14"/>
      <c r="EPG151" s="14"/>
      <c r="EPH151" s="15"/>
      <c r="EPI151" s="12"/>
      <c r="EPJ151" s="13"/>
      <c r="EPK151" s="14"/>
      <c r="EPL151" s="14"/>
      <c r="EPM151" s="14"/>
      <c r="EPN151" s="15"/>
      <c r="EPO151" s="12"/>
      <c r="EPP151" s="13"/>
      <c r="EPQ151" s="14"/>
      <c r="EPR151" s="14"/>
      <c r="EPS151" s="14"/>
      <c r="EPT151" s="15"/>
      <c r="EPU151" s="12"/>
      <c r="EPV151" s="13"/>
      <c r="EPW151" s="14"/>
      <c r="EPX151" s="14"/>
      <c r="EPY151" s="14"/>
      <c r="EPZ151" s="15"/>
      <c r="EQA151" s="12"/>
      <c r="EQB151" s="13"/>
      <c r="EQC151" s="14"/>
      <c r="EQD151" s="14"/>
      <c r="EQE151" s="14"/>
      <c r="EQF151" s="15"/>
      <c r="EQG151" s="12"/>
      <c r="EQH151" s="13"/>
      <c r="EQI151" s="14"/>
      <c r="EQJ151" s="14"/>
      <c r="EQK151" s="14"/>
      <c r="EQL151" s="15"/>
      <c r="EQM151" s="12"/>
      <c r="EQN151" s="13"/>
      <c r="EQO151" s="14"/>
      <c r="EQP151" s="14"/>
      <c r="EQQ151" s="14"/>
      <c r="EQR151" s="15"/>
      <c r="EQS151" s="12"/>
      <c r="EQT151" s="13"/>
      <c r="EQU151" s="14"/>
      <c r="EQV151" s="14"/>
      <c r="EQW151" s="14"/>
      <c r="EQX151" s="15"/>
      <c r="EQY151" s="12"/>
      <c r="EQZ151" s="13"/>
      <c r="ERA151" s="14"/>
      <c r="ERB151" s="14"/>
      <c r="ERC151" s="14"/>
      <c r="ERD151" s="15"/>
      <c r="ERE151" s="12"/>
      <c r="ERF151" s="13"/>
      <c r="ERG151" s="14"/>
      <c r="ERH151" s="14"/>
      <c r="ERI151" s="14"/>
      <c r="ERJ151" s="15"/>
      <c r="ERK151" s="12"/>
      <c r="ERL151" s="13"/>
      <c r="ERM151" s="14"/>
      <c r="ERN151" s="14"/>
      <c r="ERO151" s="14"/>
      <c r="ERP151" s="15"/>
      <c r="ERQ151" s="12"/>
      <c r="ERR151" s="13"/>
      <c r="ERS151" s="14"/>
      <c r="ERT151" s="14"/>
      <c r="ERU151" s="14"/>
      <c r="ERV151" s="15"/>
      <c r="ERW151" s="12"/>
      <c r="ERX151" s="13"/>
      <c r="ERY151" s="14"/>
      <c r="ERZ151" s="14"/>
      <c r="ESA151" s="14"/>
      <c r="ESB151" s="15"/>
      <c r="ESC151" s="12"/>
      <c r="ESD151" s="13"/>
      <c r="ESE151" s="14"/>
      <c r="ESF151" s="14"/>
      <c r="ESG151" s="14"/>
      <c r="ESH151" s="15"/>
      <c r="ESI151" s="12"/>
      <c r="ESJ151" s="13"/>
      <c r="ESK151" s="14"/>
      <c r="ESL151" s="14"/>
      <c r="ESM151" s="14"/>
      <c r="ESN151" s="15"/>
      <c r="ESO151" s="12"/>
      <c r="ESP151" s="13"/>
      <c r="ESQ151" s="14"/>
      <c r="ESR151" s="14"/>
      <c r="ESS151" s="14"/>
      <c r="EST151" s="15"/>
      <c r="ESU151" s="12"/>
      <c r="ESV151" s="13"/>
      <c r="ESW151" s="14"/>
      <c r="ESX151" s="14"/>
      <c r="ESY151" s="14"/>
      <c r="ESZ151" s="15"/>
      <c r="ETA151" s="12"/>
      <c r="ETB151" s="13"/>
      <c r="ETC151" s="14"/>
      <c r="ETD151" s="14"/>
      <c r="ETE151" s="14"/>
      <c r="ETF151" s="15"/>
      <c r="ETG151" s="12"/>
      <c r="ETH151" s="13"/>
      <c r="ETI151" s="14"/>
      <c r="ETJ151" s="14"/>
      <c r="ETK151" s="14"/>
      <c r="ETL151" s="15"/>
      <c r="ETM151" s="12"/>
      <c r="ETN151" s="13"/>
      <c r="ETO151" s="14"/>
      <c r="ETP151" s="14"/>
      <c r="ETQ151" s="14"/>
      <c r="ETR151" s="15"/>
      <c r="ETS151" s="12"/>
      <c r="ETT151" s="13"/>
      <c r="ETU151" s="14"/>
      <c r="ETV151" s="14"/>
      <c r="ETW151" s="14"/>
      <c r="ETX151" s="15"/>
      <c r="ETY151" s="12"/>
      <c r="ETZ151" s="13"/>
      <c r="EUA151" s="14"/>
      <c r="EUB151" s="14"/>
      <c r="EUC151" s="14"/>
      <c r="EUD151" s="15"/>
      <c r="EUE151" s="12"/>
      <c r="EUF151" s="13"/>
      <c r="EUG151" s="14"/>
      <c r="EUH151" s="14"/>
      <c r="EUI151" s="14"/>
      <c r="EUJ151" s="15"/>
      <c r="EUK151" s="12"/>
      <c r="EUL151" s="13"/>
      <c r="EUM151" s="14"/>
      <c r="EUN151" s="14"/>
      <c r="EUO151" s="14"/>
      <c r="EUP151" s="15"/>
      <c r="EUQ151" s="12"/>
      <c r="EUR151" s="13"/>
      <c r="EUS151" s="14"/>
      <c r="EUT151" s="14"/>
      <c r="EUU151" s="14"/>
      <c r="EUV151" s="15"/>
      <c r="EUW151" s="12"/>
      <c r="EUX151" s="13"/>
      <c r="EUY151" s="14"/>
      <c r="EUZ151" s="14"/>
      <c r="EVA151" s="14"/>
      <c r="EVB151" s="15"/>
      <c r="EVC151" s="12"/>
      <c r="EVD151" s="13"/>
      <c r="EVE151" s="14"/>
      <c r="EVF151" s="14"/>
      <c r="EVG151" s="14"/>
      <c r="EVH151" s="15"/>
      <c r="EVI151" s="12"/>
      <c r="EVJ151" s="13"/>
      <c r="EVK151" s="14"/>
      <c r="EVL151" s="14"/>
      <c r="EVM151" s="14"/>
      <c r="EVN151" s="15"/>
      <c r="EVO151" s="12"/>
      <c r="EVP151" s="13"/>
      <c r="EVQ151" s="14"/>
      <c r="EVR151" s="14"/>
      <c r="EVS151" s="14"/>
      <c r="EVT151" s="15"/>
      <c r="EVU151" s="12"/>
      <c r="EVV151" s="13"/>
      <c r="EVW151" s="14"/>
      <c r="EVX151" s="14"/>
      <c r="EVY151" s="14"/>
      <c r="EVZ151" s="15"/>
      <c r="EWA151" s="12"/>
      <c r="EWB151" s="13"/>
      <c r="EWC151" s="14"/>
      <c r="EWD151" s="14"/>
      <c r="EWE151" s="14"/>
      <c r="EWF151" s="15"/>
      <c r="EWG151" s="12"/>
      <c r="EWH151" s="13"/>
      <c r="EWI151" s="14"/>
      <c r="EWJ151" s="14"/>
      <c r="EWK151" s="14"/>
      <c r="EWL151" s="15"/>
      <c r="EWM151" s="12"/>
      <c r="EWN151" s="13"/>
      <c r="EWO151" s="14"/>
      <c r="EWP151" s="14"/>
      <c r="EWQ151" s="14"/>
      <c r="EWR151" s="15"/>
      <c r="EWS151" s="12"/>
      <c r="EWT151" s="13"/>
      <c r="EWU151" s="14"/>
      <c r="EWV151" s="14"/>
      <c r="EWW151" s="14"/>
      <c r="EWX151" s="15"/>
      <c r="EWY151" s="12"/>
      <c r="EWZ151" s="13"/>
      <c r="EXA151" s="14"/>
      <c r="EXB151" s="14"/>
      <c r="EXC151" s="14"/>
      <c r="EXD151" s="15"/>
      <c r="EXE151" s="12"/>
      <c r="EXF151" s="13"/>
      <c r="EXG151" s="14"/>
      <c r="EXH151" s="14"/>
      <c r="EXI151" s="14"/>
      <c r="EXJ151" s="15"/>
      <c r="EXK151" s="12"/>
      <c r="EXL151" s="13"/>
      <c r="EXM151" s="14"/>
      <c r="EXN151" s="14"/>
      <c r="EXO151" s="14"/>
      <c r="EXP151" s="15"/>
      <c r="EXQ151" s="12"/>
      <c r="EXR151" s="13"/>
      <c r="EXS151" s="14"/>
      <c r="EXT151" s="14"/>
      <c r="EXU151" s="14"/>
      <c r="EXV151" s="15"/>
      <c r="EXW151" s="12"/>
      <c r="EXX151" s="13"/>
      <c r="EXY151" s="14"/>
      <c r="EXZ151" s="14"/>
      <c r="EYA151" s="14"/>
      <c r="EYB151" s="15"/>
      <c r="EYC151" s="12"/>
      <c r="EYD151" s="13"/>
      <c r="EYE151" s="14"/>
      <c r="EYF151" s="14"/>
      <c r="EYG151" s="14"/>
      <c r="EYH151" s="15"/>
      <c r="EYI151" s="12"/>
      <c r="EYJ151" s="13"/>
      <c r="EYK151" s="14"/>
      <c r="EYL151" s="14"/>
      <c r="EYM151" s="14"/>
      <c r="EYN151" s="15"/>
      <c r="EYO151" s="12"/>
      <c r="EYP151" s="13"/>
      <c r="EYQ151" s="14"/>
      <c r="EYR151" s="14"/>
      <c r="EYS151" s="14"/>
      <c r="EYT151" s="15"/>
      <c r="EYU151" s="12"/>
      <c r="EYV151" s="13"/>
      <c r="EYW151" s="14"/>
      <c r="EYX151" s="14"/>
      <c r="EYY151" s="14"/>
      <c r="EYZ151" s="15"/>
      <c r="EZA151" s="12"/>
      <c r="EZB151" s="13"/>
      <c r="EZC151" s="14"/>
      <c r="EZD151" s="14"/>
      <c r="EZE151" s="14"/>
      <c r="EZF151" s="15"/>
      <c r="EZG151" s="12"/>
      <c r="EZH151" s="13"/>
      <c r="EZI151" s="14"/>
      <c r="EZJ151" s="14"/>
      <c r="EZK151" s="14"/>
      <c r="EZL151" s="15"/>
      <c r="EZM151" s="12"/>
      <c r="EZN151" s="13"/>
      <c r="EZO151" s="14"/>
      <c r="EZP151" s="14"/>
      <c r="EZQ151" s="14"/>
      <c r="EZR151" s="15"/>
      <c r="EZS151" s="12"/>
      <c r="EZT151" s="13"/>
      <c r="EZU151" s="14"/>
      <c r="EZV151" s="14"/>
      <c r="EZW151" s="14"/>
      <c r="EZX151" s="15"/>
      <c r="EZY151" s="12"/>
      <c r="EZZ151" s="13"/>
      <c r="FAA151" s="14"/>
      <c r="FAB151" s="14"/>
      <c r="FAC151" s="14"/>
      <c r="FAD151" s="15"/>
      <c r="FAE151" s="12"/>
      <c r="FAF151" s="13"/>
      <c r="FAG151" s="14"/>
      <c r="FAH151" s="14"/>
      <c r="FAI151" s="14"/>
      <c r="FAJ151" s="15"/>
      <c r="FAK151" s="12"/>
      <c r="FAL151" s="13"/>
      <c r="FAM151" s="14"/>
      <c r="FAN151" s="14"/>
      <c r="FAO151" s="14"/>
      <c r="FAP151" s="15"/>
      <c r="FAQ151" s="12"/>
      <c r="FAR151" s="13"/>
      <c r="FAS151" s="14"/>
      <c r="FAT151" s="14"/>
      <c r="FAU151" s="14"/>
      <c r="FAV151" s="15"/>
      <c r="FAW151" s="12"/>
      <c r="FAX151" s="13"/>
      <c r="FAY151" s="14"/>
      <c r="FAZ151" s="14"/>
      <c r="FBA151" s="14"/>
      <c r="FBB151" s="15"/>
      <c r="FBC151" s="12"/>
      <c r="FBD151" s="13"/>
      <c r="FBE151" s="14"/>
      <c r="FBF151" s="14"/>
      <c r="FBG151" s="14"/>
      <c r="FBH151" s="15"/>
      <c r="FBI151" s="12"/>
      <c r="FBJ151" s="13"/>
      <c r="FBK151" s="14"/>
      <c r="FBL151" s="14"/>
      <c r="FBM151" s="14"/>
      <c r="FBN151" s="15"/>
      <c r="FBO151" s="12"/>
      <c r="FBP151" s="13"/>
      <c r="FBQ151" s="14"/>
      <c r="FBR151" s="14"/>
      <c r="FBS151" s="14"/>
      <c r="FBT151" s="15"/>
      <c r="FBU151" s="12"/>
      <c r="FBV151" s="13"/>
      <c r="FBW151" s="14"/>
      <c r="FBX151" s="14"/>
      <c r="FBY151" s="14"/>
      <c r="FBZ151" s="15"/>
      <c r="FCA151" s="12"/>
      <c r="FCB151" s="13"/>
      <c r="FCC151" s="14"/>
      <c r="FCD151" s="14"/>
      <c r="FCE151" s="14"/>
      <c r="FCF151" s="15"/>
      <c r="FCG151" s="12"/>
      <c r="FCH151" s="13"/>
      <c r="FCI151" s="14"/>
      <c r="FCJ151" s="14"/>
      <c r="FCK151" s="14"/>
      <c r="FCL151" s="15"/>
      <c r="FCM151" s="12"/>
      <c r="FCN151" s="13"/>
      <c r="FCO151" s="14"/>
      <c r="FCP151" s="14"/>
      <c r="FCQ151" s="14"/>
      <c r="FCR151" s="15"/>
      <c r="FCS151" s="12"/>
      <c r="FCT151" s="13"/>
      <c r="FCU151" s="14"/>
      <c r="FCV151" s="14"/>
      <c r="FCW151" s="14"/>
      <c r="FCX151" s="15"/>
      <c r="FCY151" s="12"/>
      <c r="FCZ151" s="13"/>
      <c r="FDA151" s="14"/>
      <c r="FDB151" s="14"/>
      <c r="FDC151" s="14"/>
      <c r="FDD151" s="15"/>
      <c r="FDE151" s="12"/>
      <c r="FDF151" s="13"/>
      <c r="FDG151" s="14"/>
      <c r="FDH151" s="14"/>
      <c r="FDI151" s="14"/>
      <c r="FDJ151" s="15"/>
      <c r="FDK151" s="12"/>
      <c r="FDL151" s="13"/>
      <c r="FDM151" s="14"/>
      <c r="FDN151" s="14"/>
      <c r="FDO151" s="14"/>
      <c r="FDP151" s="15"/>
      <c r="FDQ151" s="12"/>
      <c r="FDR151" s="13"/>
      <c r="FDS151" s="14"/>
      <c r="FDT151" s="14"/>
      <c r="FDU151" s="14"/>
      <c r="FDV151" s="15"/>
      <c r="FDW151" s="12"/>
      <c r="FDX151" s="13"/>
      <c r="FDY151" s="14"/>
      <c r="FDZ151" s="14"/>
      <c r="FEA151" s="14"/>
      <c r="FEB151" s="15"/>
      <c r="FEC151" s="12"/>
      <c r="FED151" s="13"/>
      <c r="FEE151" s="14"/>
      <c r="FEF151" s="14"/>
      <c r="FEG151" s="14"/>
      <c r="FEH151" s="15"/>
      <c r="FEI151" s="12"/>
      <c r="FEJ151" s="13"/>
      <c r="FEK151" s="14"/>
      <c r="FEL151" s="14"/>
      <c r="FEM151" s="14"/>
      <c r="FEN151" s="15"/>
      <c r="FEO151" s="12"/>
      <c r="FEP151" s="13"/>
      <c r="FEQ151" s="14"/>
      <c r="FER151" s="14"/>
      <c r="FES151" s="14"/>
      <c r="FET151" s="15"/>
      <c r="FEU151" s="12"/>
      <c r="FEV151" s="13"/>
      <c r="FEW151" s="14"/>
      <c r="FEX151" s="14"/>
      <c r="FEY151" s="14"/>
      <c r="FEZ151" s="15"/>
      <c r="FFA151" s="12"/>
      <c r="FFB151" s="13"/>
      <c r="FFC151" s="14"/>
      <c r="FFD151" s="14"/>
      <c r="FFE151" s="14"/>
      <c r="FFF151" s="15"/>
      <c r="FFG151" s="12"/>
      <c r="FFH151" s="13"/>
      <c r="FFI151" s="14"/>
      <c r="FFJ151" s="14"/>
      <c r="FFK151" s="14"/>
      <c r="FFL151" s="15"/>
      <c r="FFM151" s="12"/>
      <c r="FFN151" s="13"/>
      <c r="FFO151" s="14"/>
      <c r="FFP151" s="14"/>
      <c r="FFQ151" s="14"/>
      <c r="FFR151" s="15"/>
      <c r="FFS151" s="12"/>
      <c r="FFT151" s="13"/>
      <c r="FFU151" s="14"/>
      <c r="FFV151" s="14"/>
      <c r="FFW151" s="14"/>
      <c r="FFX151" s="15"/>
      <c r="FFY151" s="12"/>
      <c r="FFZ151" s="13"/>
      <c r="FGA151" s="14"/>
      <c r="FGB151" s="14"/>
      <c r="FGC151" s="14"/>
      <c r="FGD151" s="15"/>
      <c r="FGE151" s="12"/>
      <c r="FGF151" s="13"/>
      <c r="FGG151" s="14"/>
      <c r="FGH151" s="14"/>
      <c r="FGI151" s="14"/>
      <c r="FGJ151" s="15"/>
      <c r="FGK151" s="12"/>
      <c r="FGL151" s="13"/>
      <c r="FGM151" s="14"/>
      <c r="FGN151" s="14"/>
      <c r="FGO151" s="14"/>
      <c r="FGP151" s="15"/>
      <c r="FGQ151" s="12"/>
      <c r="FGR151" s="13"/>
      <c r="FGS151" s="14"/>
      <c r="FGT151" s="14"/>
      <c r="FGU151" s="14"/>
      <c r="FGV151" s="15"/>
      <c r="FGW151" s="12"/>
      <c r="FGX151" s="13"/>
      <c r="FGY151" s="14"/>
      <c r="FGZ151" s="14"/>
      <c r="FHA151" s="14"/>
      <c r="FHB151" s="15"/>
      <c r="FHC151" s="12"/>
      <c r="FHD151" s="13"/>
      <c r="FHE151" s="14"/>
      <c r="FHF151" s="14"/>
      <c r="FHG151" s="14"/>
      <c r="FHH151" s="15"/>
      <c r="FHI151" s="12"/>
      <c r="FHJ151" s="13"/>
      <c r="FHK151" s="14"/>
      <c r="FHL151" s="14"/>
      <c r="FHM151" s="14"/>
      <c r="FHN151" s="15"/>
      <c r="FHO151" s="12"/>
      <c r="FHP151" s="13"/>
      <c r="FHQ151" s="14"/>
      <c r="FHR151" s="14"/>
      <c r="FHS151" s="14"/>
      <c r="FHT151" s="15"/>
      <c r="FHU151" s="12"/>
      <c r="FHV151" s="13"/>
      <c r="FHW151" s="14"/>
      <c r="FHX151" s="14"/>
      <c r="FHY151" s="14"/>
      <c r="FHZ151" s="15"/>
      <c r="FIA151" s="12"/>
      <c r="FIB151" s="13"/>
      <c r="FIC151" s="14"/>
      <c r="FID151" s="14"/>
      <c r="FIE151" s="14"/>
      <c r="FIF151" s="15"/>
      <c r="FIG151" s="12"/>
      <c r="FIH151" s="13"/>
      <c r="FII151" s="14"/>
      <c r="FIJ151" s="14"/>
      <c r="FIK151" s="14"/>
      <c r="FIL151" s="15"/>
      <c r="FIM151" s="12"/>
      <c r="FIN151" s="13"/>
      <c r="FIO151" s="14"/>
      <c r="FIP151" s="14"/>
      <c r="FIQ151" s="14"/>
      <c r="FIR151" s="15"/>
      <c r="FIS151" s="12"/>
      <c r="FIT151" s="13"/>
      <c r="FIU151" s="14"/>
      <c r="FIV151" s="14"/>
      <c r="FIW151" s="14"/>
      <c r="FIX151" s="15"/>
      <c r="FIY151" s="12"/>
      <c r="FIZ151" s="13"/>
      <c r="FJA151" s="14"/>
      <c r="FJB151" s="14"/>
      <c r="FJC151" s="14"/>
      <c r="FJD151" s="15"/>
      <c r="FJE151" s="12"/>
      <c r="FJF151" s="13"/>
      <c r="FJG151" s="14"/>
      <c r="FJH151" s="14"/>
      <c r="FJI151" s="14"/>
      <c r="FJJ151" s="15"/>
      <c r="FJK151" s="12"/>
      <c r="FJL151" s="13"/>
      <c r="FJM151" s="14"/>
      <c r="FJN151" s="14"/>
      <c r="FJO151" s="14"/>
      <c r="FJP151" s="15"/>
      <c r="FJQ151" s="12"/>
      <c r="FJR151" s="13"/>
      <c r="FJS151" s="14"/>
      <c r="FJT151" s="14"/>
      <c r="FJU151" s="14"/>
      <c r="FJV151" s="15"/>
      <c r="FJW151" s="12"/>
      <c r="FJX151" s="13"/>
      <c r="FJY151" s="14"/>
      <c r="FJZ151" s="14"/>
      <c r="FKA151" s="14"/>
      <c r="FKB151" s="15"/>
      <c r="FKC151" s="12"/>
      <c r="FKD151" s="13"/>
      <c r="FKE151" s="14"/>
      <c r="FKF151" s="14"/>
      <c r="FKG151" s="14"/>
      <c r="FKH151" s="15"/>
      <c r="FKI151" s="12"/>
      <c r="FKJ151" s="13"/>
      <c r="FKK151" s="14"/>
      <c r="FKL151" s="14"/>
      <c r="FKM151" s="14"/>
      <c r="FKN151" s="15"/>
      <c r="FKO151" s="12"/>
      <c r="FKP151" s="13"/>
      <c r="FKQ151" s="14"/>
      <c r="FKR151" s="14"/>
      <c r="FKS151" s="14"/>
      <c r="FKT151" s="15"/>
      <c r="FKU151" s="12"/>
      <c r="FKV151" s="13"/>
      <c r="FKW151" s="14"/>
      <c r="FKX151" s="14"/>
      <c r="FKY151" s="14"/>
      <c r="FKZ151" s="15"/>
      <c r="FLA151" s="12"/>
      <c r="FLB151" s="13"/>
      <c r="FLC151" s="14"/>
      <c r="FLD151" s="14"/>
      <c r="FLE151" s="14"/>
      <c r="FLF151" s="15"/>
      <c r="FLG151" s="12"/>
      <c r="FLH151" s="13"/>
      <c r="FLI151" s="14"/>
      <c r="FLJ151" s="14"/>
      <c r="FLK151" s="14"/>
      <c r="FLL151" s="15"/>
      <c r="FLM151" s="12"/>
      <c r="FLN151" s="13"/>
      <c r="FLO151" s="14"/>
      <c r="FLP151" s="14"/>
      <c r="FLQ151" s="14"/>
      <c r="FLR151" s="15"/>
      <c r="FLS151" s="12"/>
      <c r="FLT151" s="13"/>
      <c r="FLU151" s="14"/>
      <c r="FLV151" s="14"/>
      <c r="FLW151" s="14"/>
      <c r="FLX151" s="15"/>
      <c r="FLY151" s="12"/>
      <c r="FLZ151" s="13"/>
      <c r="FMA151" s="14"/>
      <c r="FMB151" s="14"/>
      <c r="FMC151" s="14"/>
      <c r="FMD151" s="15"/>
      <c r="FME151" s="12"/>
      <c r="FMF151" s="13"/>
      <c r="FMG151" s="14"/>
      <c r="FMH151" s="14"/>
      <c r="FMI151" s="14"/>
      <c r="FMJ151" s="15"/>
      <c r="FMK151" s="12"/>
      <c r="FML151" s="13"/>
      <c r="FMM151" s="14"/>
      <c r="FMN151" s="14"/>
      <c r="FMO151" s="14"/>
      <c r="FMP151" s="15"/>
      <c r="FMQ151" s="12"/>
      <c r="FMR151" s="13"/>
      <c r="FMS151" s="14"/>
      <c r="FMT151" s="14"/>
      <c r="FMU151" s="14"/>
      <c r="FMV151" s="15"/>
      <c r="FMW151" s="12"/>
      <c r="FMX151" s="13"/>
      <c r="FMY151" s="14"/>
      <c r="FMZ151" s="14"/>
      <c r="FNA151" s="14"/>
      <c r="FNB151" s="15"/>
      <c r="FNC151" s="12"/>
      <c r="FND151" s="13"/>
      <c r="FNE151" s="14"/>
      <c r="FNF151" s="14"/>
      <c r="FNG151" s="14"/>
      <c r="FNH151" s="15"/>
      <c r="FNI151" s="12"/>
      <c r="FNJ151" s="13"/>
      <c r="FNK151" s="14"/>
      <c r="FNL151" s="14"/>
      <c r="FNM151" s="14"/>
      <c r="FNN151" s="15"/>
      <c r="FNO151" s="12"/>
      <c r="FNP151" s="13"/>
      <c r="FNQ151" s="14"/>
      <c r="FNR151" s="14"/>
      <c r="FNS151" s="14"/>
      <c r="FNT151" s="15"/>
      <c r="FNU151" s="12"/>
      <c r="FNV151" s="13"/>
      <c r="FNW151" s="14"/>
      <c r="FNX151" s="14"/>
      <c r="FNY151" s="14"/>
      <c r="FNZ151" s="15"/>
      <c r="FOA151" s="12"/>
      <c r="FOB151" s="13"/>
      <c r="FOC151" s="14"/>
      <c r="FOD151" s="14"/>
      <c r="FOE151" s="14"/>
      <c r="FOF151" s="15"/>
      <c r="FOG151" s="12"/>
      <c r="FOH151" s="13"/>
      <c r="FOI151" s="14"/>
      <c r="FOJ151" s="14"/>
      <c r="FOK151" s="14"/>
      <c r="FOL151" s="15"/>
      <c r="FOM151" s="12"/>
      <c r="FON151" s="13"/>
      <c r="FOO151" s="14"/>
      <c r="FOP151" s="14"/>
      <c r="FOQ151" s="14"/>
      <c r="FOR151" s="15"/>
      <c r="FOS151" s="12"/>
      <c r="FOT151" s="13"/>
      <c r="FOU151" s="14"/>
      <c r="FOV151" s="14"/>
      <c r="FOW151" s="14"/>
      <c r="FOX151" s="15"/>
      <c r="FOY151" s="12"/>
      <c r="FOZ151" s="13"/>
      <c r="FPA151" s="14"/>
      <c r="FPB151" s="14"/>
      <c r="FPC151" s="14"/>
      <c r="FPD151" s="15"/>
      <c r="FPE151" s="12"/>
      <c r="FPF151" s="13"/>
      <c r="FPG151" s="14"/>
      <c r="FPH151" s="14"/>
      <c r="FPI151" s="14"/>
      <c r="FPJ151" s="15"/>
      <c r="FPK151" s="12"/>
      <c r="FPL151" s="13"/>
      <c r="FPM151" s="14"/>
      <c r="FPN151" s="14"/>
      <c r="FPO151" s="14"/>
      <c r="FPP151" s="15"/>
      <c r="FPQ151" s="12"/>
      <c r="FPR151" s="13"/>
      <c r="FPS151" s="14"/>
      <c r="FPT151" s="14"/>
      <c r="FPU151" s="14"/>
      <c r="FPV151" s="15"/>
      <c r="FPW151" s="12"/>
      <c r="FPX151" s="13"/>
      <c r="FPY151" s="14"/>
      <c r="FPZ151" s="14"/>
      <c r="FQA151" s="14"/>
      <c r="FQB151" s="15"/>
      <c r="FQC151" s="12"/>
      <c r="FQD151" s="13"/>
      <c r="FQE151" s="14"/>
      <c r="FQF151" s="14"/>
      <c r="FQG151" s="14"/>
      <c r="FQH151" s="15"/>
      <c r="FQI151" s="12"/>
      <c r="FQJ151" s="13"/>
      <c r="FQK151" s="14"/>
      <c r="FQL151" s="14"/>
      <c r="FQM151" s="14"/>
      <c r="FQN151" s="15"/>
      <c r="FQO151" s="12"/>
      <c r="FQP151" s="13"/>
      <c r="FQQ151" s="14"/>
      <c r="FQR151" s="14"/>
      <c r="FQS151" s="14"/>
      <c r="FQT151" s="15"/>
      <c r="FQU151" s="12"/>
      <c r="FQV151" s="13"/>
      <c r="FQW151" s="14"/>
      <c r="FQX151" s="14"/>
      <c r="FQY151" s="14"/>
      <c r="FQZ151" s="15"/>
      <c r="FRA151" s="12"/>
      <c r="FRB151" s="13"/>
      <c r="FRC151" s="14"/>
      <c r="FRD151" s="14"/>
      <c r="FRE151" s="14"/>
      <c r="FRF151" s="15"/>
      <c r="FRG151" s="12"/>
      <c r="FRH151" s="13"/>
      <c r="FRI151" s="14"/>
      <c r="FRJ151" s="14"/>
      <c r="FRK151" s="14"/>
      <c r="FRL151" s="15"/>
      <c r="FRM151" s="12"/>
      <c r="FRN151" s="13"/>
      <c r="FRO151" s="14"/>
      <c r="FRP151" s="14"/>
      <c r="FRQ151" s="14"/>
      <c r="FRR151" s="15"/>
      <c r="FRS151" s="12"/>
      <c r="FRT151" s="13"/>
      <c r="FRU151" s="14"/>
      <c r="FRV151" s="14"/>
      <c r="FRW151" s="14"/>
      <c r="FRX151" s="15"/>
      <c r="FRY151" s="12"/>
      <c r="FRZ151" s="13"/>
      <c r="FSA151" s="14"/>
      <c r="FSB151" s="14"/>
      <c r="FSC151" s="14"/>
      <c r="FSD151" s="15"/>
      <c r="FSE151" s="12"/>
      <c r="FSF151" s="13"/>
      <c r="FSG151" s="14"/>
      <c r="FSH151" s="14"/>
      <c r="FSI151" s="14"/>
      <c r="FSJ151" s="15"/>
      <c r="FSK151" s="12"/>
      <c r="FSL151" s="13"/>
      <c r="FSM151" s="14"/>
      <c r="FSN151" s="14"/>
      <c r="FSO151" s="14"/>
      <c r="FSP151" s="15"/>
      <c r="FSQ151" s="12"/>
      <c r="FSR151" s="13"/>
      <c r="FSS151" s="14"/>
      <c r="FST151" s="14"/>
      <c r="FSU151" s="14"/>
      <c r="FSV151" s="15"/>
      <c r="FSW151" s="12"/>
      <c r="FSX151" s="13"/>
      <c r="FSY151" s="14"/>
      <c r="FSZ151" s="14"/>
      <c r="FTA151" s="14"/>
      <c r="FTB151" s="15"/>
      <c r="FTC151" s="12"/>
      <c r="FTD151" s="13"/>
      <c r="FTE151" s="14"/>
      <c r="FTF151" s="14"/>
      <c r="FTG151" s="14"/>
      <c r="FTH151" s="15"/>
      <c r="FTI151" s="12"/>
      <c r="FTJ151" s="13"/>
      <c r="FTK151" s="14"/>
      <c r="FTL151" s="14"/>
      <c r="FTM151" s="14"/>
      <c r="FTN151" s="15"/>
      <c r="FTO151" s="12"/>
      <c r="FTP151" s="13"/>
      <c r="FTQ151" s="14"/>
      <c r="FTR151" s="14"/>
      <c r="FTS151" s="14"/>
      <c r="FTT151" s="15"/>
      <c r="FTU151" s="12"/>
      <c r="FTV151" s="13"/>
      <c r="FTW151" s="14"/>
      <c r="FTX151" s="14"/>
      <c r="FTY151" s="14"/>
      <c r="FTZ151" s="15"/>
      <c r="FUA151" s="12"/>
      <c r="FUB151" s="13"/>
      <c r="FUC151" s="14"/>
      <c r="FUD151" s="14"/>
      <c r="FUE151" s="14"/>
      <c r="FUF151" s="15"/>
      <c r="FUG151" s="12"/>
      <c r="FUH151" s="13"/>
      <c r="FUI151" s="14"/>
      <c r="FUJ151" s="14"/>
      <c r="FUK151" s="14"/>
      <c r="FUL151" s="15"/>
      <c r="FUM151" s="12"/>
      <c r="FUN151" s="13"/>
      <c r="FUO151" s="14"/>
      <c r="FUP151" s="14"/>
      <c r="FUQ151" s="14"/>
      <c r="FUR151" s="15"/>
      <c r="FUS151" s="12"/>
      <c r="FUT151" s="13"/>
      <c r="FUU151" s="14"/>
      <c r="FUV151" s="14"/>
      <c r="FUW151" s="14"/>
      <c r="FUX151" s="15"/>
      <c r="FUY151" s="12"/>
      <c r="FUZ151" s="13"/>
      <c r="FVA151" s="14"/>
      <c r="FVB151" s="14"/>
      <c r="FVC151" s="14"/>
      <c r="FVD151" s="15"/>
      <c r="FVE151" s="12"/>
      <c r="FVF151" s="13"/>
      <c r="FVG151" s="14"/>
      <c r="FVH151" s="14"/>
      <c r="FVI151" s="14"/>
      <c r="FVJ151" s="15"/>
      <c r="FVK151" s="12"/>
      <c r="FVL151" s="13"/>
      <c r="FVM151" s="14"/>
      <c r="FVN151" s="14"/>
      <c r="FVO151" s="14"/>
      <c r="FVP151" s="15"/>
      <c r="FVQ151" s="12"/>
      <c r="FVR151" s="13"/>
      <c r="FVS151" s="14"/>
      <c r="FVT151" s="14"/>
      <c r="FVU151" s="14"/>
      <c r="FVV151" s="15"/>
      <c r="FVW151" s="12"/>
      <c r="FVX151" s="13"/>
      <c r="FVY151" s="14"/>
      <c r="FVZ151" s="14"/>
      <c r="FWA151" s="14"/>
      <c r="FWB151" s="15"/>
      <c r="FWC151" s="12"/>
      <c r="FWD151" s="13"/>
      <c r="FWE151" s="14"/>
      <c r="FWF151" s="14"/>
      <c r="FWG151" s="14"/>
      <c r="FWH151" s="15"/>
      <c r="FWI151" s="12"/>
      <c r="FWJ151" s="13"/>
      <c r="FWK151" s="14"/>
      <c r="FWL151" s="14"/>
      <c r="FWM151" s="14"/>
      <c r="FWN151" s="15"/>
      <c r="FWO151" s="12"/>
      <c r="FWP151" s="13"/>
      <c r="FWQ151" s="14"/>
      <c r="FWR151" s="14"/>
      <c r="FWS151" s="14"/>
      <c r="FWT151" s="15"/>
      <c r="FWU151" s="12"/>
      <c r="FWV151" s="13"/>
      <c r="FWW151" s="14"/>
      <c r="FWX151" s="14"/>
      <c r="FWY151" s="14"/>
      <c r="FWZ151" s="15"/>
      <c r="FXA151" s="12"/>
      <c r="FXB151" s="13"/>
      <c r="FXC151" s="14"/>
      <c r="FXD151" s="14"/>
      <c r="FXE151" s="14"/>
      <c r="FXF151" s="15"/>
      <c r="FXG151" s="12"/>
      <c r="FXH151" s="13"/>
      <c r="FXI151" s="14"/>
      <c r="FXJ151" s="14"/>
      <c r="FXK151" s="14"/>
      <c r="FXL151" s="15"/>
      <c r="FXM151" s="12"/>
      <c r="FXN151" s="13"/>
      <c r="FXO151" s="14"/>
      <c r="FXP151" s="14"/>
      <c r="FXQ151" s="14"/>
      <c r="FXR151" s="15"/>
      <c r="FXS151" s="12"/>
      <c r="FXT151" s="13"/>
      <c r="FXU151" s="14"/>
      <c r="FXV151" s="14"/>
      <c r="FXW151" s="14"/>
      <c r="FXX151" s="15"/>
      <c r="FXY151" s="12"/>
      <c r="FXZ151" s="13"/>
      <c r="FYA151" s="14"/>
      <c r="FYB151" s="14"/>
      <c r="FYC151" s="14"/>
      <c r="FYD151" s="15"/>
      <c r="FYE151" s="12"/>
      <c r="FYF151" s="13"/>
      <c r="FYG151" s="14"/>
      <c r="FYH151" s="14"/>
      <c r="FYI151" s="14"/>
      <c r="FYJ151" s="15"/>
      <c r="FYK151" s="12"/>
      <c r="FYL151" s="13"/>
      <c r="FYM151" s="14"/>
      <c r="FYN151" s="14"/>
      <c r="FYO151" s="14"/>
      <c r="FYP151" s="15"/>
      <c r="FYQ151" s="12"/>
      <c r="FYR151" s="13"/>
      <c r="FYS151" s="14"/>
      <c r="FYT151" s="14"/>
      <c r="FYU151" s="14"/>
      <c r="FYV151" s="15"/>
      <c r="FYW151" s="12"/>
      <c r="FYX151" s="13"/>
      <c r="FYY151" s="14"/>
      <c r="FYZ151" s="14"/>
      <c r="FZA151" s="14"/>
      <c r="FZB151" s="15"/>
      <c r="FZC151" s="12"/>
      <c r="FZD151" s="13"/>
      <c r="FZE151" s="14"/>
      <c r="FZF151" s="14"/>
      <c r="FZG151" s="14"/>
      <c r="FZH151" s="15"/>
      <c r="FZI151" s="12"/>
      <c r="FZJ151" s="13"/>
      <c r="FZK151" s="14"/>
      <c r="FZL151" s="14"/>
      <c r="FZM151" s="14"/>
      <c r="FZN151" s="15"/>
      <c r="FZO151" s="12"/>
      <c r="FZP151" s="13"/>
      <c r="FZQ151" s="14"/>
      <c r="FZR151" s="14"/>
      <c r="FZS151" s="14"/>
      <c r="FZT151" s="15"/>
      <c r="FZU151" s="12"/>
      <c r="FZV151" s="13"/>
      <c r="FZW151" s="14"/>
      <c r="FZX151" s="14"/>
      <c r="FZY151" s="14"/>
      <c r="FZZ151" s="15"/>
      <c r="GAA151" s="12"/>
      <c r="GAB151" s="13"/>
      <c r="GAC151" s="14"/>
      <c r="GAD151" s="14"/>
      <c r="GAE151" s="14"/>
      <c r="GAF151" s="15"/>
      <c r="GAG151" s="12"/>
      <c r="GAH151" s="13"/>
      <c r="GAI151" s="14"/>
      <c r="GAJ151" s="14"/>
      <c r="GAK151" s="14"/>
      <c r="GAL151" s="15"/>
      <c r="GAM151" s="12"/>
      <c r="GAN151" s="13"/>
      <c r="GAO151" s="14"/>
      <c r="GAP151" s="14"/>
      <c r="GAQ151" s="14"/>
      <c r="GAR151" s="15"/>
      <c r="GAS151" s="12"/>
      <c r="GAT151" s="13"/>
      <c r="GAU151" s="14"/>
      <c r="GAV151" s="14"/>
      <c r="GAW151" s="14"/>
      <c r="GAX151" s="15"/>
      <c r="GAY151" s="12"/>
      <c r="GAZ151" s="13"/>
      <c r="GBA151" s="14"/>
      <c r="GBB151" s="14"/>
      <c r="GBC151" s="14"/>
      <c r="GBD151" s="15"/>
      <c r="GBE151" s="12"/>
      <c r="GBF151" s="13"/>
      <c r="GBG151" s="14"/>
      <c r="GBH151" s="14"/>
      <c r="GBI151" s="14"/>
      <c r="GBJ151" s="15"/>
      <c r="GBK151" s="12"/>
      <c r="GBL151" s="13"/>
      <c r="GBM151" s="14"/>
      <c r="GBN151" s="14"/>
      <c r="GBO151" s="14"/>
      <c r="GBP151" s="15"/>
      <c r="GBQ151" s="12"/>
      <c r="GBR151" s="13"/>
      <c r="GBS151" s="14"/>
      <c r="GBT151" s="14"/>
      <c r="GBU151" s="14"/>
      <c r="GBV151" s="15"/>
      <c r="GBW151" s="12"/>
      <c r="GBX151" s="13"/>
      <c r="GBY151" s="14"/>
      <c r="GBZ151" s="14"/>
      <c r="GCA151" s="14"/>
      <c r="GCB151" s="15"/>
      <c r="GCC151" s="12"/>
      <c r="GCD151" s="13"/>
      <c r="GCE151" s="14"/>
      <c r="GCF151" s="14"/>
      <c r="GCG151" s="14"/>
      <c r="GCH151" s="15"/>
      <c r="GCI151" s="12"/>
      <c r="GCJ151" s="13"/>
      <c r="GCK151" s="14"/>
      <c r="GCL151" s="14"/>
      <c r="GCM151" s="14"/>
      <c r="GCN151" s="15"/>
      <c r="GCO151" s="12"/>
      <c r="GCP151" s="13"/>
      <c r="GCQ151" s="14"/>
      <c r="GCR151" s="14"/>
      <c r="GCS151" s="14"/>
      <c r="GCT151" s="15"/>
      <c r="GCU151" s="12"/>
      <c r="GCV151" s="13"/>
      <c r="GCW151" s="14"/>
      <c r="GCX151" s="14"/>
      <c r="GCY151" s="14"/>
      <c r="GCZ151" s="15"/>
      <c r="GDA151" s="12"/>
      <c r="GDB151" s="13"/>
      <c r="GDC151" s="14"/>
      <c r="GDD151" s="14"/>
      <c r="GDE151" s="14"/>
      <c r="GDF151" s="15"/>
      <c r="GDG151" s="12"/>
      <c r="GDH151" s="13"/>
      <c r="GDI151" s="14"/>
      <c r="GDJ151" s="14"/>
      <c r="GDK151" s="14"/>
      <c r="GDL151" s="15"/>
      <c r="GDM151" s="12"/>
      <c r="GDN151" s="13"/>
      <c r="GDO151" s="14"/>
      <c r="GDP151" s="14"/>
      <c r="GDQ151" s="14"/>
      <c r="GDR151" s="15"/>
      <c r="GDS151" s="12"/>
      <c r="GDT151" s="13"/>
      <c r="GDU151" s="14"/>
      <c r="GDV151" s="14"/>
      <c r="GDW151" s="14"/>
      <c r="GDX151" s="15"/>
      <c r="GDY151" s="12"/>
      <c r="GDZ151" s="13"/>
      <c r="GEA151" s="14"/>
      <c r="GEB151" s="14"/>
      <c r="GEC151" s="14"/>
      <c r="GED151" s="15"/>
      <c r="GEE151" s="12"/>
      <c r="GEF151" s="13"/>
      <c r="GEG151" s="14"/>
      <c r="GEH151" s="14"/>
      <c r="GEI151" s="14"/>
      <c r="GEJ151" s="15"/>
      <c r="GEK151" s="12"/>
      <c r="GEL151" s="13"/>
      <c r="GEM151" s="14"/>
      <c r="GEN151" s="14"/>
      <c r="GEO151" s="14"/>
      <c r="GEP151" s="15"/>
      <c r="GEQ151" s="12"/>
      <c r="GER151" s="13"/>
      <c r="GES151" s="14"/>
      <c r="GET151" s="14"/>
      <c r="GEU151" s="14"/>
      <c r="GEV151" s="15"/>
      <c r="GEW151" s="12"/>
      <c r="GEX151" s="13"/>
      <c r="GEY151" s="14"/>
      <c r="GEZ151" s="14"/>
      <c r="GFA151" s="14"/>
      <c r="GFB151" s="15"/>
      <c r="GFC151" s="12"/>
      <c r="GFD151" s="13"/>
      <c r="GFE151" s="14"/>
      <c r="GFF151" s="14"/>
      <c r="GFG151" s="14"/>
      <c r="GFH151" s="15"/>
      <c r="GFI151" s="12"/>
      <c r="GFJ151" s="13"/>
      <c r="GFK151" s="14"/>
      <c r="GFL151" s="14"/>
      <c r="GFM151" s="14"/>
      <c r="GFN151" s="15"/>
      <c r="GFO151" s="12"/>
      <c r="GFP151" s="13"/>
      <c r="GFQ151" s="14"/>
      <c r="GFR151" s="14"/>
      <c r="GFS151" s="14"/>
      <c r="GFT151" s="15"/>
      <c r="GFU151" s="12"/>
      <c r="GFV151" s="13"/>
      <c r="GFW151" s="14"/>
      <c r="GFX151" s="14"/>
      <c r="GFY151" s="14"/>
      <c r="GFZ151" s="15"/>
      <c r="GGA151" s="12"/>
      <c r="GGB151" s="13"/>
      <c r="GGC151" s="14"/>
      <c r="GGD151" s="14"/>
      <c r="GGE151" s="14"/>
      <c r="GGF151" s="15"/>
      <c r="GGG151" s="12"/>
      <c r="GGH151" s="13"/>
      <c r="GGI151" s="14"/>
      <c r="GGJ151" s="14"/>
      <c r="GGK151" s="14"/>
      <c r="GGL151" s="15"/>
      <c r="GGM151" s="12"/>
      <c r="GGN151" s="13"/>
      <c r="GGO151" s="14"/>
      <c r="GGP151" s="14"/>
      <c r="GGQ151" s="14"/>
      <c r="GGR151" s="15"/>
      <c r="GGS151" s="12"/>
      <c r="GGT151" s="13"/>
      <c r="GGU151" s="14"/>
      <c r="GGV151" s="14"/>
      <c r="GGW151" s="14"/>
      <c r="GGX151" s="15"/>
      <c r="GGY151" s="12"/>
      <c r="GGZ151" s="13"/>
      <c r="GHA151" s="14"/>
      <c r="GHB151" s="14"/>
      <c r="GHC151" s="14"/>
      <c r="GHD151" s="15"/>
      <c r="GHE151" s="12"/>
      <c r="GHF151" s="13"/>
      <c r="GHG151" s="14"/>
      <c r="GHH151" s="14"/>
      <c r="GHI151" s="14"/>
      <c r="GHJ151" s="15"/>
      <c r="GHK151" s="12"/>
      <c r="GHL151" s="13"/>
      <c r="GHM151" s="14"/>
      <c r="GHN151" s="14"/>
      <c r="GHO151" s="14"/>
      <c r="GHP151" s="15"/>
      <c r="GHQ151" s="12"/>
      <c r="GHR151" s="13"/>
      <c r="GHS151" s="14"/>
      <c r="GHT151" s="14"/>
      <c r="GHU151" s="14"/>
      <c r="GHV151" s="15"/>
      <c r="GHW151" s="12"/>
      <c r="GHX151" s="13"/>
      <c r="GHY151" s="14"/>
      <c r="GHZ151" s="14"/>
      <c r="GIA151" s="14"/>
      <c r="GIB151" s="15"/>
      <c r="GIC151" s="12"/>
      <c r="GID151" s="13"/>
      <c r="GIE151" s="14"/>
      <c r="GIF151" s="14"/>
      <c r="GIG151" s="14"/>
      <c r="GIH151" s="15"/>
      <c r="GII151" s="12"/>
      <c r="GIJ151" s="13"/>
      <c r="GIK151" s="14"/>
      <c r="GIL151" s="14"/>
      <c r="GIM151" s="14"/>
      <c r="GIN151" s="15"/>
      <c r="GIO151" s="12"/>
      <c r="GIP151" s="13"/>
      <c r="GIQ151" s="14"/>
      <c r="GIR151" s="14"/>
      <c r="GIS151" s="14"/>
      <c r="GIT151" s="15"/>
      <c r="GIU151" s="12"/>
      <c r="GIV151" s="13"/>
      <c r="GIW151" s="14"/>
      <c r="GIX151" s="14"/>
      <c r="GIY151" s="14"/>
      <c r="GIZ151" s="15"/>
      <c r="GJA151" s="12"/>
      <c r="GJB151" s="13"/>
      <c r="GJC151" s="14"/>
      <c r="GJD151" s="14"/>
      <c r="GJE151" s="14"/>
      <c r="GJF151" s="15"/>
      <c r="GJG151" s="12"/>
      <c r="GJH151" s="13"/>
      <c r="GJI151" s="14"/>
      <c r="GJJ151" s="14"/>
      <c r="GJK151" s="14"/>
      <c r="GJL151" s="15"/>
      <c r="GJM151" s="12"/>
      <c r="GJN151" s="13"/>
      <c r="GJO151" s="14"/>
      <c r="GJP151" s="14"/>
      <c r="GJQ151" s="14"/>
      <c r="GJR151" s="15"/>
      <c r="GJS151" s="12"/>
      <c r="GJT151" s="13"/>
      <c r="GJU151" s="14"/>
      <c r="GJV151" s="14"/>
      <c r="GJW151" s="14"/>
      <c r="GJX151" s="15"/>
      <c r="GJY151" s="12"/>
      <c r="GJZ151" s="13"/>
      <c r="GKA151" s="14"/>
      <c r="GKB151" s="14"/>
      <c r="GKC151" s="14"/>
      <c r="GKD151" s="15"/>
      <c r="GKE151" s="12"/>
      <c r="GKF151" s="13"/>
      <c r="GKG151" s="14"/>
      <c r="GKH151" s="14"/>
      <c r="GKI151" s="14"/>
      <c r="GKJ151" s="15"/>
      <c r="GKK151" s="12"/>
      <c r="GKL151" s="13"/>
      <c r="GKM151" s="14"/>
      <c r="GKN151" s="14"/>
      <c r="GKO151" s="14"/>
      <c r="GKP151" s="15"/>
      <c r="GKQ151" s="12"/>
      <c r="GKR151" s="13"/>
      <c r="GKS151" s="14"/>
      <c r="GKT151" s="14"/>
      <c r="GKU151" s="14"/>
      <c r="GKV151" s="15"/>
      <c r="GKW151" s="12"/>
      <c r="GKX151" s="13"/>
      <c r="GKY151" s="14"/>
      <c r="GKZ151" s="14"/>
      <c r="GLA151" s="14"/>
      <c r="GLB151" s="15"/>
      <c r="GLC151" s="12"/>
      <c r="GLD151" s="13"/>
      <c r="GLE151" s="14"/>
      <c r="GLF151" s="14"/>
      <c r="GLG151" s="14"/>
      <c r="GLH151" s="15"/>
      <c r="GLI151" s="12"/>
      <c r="GLJ151" s="13"/>
      <c r="GLK151" s="14"/>
      <c r="GLL151" s="14"/>
      <c r="GLM151" s="14"/>
      <c r="GLN151" s="15"/>
      <c r="GLO151" s="12"/>
      <c r="GLP151" s="13"/>
      <c r="GLQ151" s="14"/>
      <c r="GLR151" s="14"/>
      <c r="GLS151" s="14"/>
      <c r="GLT151" s="15"/>
      <c r="GLU151" s="12"/>
      <c r="GLV151" s="13"/>
      <c r="GLW151" s="14"/>
      <c r="GLX151" s="14"/>
      <c r="GLY151" s="14"/>
      <c r="GLZ151" s="15"/>
      <c r="GMA151" s="12"/>
      <c r="GMB151" s="13"/>
      <c r="GMC151" s="14"/>
      <c r="GMD151" s="14"/>
      <c r="GME151" s="14"/>
      <c r="GMF151" s="15"/>
      <c r="GMG151" s="12"/>
      <c r="GMH151" s="13"/>
      <c r="GMI151" s="14"/>
      <c r="GMJ151" s="14"/>
      <c r="GMK151" s="14"/>
      <c r="GML151" s="15"/>
      <c r="GMM151" s="12"/>
      <c r="GMN151" s="13"/>
      <c r="GMO151" s="14"/>
      <c r="GMP151" s="14"/>
      <c r="GMQ151" s="14"/>
      <c r="GMR151" s="15"/>
      <c r="GMS151" s="12"/>
      <c r="GMT151" s="13"/>
      <c r="GMU151" s="14"/>
      <c r="GMV151" s="14"/>
      <c r="GMW151" s="14"/>
      <c r="GMX151" s="15"/>
      <c r="GMY151" s="12"/>
      <c r="GMZ151" s="13"/>
      <c r="GNA151" s="14"/>
      <c r="GNB151" s="14"/>
      <c r="GNC151" s="14"/>
      <c r="GND151" s="15"/>
      <c r="GNE151" s="12"/>
      <c r="GNF151" s="13"/>
      <c r="GNG151" s="14"/>
      <c r="GNH151" s="14"/>
      <c r="GNI151" s="14"/>
      <c r="GNJ151" s="15"/>
      <c r="GNK151" s="12"/>
      <c r="GNL151" s="13"/>
      <c r="GNM151" s="14"/>
      <c r="GNN151" s="14"/>
      <c r="GNO151" s="14"/>
      <c r="GNP151" s="15"/>
      <c r="GNQ151" s="12"/>
      <c r="GNR151" s="13"/>
      <c r="GNS151" s="14"/>
      <c r="GNT151" s="14"/>
      <c r="GNU151" s="14"/>
      <c r="GNV151" s="15"/>
      <c r="GNW151" s="12"/>
      <c r="GNX151" s="13"/>
      <c r="GNY151" s="14"/>
      <c r="GNZ151" s="14"/>
      <c r="GOA151" s="14"/>
      <c r="GOB151" s="15"/>
      <c r="GOC151" s="12"/>
      <c r="GOD151" s="13"/>
      <c r="GOE151" s="14"/>
      <c r="GOF151" s="14"/>
      <c r="GOG151" s="14"/>
      <c r="GOH151" s="15"/>
      <c r="GOI151" s="12"/>
      <c r="GOJ151" s="13"/>
      <c r="GOK151" s="14"/>
      <c r="GOL151" s="14"/>
      <c r="GOM151" s="14"/>
      <c r="GON151" s="15"/>
      <c r="GOO151" s="12"/>
      <c r="GOP151" s="13"/>
      <c r="GOQ151" s="14"/>
      <c r="GOR151" s="14"/>
      <c r="GOS151" s="14"/>
      <c r="GOT151" s="15"/>
      <c r="GOU151" s="12"/>
      <c r="GOV151" s="13"/>
      <c r="GOW151" s="14"/>
      <c r="GOX151" s="14"/>
      <c r="GOY151" s="14"/>
      <c r="GOZ151" s="15"/>
      <c r="GPA151" s="12"/>
      <c r="GPB151" s="13"/>
      <c r="GPC151" s="14"/>
      <c r="GPD151" s="14"/>
      <c r="GPE151" s="14"/>
      <c r="GPF151" s="15"/>
      <c r="GPG151" s="12"/>
      <c r="GPH151" s="13"/>
      <c r="GPI151" s="14"/>
      <c r="GPJ151" s="14"/>
      <c r="GPK151" s="14"/>
      <c r="GPL151" s="15"/>
      <c r="GPM151" s="12"/>
      <c r="GPN151" s="13"/>
      <c r="GPO151" s="14"/>
      <c r="GPP151" s="14"/>
      <c r="GPQ151" s="14"/>
      <c r="GPR151" s="15"/>
      <c r="GPS151" s="12"/>
      <c r="GPT151" s="13"/>
      <c r="GPU151" s="14"/>
      <c r="GPV151" s="14"/>
      <c r="GPW151" s="14"/>
      <c r="GPX151" s="15"/>
      <c r="GPY151" s="12"/>
      <c r="GPZ151" s="13"/>
      <c r="GQA151" s="14"/>
      <c r="GQB151" s="14"/>
      <c r="GQC151" s="14"/>
      <c r="GQD151" s="15"/>
      <c r="GQE151" s="12"/>
      <c r="GQF151" s="13"/>
      <c r="GQG151" s="14"/>
      <c r="GQH151" s="14"/>
      <c r="GQI151" s="14"/>
      <c r="GQJ151" s="15"/>
      <c r="GQK151" s="12"/>
      <c r="GQL151" s="13"/>
      <c r="GQM151" s="14"/>
      <c r="GQN151" s="14"/>
      <c r="GQO151" s="14"/>
      <c r="GQP151" s="15"/>
      <c r="GQQ151" s="12"/>
      <c r="GQR151" s="13"/>
      <c r="GQS151" s="14"/>
      <c r="GQT151" s="14"/>
      <c r="GQU151" s="14"/>
      <c r="GQV151" s="15"/>
      <c r="GQW151" s="12"/>
      <c r="GQX151" s="13"/>
      <c r="GQY151" s="14"/>
      <c r="GQZ151" s="14"/>
      <c r="GRA151" s="14"/>
      <c r="GRB151" s="15"/>
      <c r="GRC151" s="12"/>
      <c r="GRD151" s="13"/>
      <c r="GRE151" s="14"/>
      <c r="GRF151" s="14"/>
      <c r="GRG151" s="14"/>
      <c r="GRH151" s="15"/>
      <c r="GRI151" s="12"/>
      <c r="GRJ151" s="13"/>
      <c r="GRK151" s="14"/>
      <c r="GRL151" s="14"/>
      <c r="GRM151" s="14"/>
      <c r="GRN151" s="15"/>
      <c r="GRO151" s="12"/>
      <c r="GRP151" s="13"/>
      <c r="GRQ151" s="14"/>
      <c r="GRR151" s="14"/>
      <c r="GRS151" s="14"/>
      <c r="GRT151" s="15"/>
      <c r="GRU151" s="12"/>
      <c r="GRV151" s="13"/>
      <c r="GRW151" s="14"/>
      <c r="GRX151" s="14"/>
      <c r="GRY151" s="14"/>
      <c r="GRZ151" s="15"/>
      <c r="GSA151" s="12"/>
      <c r="GSB151" s="13"/>
      <c r="GSC151" s="14"/>
      <c r="GSD151" s="14"/>
      <c r="GSE151" s="14"/>
      <c r="GSF151" s="15"/>
      <c r="GSG151" s="12"/>
      <c r="GSH151" s="13"/>
      <c r="GSI151" s="14"/>
      <c r="GSJ151" s="14"/>
      <c r="GSK151" s="14"/>
      <c r="GSL151" s="15"/>
      <c r="GSM151" s="12"/>
      <c r="GSN151" s="13"/>
      <c r="GSO151" s="14"/>
      <c r="GSP151" s="14"/>
      <c r="GSQ151" s="14"/>
      <c r="GSR151" s="15"/>
      <c r="GSS151" s="12"/>
      <c r="GST151" s="13"/>
      <c r="GSU151" s="14"/>
      <c r="GSV151" s="14"/>
      <c r="GSW151" s="14"/>
      <c r="GSX151" s="15"/>
      <c r="GSY151" s="12"/>
      <c r="GSZ151" s="13"/>
      <c r="GTA151" s="14"/>
      <c r="GTB151" s="14"/>
      <c r="GTC151" s="14"/>
      <c r="GTD151" s="15"/>
      <c r="GTE151" s="12"/>
      <c r="GTF151" s="13"/>
      <c r="GTG151" s="14"/>
      <c r="GTH151" s="14"/>
      <c r="GTI151" s="14"/>
      <c r="GTJ151" s="15"/>
      <c r="GTK151" s="12"/>
      <c r="GTL151" s="13"/>
      <c r="GTM151" s="14"/>
      <c r="GTN151" s="14"/>
      <c r="GTO151" s="14"/>
      <c r="GTP151" s="15"/>
      <c r="GTQ151" s="12"/>
      <c r="GTR151" s="13"/>
      <c r="GTS151" s="14"/>
      <c r="GTT151" s="14"/>
      <c r="GTU151" s="14"/>
      <c r="GTV151" s="15"/>
      <c r="GTW151" s="12"/>
      <c r="GTX151" s="13"/>
      <c r="GTY151" s="14"/>
      <c r="GTZ151" s="14"/>
      <c r="GUA151" s="14"/>
      <c r="GUB151" s="15"/>
      <c r="GUC151" s="12"/>
      <c r="GUD151" s="13"/>
      <c r="GUE151" s="14"/>
      <c r="GUF151" s="14"/>
      <c r="GUG151" s="14"/>
      <c r="GUH151" s="15"/>
      <c r="GUI151" s="12"/>
      <c r="GUJ151" s="13"/>
      <c r="GUK151" s="14"/>
      <c r="GUL151" s="14"/>
      <c r="GUM151" s="14"/>
      <c r="GUN151" s="15"/>
      <c r="GUO151" s="12"/>
      <c r="GUP151" s="13"/>
      <c r="GUQ151" s="14"/>
      <c r="GUR151" s="14"/>
      <c r="GUS151" s="14"/>
      <c r="GUT151" s="15"/>
      <c r="GUU151" s="12"/>
      <c r="GUV151" s="13"/>
      <c r="GUW151" s="14"/>
      <c r="GUX151" s="14"/>
      <c r="GUY151" s="14"/>
      <c r="GUZ151" s="15"/>
      <c r="GVA151" s="12"/>
      <c r="GVB151" s="13"/>
      <c r="GVC151" s="14"/>
      <c r="GVD151" s="14"/>
      <c r="GVE151" s="14"/>
      <c r="GVF151" s="15"/>
      <c r="GVG151" s="12"/>
      <c r="GVH151" s="13"/>
      <c r="GVI151" s="14"/>
      <c r="GVJ151" s="14"/>
      <c r="GVK151" s="14"/>
      <c r="GVL151" s="15"/>
      <c r="GVM151" s="12"/>
      <c r="GVN151" s="13"/>
      <c r="GVO151" s="14"/>
      <c r="GVP151" s="14"/>
      <c r="GVQ151" s="14"/>
      <c r="GVR151" s="15"/>
      <c r="GVS151" s="12"/>
      <c r="GVT151" s="13"/>
      <c r="GVU151" s="14"/>
      <c r="GVV151" s="14"/>
      <c r="GVW151" s="14"/>
      <c r="GVX151" s="15"/>
      <c r="GVY151" s="12"/>
      <c r="GVZ151" s="13"/>
      <c r="GWA151" s="14"/>
      <c r="GWB151" s="14"/>
      <c r="GWC151" s="14"/>
      <c r="GWD151" s="15"/>
      <c r="GWE151" s="12"/>
      <c r="GWF151" s="13"/>
      <c r="GWG151" s="14"/>
      <c r="GWH151" s="14"/>
      <c r="GWI151" s="14"/>
      <c r="GWJ151" s="15"/>
      <c r="GWK151" s="12"/>
      <c r="GWL151" s="13"/>
      <c r="GWM151" s="14"/>
      <c r="GWN151" s="14"/>
      <c r="GWO151" s="14"/>
      <c r="GWP151" s="15"/>
      <c r="GWQ151" s="12"/>
      <c r="GWR151" s="13"/>
      <c r="GWS151" s="14"/>
      <c r="GWT151" s="14"/>
      <c r="GWU151" s="14"/>
      <c r="GWV151" s="15"/>
      <c r="GWW151" s="12"/>
      <c r="GWX151" s="13"/>
      <c r="GWY151" s="14"/>
      <c r="GWZ151" s="14"/>
      <c r="GXA151" s="14"/>
      <c r="GXB151" s="15"/>
      <c r="GXC151" s="12"/>
      <c r="GXD151" s="13"/>
      <c r="GXE151" s="14"/>
      <c r="GXF151" s="14"/>
      <c r="GXG151" s="14"/>
      <c r="GXH151" s="15"/>
      <c r="GXI151" s="12"/>
      <c r="GXJ151" s="13"/>
      <c r="GXK151" s="14"/>
      <c r="GXL151" s="14"/>
      <c r="GXM151" s="14"/>
      <c r="GXN151" s="15"/>
      <c r="GXO151" s="12"/>
      <c r="GXP151" s="13"/>
      <c r="GXQ151" s="14"/>
      <c r="GXR151" s="14"/>
      <c r="GXS151" s="14"/>
      <c r="GXT151" s="15"/>
      <c r="GXU151" s="12"/>
      <c r="GXV151" s="13"/>
      <c r="GXW151" s="14"/>
      <c r="GXX151" s="14"/>
      <c r="GXY151" s="14"/>
      <c r="GXZ151" s="15"/>
      <c r="GYA151" s="12"/>
      <c r="GYB151" s="13"/>
      <c r="GYC151" s="14"/>
      <c r="GYD151" s="14"/>
      <c r="GYE151" s="14"/>
      <c r="GYF151" s="15"/>
      <c r="GYG151" s="12"/>
      <c r="GYH151" s="13"/>
      <c r="GYI151" s="14"/>
      <c r="GYJ151" s="14"/>
      <c r="GYK151" s="14"/>
      <c r="GYL151" s="15"/>
      <c r="GYM151" s="12"/>
      <c r="GYN151" s="13"/>
      <c r="GYO151" s="14"/>
      <c r="GYP151" s="14"/>
      <c r="GYQ151" s="14"/>
      <c r="GYR151" s="15"/>
      <c r="GYS151" s="12"/>
      <c r="GYT151" s="13"/>
      <c r="GYU151" s="14"/>
      <c r="GYV151" s="14"/>
      <c r="GYW151" s="14"/>
      <c r="GYX151" s="15"/>
      <c r="GYY151" s="12"/>
      <c r="GYZ151" s="13"/>
      <c r="GZA151" s="14"/>
      <c r="GZB151" s="14"/>
      <c r="GZC151" s="14"/>
      <c r="GZD151" s="15"/>
      <c r="GZE151" s="12"/>
      <c r="GZF151" s="13"/>
      <c r="GZG151" s="14"/>
      <c r="GZH151" s="14"/>
      <c r="GZI151" s="14"/>
      <c r="GZJ151" s="15"/>
      <c r="GZK151" s="12"/>
      <c r="GZL151" s="13"/>
      <c r="GZM151" s="14"/>
      <c r="GZN151" s="14"/>
      <c r="GZO151" s="14"/>
      <c r="GZP151" s="15"/>
      <c r="GZQ151" s="12"/>
      <c r="GZR151" s="13"/>
      <c r="GZS151" s="14"/>
      <c r="GZT151" s="14"/>
      <c r="GZU151" s="14"/>
      <c r="GZV151" s="15"/>
      <c r="GZW151" s="12"/>
      <c r="GZX151" s="13"/>
      <c r="GZY151" s="14"/>
      <c r="GZZ151" s="14"/>
      <c r="HAA151" s="14"/>
      <c r="HAB151" s="15"/>
      <c r="HAC151" s="12"/>
      <c r="HAD151" s="13"/>
      <c r="HAE151" s="14"/>
      <c r="HAF151" s="14"/>
      <c r="HAG151" s="14"/>
      <c r="HAH151" s="15"/>
      <c r="HAI151" s="12"/>
      <c r="HAJ151" s="13"/>
      <c r="HAK151" s="14"/>
      <c r="HAL151" s="14"/>
      <c r="HAM151" s="14"/>
      <c r="HAN151" s="15"/>
      <c r="HAO151" s="12"/>
      <c r="HAP151" s="13"/>
      <c r="HAQ151" s="14"/>
      <c r="HAR151" s="14"/>
      <c r="HAS151" s="14"/>
      <c r="HAT151" s="15"/>
      <c r="HAU151" s="12"/>
      <c r="HAV151" s="13"/>
      <c r="HAW151" s="14"/>
      <c r="HAX151" s="14"/>
      <c r="HAY151" s="14"/>
      <c r="HAZ151" s="15"/>
      <c r="HBA151" s="12"/>
      <c r="HBB151" s="13"/>
      <c r="HBC151" s="14"/>
      <c r="HBD151" s="14"/>
      <c r="HBE151" s="14"/>
      <c r="HBF151" s="15"/>
      <c r="HBG151" s="12"/>
      <c r="HBH151" s="13"/>
      <c r="HBI151" s="14"/>
      <c r="HBJ151" s="14"/>
      <c r="HBK151" s="14"/>
      <c r="HBL151" s="15"/>
      <c r="HBM151" s="12"/>
      <c r="HBN151" s="13"/>
      <c r="HBO151" s="14"/>
      <c r="HBP151" s="14"/>
      <c r="HBQ151" s="14"/>
      <c r="HBR151" s="15"/>
      <c r="HBS151" s="12"/>
      <c r="HBT151" s="13"/>
      <c r="HBU151" s="14"/>
      <c r="HBV151" s="14"/>
      <c r="HBW151" s="14"/>
      <c r="HBX151" s="15"/>
      <c r="HBY151" s="12"/>
      <c r="HBZ151" s="13"/>
      <c r="HCA151" s="14"/>
      <c r="HCB151" s="14"/>
      <c r="HCC151" s="14"/>
      <c r="HCD151" s="15"/>
      <c r="HCE151" s="12"/>
      <c r="HCF151" s="13"/>
      <c r="HCG151" s="14"/>
      <c r="HCH151" s="14"/>
      <c r="HCI151" s="14"/>
      <c r="HCJ151" s="15"/>
      <c r="HCK151" s="12"/>
      <c r="HCL151" s="13"/>
      <c r="HCM151" s="14"/>
      <c r="HCN151" s="14"/>
      <c r="HCO151" s="14"/>
      <c r="HCP151" s="15"/>
      <c r="HCQ151" s="12"/>
      <c r="HCR151" s="13"/>
      <c r="HCS151" s="14"/>
      <c r="HCT151" s="14"/>
      <c r="HCU151" s="14"/>
      <c r="HCV151" s="15"/>
      <c r="HCW151" s="12"/>
      <c r="HCX151" s="13"/>
      <c r="HCY151" s="14"/>
      <c r="HCZ151" s="14"/>
      <c r="HDA151" s="14"/>
      <c r="HDB151" s="15"/>
      <c r="HDC151" s="12"/>
      <c r="HDD151" s="13"/>
      <c r="HDE151" s="14"/>
      <c r="HDF151" s="14"/>
      <c r="HDG151" s="14"/>
      <c r="HDH151" s="15"/>
      <c r="HDI151" s="12"/>
      <c r="HDJ151" s="13"/>
      <c r="HDK151" s="14"/>
      <c r="HDL151" s="14"/>
      <c r="HDM151" s="14"/>
      <c r="HDN151" s="15"/>
      <c r="HDO151" s="12"/>
      <c r="HDP151" s="13"/>
      <c r="HDQ151" s="14"/>
      <c r="HDR151" s="14"/>
      <c r="HDS151" s="14"/>
      <c r="HDT151" s="15"/>
      <c r="HDU151" s="12"/>
      <c r="HDV151" s="13"/>
      <c r="HDW151" s="14"/>
      <c r="HDX151" s="14"/>
      <c r="HDY151" s="14"/>
      <c r="HDZ151" s="15"/>
      <c r="HEA151" s="12"/>
      <c r="HEB151" s="13"/>
      <c r="HEC151" s="14"/>
      <c r="HED151" s="14"/>
      <c r="HEE151" s="14"/>
      <c r="HEF151" s="15"/>
      <c r="HEG151" s="12"/>
      <c r="HEH151" s="13"/>
      <c r="HEI151" s="14"/>
      <c r="HEJ151" s="14"/>
      <c r="HEK151" s="14"/>
      <c r="HEL151" s="15"/>
      <c r="HEM151" s="12"/>
      <c r="HEN151" s="13"/>
      <c r="HEO151" s="14"/>
      <c r="HEP151" s="14"/>
      <c r="HEQ151" s="14"/>
      <c r="HER151" s="15"/>
      <c r="HES151" s="12"/>
      <c r="HET151" s="13"/>
      <c r="HEU151" s="14"/>
      <c r="HEV151" s="14"/>
      <c r="HEW151" s="14"/>
      <c r="HEX151" s="15"/>
      <c r="HEY151" s="12"/>
      <c r="HEZ151" s="13"/>
      <c r="HFA151" s="14"/>
      <c r="HFB151" s="14"/>
      <c r="HFC151" s="14"/>
      <c r="HFD151" s="15"/>
      <c r="HFE151" s="12"/>
      <c r="HFF151" s="13"/>
      <c r="HFG151" s="14"/>
      <c r="HFH151" s="14"/>
      <c r="HFI151" s="14"/>
      <c r="HFJ151" s="15"/>
      <c r="HFK151" s="12"/>
      <c r="HFL151" s="13"/>
      <c r="HFM151" s="14"/>
      <c r="HFN151" s="14"/>
      <c r="HFO151" s="14"/>
      <c r="HFP151" s="15"/>
      <c r="HFQ151" s="12"/>
      <c r="HFR151" s="13"/>
      <c r="HFS151" s="14"/>
      <c r="HFT151" s="14"/>
      <c r="HFU151" s="14"/>
      <c r="HFV151" s="15"/>
      <c r="HFW151" s="12"/>
      <c r="HFX151" s="13"/>
      <c r="HFY151" s="14"/>
      <c r="HFZ151" s="14"/>
      <c r="HGA151" s="14"/>
      <c r="HGB151" s="15"/>
      <c r="HGC151" s="12"/>
      <c r="HGD151" s="13"/>
      <c r="HGE151" s="14"/>
      <c r="HGF151" s="14"/>
      <c r="HGG151" s="14"/>
      <c r="HGH151" s="15"/>
      <c r="HGI151" s="12"/>
      <c r="HGJ151" s="13"/>
      <c r="HGK151" s="14"/>
      <c r="HGL151" s="14"/>
      <c r="HGM151" s="14"/>
      <c r="HGN151" s="15"/>
      <c r="HGO151" s="12"/>
      <c r="HGP151" s="13"/>
      <c r="HGQ151" s="14"/>
      <c r="HGR151" s="14"/>
      <c r="HGS151" s="14"/>
      <c r="HGT151" s="15"/>
      <c r="HGU151" s="12"/>
      <c r="HGV151" s="13"/>
      <c r="HGW151" s="14"/>
      <c r="HGX151" s="14"/>
      <c r="HGY151" s="14"/>
      <c r="HGZ151" s="15"/>
      <c r="HHA151" s="12"/>
      <c r="HHB151" s="13"/>
      <c r="HHC151" s="14"/>
      <c r="HHD151" s="14"/>
      <c r="HHE151" s="14"/>
      <c r="HHF151" s="15"/>
      <c r="HHG151" s="12"/>
      <c r="HHH151" s="13"/>
      <c r="HHI151" s="14"/>
      <c r="HHJ151" s="14"/>
      <c r="HHK151" s="14"/>
      <c r="HHL151" s="15"/>
      <c r="HHM151" s="12"/>
      <c r="HHN151" s="13"/>
      <c r="HHO151" s="14"/>
      <c r="HHP151" s="14"/>
      <c r="HHQ151" s="14"/>
      <c r="HHR151" s="15"/>
      <c r="HHS151" s="12"/>
      <c r="HHT151" s="13"/>
      <c r="HHU151" s="14"/>
      <c r="HHV151" s="14"/>
      <c r="HHW151" s="14"/>
      <c r="HHX151" s="15"/>
      <c r="HHY151" s="12"/>
      <c r="HHZ151" s="13"/>
      <c r="HIA151" s="14"/>
      <c r="HIB151" s="14"/>
      <c r="HIC151" s="14"/>
      <c r="HID151" s="15"/>
      <c r="HIE151" s="12"/>
      <c r="HIF151" s="13"/>
      <c r="HIG151" s="14"/>
      <c r="HIH151" s="14"/>
      <c r="HII151" s="14"/>
      <c r="HIJ151" s="15"/>
      <c r="HIK151" s="12"/>
      <c r="HIL151" s="13"/>
      <c r="HIM151" s="14"/>
      <c r="HIN151" s="14"/>
      <c r="HIO151" s="14"/>
      <c r="HIP151" s="15"/>
      <c r="HIQ151" s="12"/>
      <c r="HIR151" s="13"/>
      <c r="HIS151" s="14"/>
      <c r="HIT151" s="14"/>
      <c r="HIU151" s="14"/>
      <c r="HIV151" s="15"/>
      <c r="HIW151" s="12"/>
      <c r="HIX151" s="13"/>
      <c r="HIY151" s="14"/>
      <c r="HIZ151" s="14"/>
      <c r="HJA151" s="14"/>
      <c r="HJB151" s="15"/>
      <c r="HJC151" s="12"/>
      <c r="HJD151" s="13"/>
      <c r="HJE151" s="14"/>
      <c r="HJF151" s="14"/>
      <c r="HJG151" s="14"/>
      <c r="HJH151" s="15"/>
      <c r="HJI151" s="12"/>
      <c r="HJJ151" s="13"/>
      <c r="HJK151" s="14"/>
      <c r="HJL151" s="14"/>
      <c r="HJM151" s="14"/>
      <c r="HJN151" s="15"/>
      <c r="HJO151" s="12"/>
      <c r="HJP151" s="13"/>
      <c r="HJQ151" s="14"/>
      <c r="HJR151" s="14"/>
      <c r="HJS151" s="14"/>
      <c r="HJT151" s="15"/>
      <c r="HJU151" s="12"/>
      <c r="HJV151" s="13"/>
      <c r="HJW151" s="14"/>
      <c r="HJX151" s="14"/>
      <c r="HJY151" s="14"/>
      <c r="HJZ151" s="15"/>
      <c r="HKA151" s="12"/>
      <c r="HKB151" s="13"/>
      <c r="HKC151" s="14"/>
      <c r="HKD151" s="14"/>
      <c r="HKE151" s="14"/>
      <c r="HKF151" s="15"/>
      <c r="HKG151" s="12"/>
      <c r="HKH151" s="13"/>
      <c r="HKI151" s="14"/>
      <c r="HKJ151" s="14"/>
      <c r="HKK151" s="14"/>
      <c r="HKL151" s="15"/>
      <c r="HKM151" s="12"/>
      <c r="HKN151" s="13"/>
      <c r="HKO151" s="14"/>
      <c r="HKP151" s="14"/>
      <c r="HKQ151" s="14"/>
      <c r="HKR151" s="15"/>
      <c r="HKS151" s="12"/>
      <c r="HKT151" s="13"/>
      <c r="HKU151" s="14"/>
      <c r="HKV151" s="14"/>
      <c r="HKW151" s="14"/>
      <c r="HKX151" s="15"/>
      <c r="HKY151" s="12"/>
      <c r="HKZ151" s="13"/>
      <c r="HLA151" s="14"/>
      <c r="HLB151" s="14"/>
      <c r="HLC151" s="14"/>
      <c r="HLD151" s="15"/>
      <c r="HLE151" s="12"/>
      <c r="HLF151" s="13"/>
      <c r="HLG151" s="14"/>
      <c r="HLH151" s="14"/>
      <c r="HLI151" s="14"/>
      <c r="HLJ151" s="15"/>
      <c r="HLK151" s="12"/>
      <c r="HLL151" s="13"/>
      <c r="HLM151" s="14"/>
      <c r="HLN151" s="14"/>
      <c r="HLO151" s="14"/>
      <c r="HLP151" s="15"/>
      <c r="HLQ151" s="12"/>
      <c r="HLR151" s="13"/>
      <c r="HLS151" s="14"/>
      <c r="HLT151" s="14"/>
      <c r="HLU151" s="14"/>
      <c r="HLV151" s="15"/>
      <c r="HLW151" s="12"/>
      <c r="HLX151" s="13"/>
      <c r="HLY151" s="14"/>
      <c r="HLZ151" s="14"/>
      <c r="HMA151" s="14"/>
      <c r="HMB151" s="15"/>
      <c r="HMC151" s="12"/>
      <c r="HMD151" s="13"/>
      <c r="HME151" s="14"/>
      <c r="HMF151" s="14"/>
      <c r="HMG151" s="14"/>
      <c r="HMH151" s="15"/>
      <c r="HMI151" s="12"/>
      <c r="HMJ151" s="13"/>
      <c r="HMK151" s="14"/>
      <c r="HML151" s="14"/>
      <c r="HMM151" s="14"/>
      <c r="HMN151" s="15"/>
      <c r="HMO151" s="12"/>
      <c r="HMP151" s="13"/>
      <c r="HMQ151" s="14"/>
      <c r="HMR151" s="14"/>
      <c r="HMS151" s="14"/>
      <c r="HMT151" s="15"/>
      <c r="HMU151" s="12"/>
      <c r="HMV151" s="13"/>
      <c r="HMW151" s="14"/>
      <c r="HMX151" s="14"/>
      <c r="HMY151" s="14"/>
      <c r="HMZ151" s="15"/>
      <c r="HNA151" s="12"/>
      <c r="HNB151" s="13"/>
      <c r="HNC151" s="14"/>
      <c r="HND151" s="14"/>
      <c r="HNE151" s="14"/>
      <c r="HNF151" s="15"/>
      <c r="HNG151" s="12"/>
      <c r="HNH151" s="13"/>
      <c r="HNI151" s="14"/>
      <c r="HNJ151" s="14"/>
      <c r="HNK151" s="14"/>
      <c r="HNL151" s="15"/>
      <c r="HNM151" s="12"/>
      <c r="HNN151" s="13"/>
      <c r="HNO151" s="14"/>
      <c r="HNP151" s="14"/>
      <c r="HNQ151" s="14"/>
      <c r="HNR151" s="15"/>
      <c r="HNS151" s="12"/>
      <c r="HNT151" s="13"/>
      <c r="HNU151" s="14"/>
      <c r="HNV151" s="14"/>
      <c r="HNW151" s="14"/>
      <c r="HNX151" s="15"/>
      <c r="HNY151" s="12"/>
      <c r="HNZ151" s="13"/>
      <c r="HOA151" s="14"/>
      <c r="HOB151" s="14"/>
      <c r="HOC151" s="14"/>
      <c r="HOD151" s="15"/>
      <c r="HOE151" s="12"/>
      <c r="HOF151" s="13"/>
      <c r="HOG151" s="14"/>
      <c r="HOH151" s="14"/>
      <c r="HOI151" s="14"/>
      <c r="HOJ151" s="15"/>
      <c r="HOK151" s="12"/>
      <c r="HOL151" s="13"/>
      <c r="HOM151" s="14"/>
      <c r="HON151" s="14"/>
      <c r="HOO151" s="14"/>
      <c r="HOP151" s="15"/>
      <c r="HOQ151" s="12"/>
      <c r="HOR151" s="13"/>
      <c r="HOS151" s="14"/>
      <c r="HOT151" s="14"/>
      <c r="HOU151" s="14"/>
      <c r="HOV151" s="15"/>
      <c r="HOW151" s="12"/>
      <c r="HOX151" s="13"/>
      <c r="HOY151" s="14"/>
      <c r="HOZ151" s="14"/>
      <c r="HPA151" s="14"/>
      <c r="HPB151" s="15"/>
      <c r="HPC151" s="12"/>
      <c r="HPD151" s="13"/>
      <c r="HPE151" s="14"/>
      <c r="HPF151" s="14"/>
      <c r="HPG151" s="14"/>
      <c r="HPH151" s="15"/>
      <c r="HPI151" s="12"/>
      <c r="HPJ151" s="13"/>
      <c r="HPK151" s="14"/>
      <c r="HPL151" s="14"/>
      <c r="HPM151" s="14"/>
      <c r="HPN151" s="15"/>
      <c r="HPO151" s="12"/>
      <c r="HPP151" s="13"/>
      <c r="HPQ151" s="14"/>
      <c r="HPR151" s="14"/>
      <c r="HPS151" s="14"/>
      <c r="HPT151" s="15"/>
      <c r="HPU151" s="12"/>
      <c r="HPV151" s="13"/>
      <c r="HPW151" s="14"/>
      <c r="HPX151" s="14"/>
      <c r="HPY151" s="14"/>
      <c r="HPZ151" s="15"/>
      <c r="HQA151" s="12"/>
      <c r="HQB151" s="13"/>
      <c r="HQC151" s="14"/>
      <c r="HQD151" s="14"/>
      <c r="HQE151" s="14"/>
      <c r="HQF151" s="15"/>
      <c r="HQG151" s="12"/>
      <c r="HQH151" s="13"/>
      <c r="HQI151" s="14"/>
      <c r="HQJ151" s="14"/>
      <c r="HQK151" s="14"/>
      <c r="HQL151" s="15"/>
      <c r="HQM151" s="12"/>
      <c r="HQN151" s="13"/>
      <c r="HQO151" s="14"/>
      <c r="HQP151" s="14"/>
      <c r="HQQ151" s="14"/>
      <c r="HQR151" s="15"/>
      <c r="HQS151" s="12"/>
      <c r="HQT151" s="13"/>
      <c r="HQU151" s="14"/>
      <c r="HQV151" s="14"/>
      <c r="HQW151" s="14"/>
      <c r="HQX151" s="15"/>
      <c r="HQY151" s="12"/>
      <c r="HQZ151" s="13"/>
      <c r="HRA151" s="14"/>
      <c r="HRB151" s="14"/>
      <c r="HRC151" s="14"/>
      <c r="HRD151" s="15"/>
      <c r="HRE151" s="12"/>
      <c r="HRF151" s="13"/>
      <c r="HRG151" s="14"/>
      <c r="HRH151" s="14"/>
      <c r="HRI151" s="14"/>
      <c r="HRJ151" s="15"/>
      <c r="HRK151" s="12"/>
      <c r="HRL151" s="13"/>
      <c r="HRM151" s="14"/>
      <c r="HRN151" s="14"/>
      <c r="HRO151" s="14"/>
      <c r="HRP151" s="15"/>
      <c r="HRQ151" s="12"/>
      <c r="HRR151" s="13"/>
      <c r="HRS151" s="14"/>
      <c r="HRT151" s="14"/>
      <c r="HRU151" s="14"/>
      <c r="HRV151" s="15"/>
      <c r="HRW151" s="12"/>
      <c r="HRX151" s="13"/>
      <c r="HRY151" s="14"/>
      <c r="HRZ151" s="14"/>
      <c r="HSA151" s="14"/>
      <c r="HSB151" s="15"/>
      <c r="HSC151" s="12"/>
      <c r="HSD151" s="13"/>
      <c r="HSE151" s="14"/>
      <c r="HSF151" s="14"/>
      <c r="HSG151" s="14"/>
      <c r="HSH151" s="15"/>
      <c r="HSI151" s="12"/>
      <c r="HSJ151" s="13"/>
      <c r="HSK151" s="14"/>
      <c r="HSL151" s="14"/>
      <c r="HSM151" s="14"/>
      <c r="HSN151" s="15"/>
      <c r="HSO151" s="12"/>
      <c r="HSP151" s="13"/>
      <c r="HSQ151" s="14"/>
      <c r="HSR151" s="14"/>
      <c r="HSS151" s="14"/>
      <c r="HST151" s="15"/>
      <c r="HSU151" s="12"/>
      <c r="HSV151" s="13"/>
      <c r="HSW151" s="14"/>
      <c r="HSX151" s="14"/>
      <c r="HSY151" s="14"/>
      <c r="HSZ151" s="15"/>
      <c r="HTA151" s="12"/>
      <c r="HTB151" s="13"/>
      <c r="HTC151" s="14"/>
      <c r="HTD151" s="14"/>
      <c r="HTE151" s="14"/>
      <c r="HTF151" s="15"/>
      <c r="HTG151" s="12"/>
      <c r="HTH151" s="13"/>
      <c r="HTI151" s="14"/>
      <c r="HTJ151" s="14"/>
      <c r="HTK151" s="14"/>
      <c r="HTL151" s="15"/>
      <c r="HTM151" s="12"/>
      <c r="HTN151" s="13"/>
      <c r="HTO151" s="14"/>
      <c r="HTP151" s="14"/>
      <c r="HTQ151" s="14"/>
      <c r="HTR151" s="15"/>
      <c r="HTS151" s="12"/>
      <c r="HTT151" s="13"/>
      <c r="HTU151" s="14"/>
      <c r="HTV151" s="14"/>
      <c r="HTW151" s="14"/>
      <c r="HTX151" s="15"/>
      <c r="HTY151" s="12"/>
      <c r="HTZ151" s="13"/>
      <c r="HUA151" s="14"/>
      <c r="HUB151" s="14"/>
      <c r="HUC151" s="14"/>
      <c r="HUD151" s="15"/>
      <c r="HUE151" s="12"/>
      <c r="HUF151" s="13"/>
      <c r="HUG151" s="14"/>
      <c r="HUH151" s="14"/>
      <c r="HUI151" s="14"/>
      <c r="HUJ151" s="15"/>
      <c r="HUK151" s="12"/>
      <c r="HUL151" s="13"/>
      <c r="HUM151" s="14"/>
      <c r="HUN151" s="14"/>
      <c r="HUO151" s="14"/>
      <c r="HUP151" s="15"/>
      <c r="HUQ151" s="12"/>
      <c r="HUR151" s="13"/>
      <c r="HUS151" s="14"/>
      <c r="HUT151" s="14"/>
      <c r="HUU151" s="14"/>
      <c r="HUV151" s="15"/>
      <c r="HUW151" s="12"/>
      <c r="HUX151" s="13"/>
      <c r="HUY151" s="14"/>
      <c r="HUZ151" s="14"/>
      <c r="HVA151" s="14"/>
      <c r="HVB151" s="15"/>
      <c r="HVC151" s="12"/>
      <c r="HVD151" s="13"/>
      <c r="HVE151" s="14"/>
      <c r="HVF151" s="14"/>
      <c r="HVG151" s="14"/>
      <c r="HVH151" s="15"/>
      <c r="HVI151" s="12"/>
      <c r="HVJ151" s="13"/>
      <c r="HVK151" s="14"/>
      <c r="HVL151" s="14"/>
      <c r="HVM151" s="14"/>
      <c r="HVN151" s="15"/>
      <c r="HVO151" s="12"/>
      <c r="HVP151" s="13"/>
      <c r="HVQ151" s="14"/>
      <c r="HVR151" s="14"/>
      <c r="HVS151" s="14"/>
      <c r="HVT151" s="15"/>
      <c r="HVU151" s="12"/>
      <c r="HVV151" s="13"/>
      <c r="HVW151" s="14"/>
      <c r="HVX151" s="14"/>
      <c r="HVY151" s="14"/>
      <c r="HVZ151" s="15"/>
      <c r="HWA151" s="12"/>
      <c r="HWB151" s="13"/>
      <c r="HWC151" s="14"/>
      <c r="HWD151" s="14"/>
      <c r="HWE151" s="14"/>
      <c r="HWF151" s="15"/>
      <c r="HWG151" s="12"/>
      <c r="HWH151" s="13"/>
      <c r="HWI151" s="14"/>
      <c r="HWJ151" s="14"/>
      <c r="HWK151" s="14"/>
      <c r="HWL151" s="15"/>
      <c r="HWM151" s="12"/>
      <c r="HWN151" s="13"/>
      <c r="HWO151" s="14"/>
      <c r="HWP151" s="14"/>
      <c r="HWQ151" s="14"/>
      <c r="HWR151" s="15"/>
      <c r="HWS151" s="12"/>
      <c r="HWT151" s="13"/>
      <c r="HWU151" s="14"/>
      <c r="HWV151" s="14"/>
      <c r="HWW151" s="14"/>
      <c r="HWX151" s="15"/>
      <c r="HWY151" s="12"/>
      <c r="HWZ151" s="13"/>
      <c r="HXA151" s="14"/>
      <c r="HXB151" s="14"/>
      <c r="HXC151" s="14"/>
      <c r="HXD151" s="15"/>
      <c r="HXE151" s="12"/>
      <c r="HXF151" s="13"/>
      <c r="HXG151" s="14"/>
      <c r="HXH151" s="14"/>
      <c r="HXI151" s="14"/>
      <c r="HXJ151" s="15"/>
      <c r="HXK151" s="12"/>
      <c r="HXL151" s="13"/>
      <c r="HXM151" s="14"/>
      <c r="HXN151" s="14"/>
      <c r="HXO151" s="14"/>
      <c r="HXP151" s="15"/>
      <c r="HXQ151" s="12"/>
      <c r="HXR151" s="13"/>
      <c r="HXS151" s="14"/>
      <c r="HXT151" s="14"/>
      <c r="HXU151" s="14"/>
      <c r="HXV151" s="15"/>
      <c r="HXW151" s="12"/>
      <c r="HXX151" s="13"/>
      <c r="HXY151" s="14"/>
      <c r="HXZ151" s="14"/>
      <c r="HYA151" s="14"/>
      <c r="HYB151" s="15"/>
      <c r="HYC151" s="12"/>
      <c r="HYD151" s="13"/>
      <c r="HYE151" s="14"/>
      <c r="HYF151" s="14"/>
      <c r="HYG151" s="14"/>
      <c r="HYH151" s="15"/>
      <c r="HYI151" s="12"/>
      <c r="HYJ151" s="13"/>
      <c r="HYK151" s="14"/>
      <c r="HYL151" s="14"/>
      <c r="HYM151" s="14"/>
      <c r="HYN151" s="15"/>
      <c r="HYO151" s="12"/>
      <c r="HYP151" s="13"/>
      <c r="HYQ151" s="14"/>
      <c r="HYR151" s="14"/>
      <c r="HYS151" s="14"/>
      <c r="HYT151" s="15"/>
      <c r="HYU151" s="12"/>
      <c r="HYV151" s="13"/>
      <c r="HYW151" s="14"/>
      <c r="HYX151" s="14"/>
      <c r="HYY151" s="14"/>
      <c r="HYZ151" s="15"/>
      <c r="HZA151" s="12"/>
      <c r="HZB151" s="13"/>
      <c r="HZC151" s="14"/>
      <c r="HZD151" s="14"/>
      <c r="HZE151" s="14"/>
      <c r="HZF151" s="15"/>
      <c r="HZG151" s="12"/>
      <c r="HZH151" s="13"/>
      <c r="HZI151" s="14"/>
      <c r="HZJ151" s="14"/>
      <c r="HZK151" s="14"/>
      <c r="HZL151" s="15"/>
      <c r="HZM151" s="12"/>
      <c r="HZN151" s="13"/>
      <c r="HZO151" s="14"/>
      <c r="HZP151" s="14"/>
      <c r="HZQ151" s="14"/>
      <c r="HZR151" s="15"/>
      <c r="HZS151" s="12"/>
      <c r="HZT151" s="13"/>
      <c r="HZU151" s="14"/>
      <c r="HZV151" s="14"/>
      <c r="HZW151" s="14"/>
      <c r="HZX151" s="15"/>
      <c r="HZY151" s="12"/>
      <c r="HZZ151" s="13"/>
      <c r="IAA151" s="14"/>
      <c r="IAB151" s="14"/>
      <c r="IAC151" s="14"/>
      <c r="IAD151" s="15"/>
      <c r="IAE151" s="12"/>
      <c r="IAF151" s="13"/>
      <c r="IAG151" s="14"/>
      <c r="IAH151" s="14"/>
      <c r="IAI151" s="14"/>
      <c r="IAJ151" s="15"/>
      <c r="IAK151" s="12"/>
      <c r="IAL151" s="13"/>
      <c r="IAM151" s="14"/>
      <c r="IAN151" s="14"/>
      <c r="IAO151" s="14"/>
      <c r="IAP151" s="15"/>
      <c r="IAQ151" s="12"/>
      <c r="IAR151" s="13"/>
      <c r="IAS151" s="14"/>
      <c r="IAT151" s="14"/>
      <c r="IAU151" s="14"/>
      <c r="IAV151" s="15"/>
      <c r="IAW151" s="12"/>
      <c r="IAX151" s="13"/>
      <c r="IAY151" s="14"/>
      <c r="IAZ151" s="14"/>
      <c r="IBA151" s="14"/>
      <c r="IBB151" s="15"/>
      <c r="IBC151" s="12"/>
      <c r="IBD151" s="13"/>
      <c r="IBE151" s="14"/>
      <c r="IBF151" s="14"/>
      <c r="IBG151" s="14"/>
      <c r="IBH151" s="15"/>
      <c r="IBI151" s="12"/>
      <c r="IBJ151" s="13"/>
      <c r="IBK151" s="14"/>
      <c r="IBL151" s="14"/>
      <c r="IBM151" s="14"/>
      <c r="IBN151" s="15"/>
      <c r="IBO151" s="12"/>
      <c r="IBP151" s="13"/>
      <c r="IBQ151" s="14"/>
      <c r="IBR151" s="14"/>
      <c r="IBS151" s="14"/>
      <c r="IBT151" s="15"/>
      <c r="IBU151" s="12"/>
      <c r="IBV151" s="13"/>
      <c r="IBW151" s="14"/>
      <c r="IBX151" s="14"/>
      <c r="IBY151" s="14"/>
      <c r="IBZ151" s="15"/>
      <c r="ICA151" s="12"/>
      <c r="ICB151" s="13"/>
      <c r="ICC151" s="14"/>
      <c r="ICD151" s="14"/>
      <c r="ICE151" s="14"/>
      <c r="ICF151" s="15"/>
      <c r="ICG151" s="12"/>
      <c r="ICH151" s="13"/>
      <c r="ICI151" s="14"/>
      <c r="ICJ151" s="14"/>
      <c r="ICK151" s="14"/>
      <c r="ICL151" s="15"/>
      <c r="ICM151" s="12"/>
      <c r="ICN151" s="13"/>
      <c r="ICO151" s="14"/>
      <c r="ICP151" s="14"/>
      <c r="ICQ151" s="14"/>
      <c r="ICR151" s="15"/>
      <c r="ICS151" s="12"/>
      <c r="ICT151" s="13"/>
      <c r="ICU151" s="14"/>
      <c r="ICV151" s="14"/>
      <c r="ICW151" s="14"/>
      <c r="ICX151" s="15"/>
      <c r="ICY151" s="12"/>
      <c r="ICZ151" s="13"/>
      <c r="IDA151" s="14"/>
      <c r="IDB151" s="14"/>
      <c r="IDC151" s="14"/>
      <c r="IDD151" s="15"/>
      <c r="IDE151" s="12"/>
      <c r="IDF151" s="13"/>
      <c r="IDG151" s="14"/>
      <c r="IDH151" s="14"/>
      <c r="IDI151" s="14"/>
      <c r="IDJ151" s="15"/>
      <c r="IDK151" s="12"/>
      <c r="IDL151" s="13"/>
      <c r="IDM151" s="14"/>
      <c r="IDN151" s="14"/>
      <c r="IDO151" s="14"/>
      <c r="IDP151" s="15"/>
      <c r="IDQ151" s="12"/>
      <c r="IDR151" s="13"/>
      <c r="IDS151" s="14"/>
      <c r="IDT151" s="14"/>
      <c r="IDU151" s="14"/>
      <c r="IDV151" s="15"/>
      <c r="IDW151" s="12"/>
      <c r="IDX151" s="13"/>
      <c r="IDY151" s="14"/>
      <c r="IDZ151" s="14"/>
      <c r="IEA151" s="14"/>
      <c r="IEB151" s="15"/>
      <c r="IEC151" s="12"/>
      <c r="IED151" s="13"/>
      <c r="IEE151" s="14"/>
      <c r="IEF151" s="14"/>
      <c r="IEG151" s="14"/>
      <c r="IEH151" s="15"/>
      <c r="IEI151" s="12"/>
      <c r="IEJ151" s="13"/>
      <c r="IEK151" s="14"/>
      <c r="IEL151" s="14"/>
      <c r="IEM151" s="14"/>
      <c r="IEN151" s="15"/>
      <c r="IEO151" s="12"/>
      <c r="IEP151" s="13"/>
      <c r="IEQ151" s="14"/>
      <c r="IER151" s="14"/>
      <c r="IES151" s="14"/>
      <c r="IET151" s="15"/>
      <c r="IEU151" s="12"/>
      <c r="IEV151" s="13"/>
      <c r="IEW151" s="14"/>
      <c r="IEX151" s="14"/>
      <c r="IEY151" s="14"/>
      <c r="IEZ151" s="15"/>
      <c r="IFA151" s="12"/>
      <c r="IFB151" s="13"/>
      <c r="IFC151" s="14"/>
      <c r="IFD151" s="14"/>
      <c r="IFE151" s="14"/>
      <c r="IFF151" s="15"/>
      <c r="IFG151" s="12"/>
      <c r="IFH151" s="13"/>
      <c r="IFI151" s="14"/>
      <c r="IFJ151" s="14"/>
      <c r="IFK151" s="14"/>
      <c r="IFL151" s="15"/>
      <c r="IFM151" s="12"/>
      <c r="IFN151" s="13"/>
      <c r="IFO151" s="14"/>
      <c r="IFP151" s="14"/>
      <c r="IFQ151" s="14"/>
      <c r="IFR151" s="15"/>
      <c r="IFS151" s="12"/>
      <c r="IFT151" s="13"/>
      <c r="IFU151" s="14"/>
      <c r="IFV151" s="14"/>
      <c r="IFW151" s="14"/>
      <c r="IFX151" s="15"/>
      <c r="IFY151" s="12"/>
      <c r="IFZ151" s="13"/>
      <c r="IGA151" s="14"/>
      <c r="IGB151" s="14"/>
      <c r="IGC151" s="14"/>
      <c r="IGD151" s="15"/>
      <c r="IGE151" s="12"/>
      <c r="IGF151" s="13"/>
      <c r="IGG151" s="14"/>
      <c r="IGH151" s="14"/>
      <c r="IGI151" s="14"/>
      <c r="IGJ151" s="15"/>
      <c r="IGK151" s="12"/>
      <c r="IGL151" s="13"/>
      <c r="IGM151" s="14"/>
      <c r="IGN151" s="14"/>
      <c r="IGO151" s="14"/>
      <c r="IGP151" s="15"/>
      <c r="IGQ151" s="12"/>
      <c r="IGR151" s="13"/>
      <c r="IGS151" s="14"/>
      <c r="IGT151" s="14"/>
      <c r="IGU151" s="14"/>
      <c r="IGV151" s="15"/>
      <c r="IGW151" s="12"/>
      <c r="IGX151" s="13"/>
      <c r="IGY151" s="14"/>
      <c r="IGZ151" s="14"/>
      <c r="IHA151" s="14"/>
      <c r="IHB151" s="15"/>
      <c r="IHC151" s="12"/>
      <c r="IHD151" s="13"/>
      <c r="IHE151" s="14"/>
      <c r="IHF151" s="14"/>
      <c r="IHG151" s="14"/>
      <c r="IHH151" s="15"/>
      <c r="IHI151" s="12"/>
      <c r="IHJ151" s="13"/>
      <c r="IHK151" s="14"/>
      <c r="IHL151" s="14"/>
      <c r="IHM151" s="14"/>
      <c r="IHN151" s="15"/>
      <c r="IHO151" s="12"/>
      <c r="IHP151" s="13"/>
      <c r="IHQ151" s="14"/>
      <c r="IHR151" s="14"/>
      <c r="IHS151" s="14"/>
      <c r="IHT151" s="15"/>
      <c r="IHU151" s="12"/>
      <c r="IHV151" s="13"/>
      <c r="IHW151" s="14"/>
      <c r="IHX151" s="14"/>
      <c r="IHY151" s="14"/>
      <c r="IHZ151" s="15"/>
      <c r="IIA151" s="12"/>
      <c r="IIB151" s="13"/>
      <c r="IIC151" s="14"/>
      <c r="IID151" s="14"/>
      <c r="IIE151" s="14"/>
      <c r="IIF151" s="15"/>
      <c r="IIG151" s="12"/>
      <c r="IIH151" s="13"/>
      <c r="III151" s="14"/>
      <c r="IIJ151" s="14"/>
      <c r="IIK151" s="14"/>
      <c r="IIL151" s="15"/>
      <c r="IIM151" s="12"/>
      <c r="IIN151" s="13"/>
      <c r="IIO151" s="14"/>
      <c r="IIP151" s="14"/>
      <c r="IIQ151" s="14"/>
      <c r="IIR151" s="15"/>
      <c r="IIS151" s="12"/>
      <c r="IIT151" s="13"/>
      <c r="IIU151" s="14"/>
      <c r="IIV151" s="14"/>
      <c r="IIW151" s="14"/>
      <c r="IIX151" s="15"/>
      <c r="IIY151" s="12"/>
      <c r="IIZ151" s="13"/>
      <c r="IJA151" s="14"/>
      <c r="IJB151" s="14"/>
      <c r="IJC151" s="14"/>
      <c r="IJD151" s="15"/>
      <c r="IJE151" s="12"/>
      <c r="IJF151" s="13"/>
      <c r="IJG151" s="14"/>
      <c r="IJH151" s="14"/>
      <c r="IJI151" s="14"/>
      <c r="IJJ151" s="15"/>
      <c r="IJK151" s="12"/>
      <c r="IJL151" s="13"/>
      <c r="IJM151" s="14"/>
      <c r="IJN151" s="14"/>
      <c r="IJO151" s="14"/>
      <c r="IJP151" s="15"/>
      <c r="IJQ151" s="12"/>
      <c r="IJR151" s="13"/>
      <c r="IJS151" s="14"/>
      <c r="IJT151" s="14"/>
      <c r="IJU151" s="14"/>
      <c r="IJV151" s="15"/>
      <c r="IJW151" s="12"/>
      <c r="IJX151" s="13"/>
      <c r="IJY151" s="14"/>
      <c r="IJZ151" s="14"/>
      <c r="IKA151" s="14"/>
      <c r="IKB151" s="15"/>
      <c r="IKC151" s="12"/>
      <c r="IKD151" s="13"/>
      <c r="IKE151" s="14"/>
      <c r="IKF151" s="14"/>
      <c r="IKG151" s="14"/>
      <c r="IKH151" s="15"/>
      <c r="IKI151" s="12"/>
      <c r="IKJ151" s="13"/>
      <c r="IKK151" s="14"/>
      <c r="IKL151" s="14"/>
      <c r="IKM151" s="14"/>
      <c r="IKN151" s="15"/>
      <c r="IKO151" s="12"/>
      <c r="IKP151" s="13"/>
      <c r="IKQ151" s="14"/>
      <c r="IKR151" s="14"/>
      <c r="IKS151" s="14"/>
      <c r="IKT151" s="15"/>
      <c r="IKU151" s="12"/>
      <c r="IKV151" s="13"/>
      <c r="IKW151" s="14"/>
      <c r="IKX151" s="14"/>
      <c r="IKY151" s="14"/>
      <c r="IKZ151" s="15"/>
      <c r="ILA151" s="12"/>
      <c r="ILB151" s="13"/>
      <c r="ILC151" s="14"/>
      <c r="ILD151" s="14"/>
      <c r="ILE151" s="14"/>
      <c r="ILF151" s="15"/>
      <c r="ILG151" s="12"/>
      <c r="ILH151" s="13"/>
      <c r="ILI151" s="14"/>
      <c r="ILJ151" s="14"/>
      <c r="ILK151" s="14"/>
      <c r="ILL151" s="15"/>
      <c r="ILM151" s="12"/>
      <c r="ILN151" s="13"/>
      <c r="ILO151" s="14"/>
      <c r="ILP151" s="14"/>
      <c r="ILQ151" s="14"/>
      <c r="ILR151" s="15"/>
      <c r="ILS151" s="12"/>
      <c r="ILT151" s="13"/>
      <c r="ILU151" s="14"/>
      <c r="ILV151" s="14"/>
      <c r="ILW151" s="14"/>
      <c r="ILX151" s="15"/>
      <c r="ILY151" s="12"/>
      <c r="ILZ151" s="13"/>
      <c r="IMA151" s="14"/>
      <c r="IMB151" s="14"/>
      <c r="IMC151" s="14"/>
      <c r="IMD151" s="15"/>
      <c r="IME151" s="12"/>
      <c r="IMF151" s="13"/>
      <c r="IMG151" s="14"/>
      <c r="IMH151" s="14"/>
      <c r="IMI151" s="14"/>
      <c r="IMJ151" s="15"/>
      <c r="IMK151" s="12"/>
      <c r="IML151" s="13"/>
      <c r="IMM151" s="14"/>
      <c r="IMN151" s="14"/>
      <c r="IMO151" s="14"/>
      <c r="IMP151" s="15"/>
      <c r="IMQ151" s="12"/>
      <c r="IMR151" s="13"/>
      <c r="IMS151" s="14"/>
      <c r="IMT151" s="14"/>
      <c r="IMU151" s="14"/>
      <c r="IMV151" s="15"/>
      <c r="IMW151" s="12"/>
      <c r="IMX151" s="13"/>
      <c r="IMY151" s="14"/>
      <c r="IMZ151" s="14"/>
      <c r="INA151" s="14"/>
      <c r="INB151" s="15"/>
      <c r="INC151" s="12"/>
      <c r="IND151" s="13"/>
      <c r="INE151" s="14"/>
      <c r="INF151" s="14"/>
      <c r="ING151" s="14"/>
      <c r="INH151" s="15"/>
      <c r="INI151" s="12"/>
      <c r="INJ151" s="13"/>
      <c r="INK151" s="14"/>
      <c r="INL151" s="14"/>
      <c r="INM151" s="14"/>
      <c r="INN151" s="15"/>
      <c r="INO151" s="12"/>
      <c r="INP151" s="13"/>
      <c r="INQ151" s="14"/>
      <c r="INR151" s="14"/>
      <c r="INS151" s="14"/>
      <c r="INT151" s="15"/>
      <c r="INU151" s="12"/>
      <c r="INV151" s="13"/>
      <c r="INW151" s="14"/>
      <c r="INX151" s="14"/>
      <c r="INY151" s="14"/>
      <c r="INZ151" s="15"/>
      <c r="IOA151" s="12"/>
      <c r="IOB151" s="13"/>
      <c r="IOC151" s="14"/>
      <c r="IOD151" s="14"/>
      <c r="IOE151" s="14"/>
      <c r="IOF151" s="15"/>
      <c r="IOG151" s="12"/>
      <c r="IOH151" s="13"/>
      <c r="IOI151" s="14"/>
      <c r="IOJ151" s="14"/>
      <c r="IOK151" s="14"/>
      <c r="IOL151" s="15"/>
      <c r="IOM151" s="12"/>
      <c r="ION151" s="13"/>
      <c r="IOO151" s="14"/>
      <c r="IOP151" s="14"/>
      <c r="IOQ151" s="14"/>
      <c r="IOR151" s="15"/>
      <c r="IOS151" s="12"/>
      <c r="IOT151" s="13"/>
      <c r="IOU151" s="14"/>
      <c r="IOV151" s="14"/>
      <c r="IOW151" s="14"/>
      <c r="IOX151" s="15"/>
      <c r="IOY151" s="12"/>
      <c r="IOZ151" s="13"/>
      <c r="IPA151" s="14"/>
      <c r="IPB151" s="14"/>
      <c r="IPC151" s="14"/>
      <c r="IPD151" s="15"/>
      <c r="IPE151" s="12"/>
      <c r="IPF151" s="13"/>
      <c r="IPG151" s="14"/>
      <c r="IPH151" s="14"/>
      <c r="IPI151" s="14"/>
      <c r="IPJ151" s="15"/>
      <c r="IPK151" s="12"/>
      <c r="IPL151" s="13"/>
      <c r="IPM151" s="14"/>
      <c r="IPN151" s="14"/>
      <c r="IPO151" s="14"/>
      <c r="IPP151" s="15"/>
      <c r="IPQ151" s="12"/>
      <c r="IPR151" s="13"/>
      <c r="IPS151" s="14"/>
      <c r="IPT151" s="14"/>
      <c r="IPU151" s="14"/>
      <c r="IPV151" s="15"/>
      <c r="IPW151" s="12"/>
      <c r="IPX151" s="13"/>
      <c r="IPY151" s="14"/>
      <c r="IPZ151" s="14"/>
      <c r="IQA151" s="14"/>
      <c r="IQB151" s="15"/>
      <c r="IQC151" s="12"/>
      <c r="IQD151" s="13"/>
      <c r="IQE151" s="14"/>
      <c r="IQF151" s="14"/>
      <c r="IQG151" s="14"/>
      <c r="IQH151" s="15"/>
      <c r="IQI151" s="12"/>
      <c r="IQJ151" s="13"/>
      <c r="IQK151" s="14"/>
      <c r="IQL151" s="14"/>
      <c r="IQM151" s="14"/>
      <c r="IQN151" s="15"/>
      <c r="IQO151" s="12"/>
      <c r="IQP151" s="13"/>
      <c r="IQQ151" s="14"/>
      <c r="IQR151" s="14"/>
      <c r="IQS151" s="14"/>
      <c r="IQT151" s="15"/>
      <c r="IQU151" s="12"/>
      <c r="IQV151" s="13"/>
      <c r="IQW151" s="14"/>
      <c r="IQX151" s="14"/>
      <c r="IQY151" s="14"/>
      <c r="IQZ151" s="15"/>
      <c r="IRA151" s="12"/>
      <c r="IRB151" s="13"/>
      <c r="IRC151" s="14"/>
      <c r="IRD151" s="14"/>
      <c r="IRE151" s="14"/>
      <c r="IRF151" s="15"/>
      <c r="IRG151" s="12"/>
      <c r="IRH151" s="13"/>
      <c r="IRI151" s="14"/>
      <c r="IRJ151" s="14"/>
      <c r="IRK151" s="14"/>
      <c r="IRL151" s="15"/>
      <c r="IRM151" s="12"/>
      <c r="IRN151" s="13"/>
      <c r="IRO151" s="14"/>
      <c r="IRP151" s="14"/>
      <c r="IRQ151" s="14"/>
      <c r="IRR151" s="15"/>
      <c r="IRS151" s="12"/>
      <c r="IRT151" s="13"/>
      <c r="IRU151" s="14"/>
      <c r="IRV151" s="14"/>
      <c r="IRW151" s="14"/>
      <c r="IRX151" s="15"/>
      <c r="IRY151" s="12"/>
      <c r="IRZ151" s="13"/>
      <c r="ISA151" s="14"/>
      <c r="ISB151" s="14"/>
      <c r="ISC151" s="14"/>
      <c r="ISD151" s="15"/>
      <c r="ISE151" s="12"/>
      <c r="ISF151" s="13"/>
      <c r="ISG151" s="14"/>
      <c r="ISH151" s="14"/>
      <c r="ISI151" s="14"/>
      <c r="ISJ151" s="15"/>
      <c r="ISK151" s="12"/>
      <c r="ISL151" s="13"/>
      <c r="ISM151" s="14"/>
      <c r="ISN151" s="14"/>
      <c r="ISO151" s="14"/>
      <c r="ISP151" s="15"/>
      <c r="ISQ151" s="12"/>
      <c r="ISR151" s="13"/>
      <c r="ISS151" s="14"/>
      <c r="IST151" s="14"/>
      <c r="ISU151" s="14"/>
      <c r="ISV151" s="15"/>
      <c r="ISW151" s="12"/>
      <c r="ISX151" s="13"/>
      <c r="ISY151" s="14"/>
      <c r="ISZ151" s="14"/>
      <c r="ITA151" s="14"/>
      <c r="ITB151" s="15"/>
      <c r="ITC151" s="12"/>
      <c r="ITD151" s="13"/>
      <c r="ITE151" s="14"/>
      <c r="ITF151" s="14"/>
      <c r="ITG151" s="14"/>
      <c r="ITH151" s="15"/>
      <c r="ITI151" s="12"/>
      <c r="ITJ151" s="13"/>
      <c r="ITK151" s="14"/>
      <c r="ITL151" s="14"/>
      <c r="ITM151" s="14"/>
      <c r="ITN151" s="15"/>
      <c r="ITO151" s="12"/>
      <c r="ITP151" s="13"/>
      <c r="ITQ151" s="14"/>
      <c r="ITR151" s="14"/>
      <c r="ITS151" s="14"/>
      <c r="ITT151" s="15"/>
      <c r="ITU151" s="12"/>
      <c r="ITV151" s="13"/>
      <c r="ITW151" s="14"/>
      <c r="ITX151" s="14"/>
      <c r="ITY151" s="14"/>
      <c r="ITZ151" s="15"/>
      <c r="IUA151" s="12"/>
      <c r="IUB151" s="13"/>
      <c r="IUC151" s="14"/>
      <c r="IUD151" s="14"/>
      <c r="IUE151" s="14"/>
      <c r="IUF151" s="15"/>
      <c r="IUG151" s="12"/>
      <c r="IUH151" s="13"/>
      <c r="IUI151" s="14"/>
      <c r="IUJ151" s="14"/>
      <c r="IUK151" s="14"/>
      <c r="IUL151" s="15"/>
      <c r="IUM151" s="12"/>
      <c r="IUN151" s="13"/>
      <c r="IUO151" s="14"/>
      <c r="IUP151" s="14"/>
      <c r="IUQ151" s="14"/>
      <c r="IUR151" s="15"/>
      <c r="IUS151" s="12"/>
      <c r="IUT151" s="13"/>
      <c r="IUU151" s="14"/>
      <c r="IUV151" s="14"/>
      <c r="IUW151" s="14"/>
      <c r="IUX151" s="15"/>
      <c r="IUY151" s="12"/>
      <c r="IUZ151" s="13"/>
      <c r="IVA151" s="14"/>
      <c r="IVB151" s="14"/>
      <c r="IVC151" s="14"/>
      <c r="IVD151" s="15"/>
      <c r="IVE151" s="12"/>
      <c r="IVF151" s="13"/>
      <c r="IVG151" s="14"/>
      <c r="IVH151" s="14"/>
      <c r="IVI151" s="14"/>
      <c r="IVJ151" s="15"/>
      <c r="IVK151" s="12"/>
      <c r="IVL151" s="13"/>
      <c r="IVM151" s="14"/>
      <c r="IVN151" s="14"/>
      <c r="IVO151" s="14"/>
      <c r="IVP151" s="15"/>
      <c r="IVQ151" s="12"/>
      <c r="IVR151" s="13"/>
      <c r="IVS151" s="14"/>
      <c r="IVT151" s="14"/>
      <c r="IVU151" s="14"/>
      <c r="IVV151" s="15"/>
      <c r="IVW151" s="12"/>
      <c r="IVX151" s="13"/>
      <c r="IVY151" s="14"/>
      <c r="IVZ151" s="14"/>
      <c r="IWA151" s="14"/>
      <c r="IWB151" s="15"/>
      <c r="IWC151" s="12"/>
      <c r="IWD151" s="13"/>
      <c r="IWE151" s="14"/>
      <c r="IWF151" s="14"/>
      <c r="IWG151" s="14"/>
      <c r="IWH151" s="15"/>
      <c r="IWI151" s="12"/>
      <c r="IWJ151" s="13"/>
      <c r="IWK151" s="14"/>
      <c r="IWL151" s="14"/>
      <c r="IWM151" s="14"/>
      <c r="IWN151" s="15"/>
      <c r="IWO151" s="12"/>
      <c r="IWP151" s="13"/>
      <c r="IWQ151" s="14"/>
      <c r="IWR151" s="14"/>
      <c r="IWS151" s="14"/>
      <c r="IWT151" s="15"/>
      <c r="IWU151" s="12"/>
      <c r="IWV151" s="13"/>
      <c r="IWW151" s="14"/>
      <c r="IWX151" s="14"/>
      <c r="IWY151" s="14"/>
      <c r="IWZ151" s="15"/>
      <c r="IXA151" s="12"/>
      <c r="IXB151" s="13"/>
      <c r="IXC151" s="14"/>
      <c r="IXD151" s="14"/>
      <c r="IXE151" s="14"/>
      <c r="IXF151" s="15"/>
      <c r="IXG151" s="12"/>
      <c r="IXH151" s="13"/>
      <c r="IXI151" s="14"/>
      <c r="IXJ151" s="14"/>
      <c r="IXK151" s="14"/>
      <c r="IXL151" s="15"/>
      <c r="IXM151" s="12"/>
      <c r="IXN151" s="13"/>
      <c r="IXO151" s="14"/>
      <c r="IXP151" s="14"/>
      <c r="IXQ151" s="14"/>
      <c r="IXR151" s="15"/>
      <c r="IXS151" s="12"/>
      <c r="IXT151" s="13"/>
      <c r="IXU151" s="14"/>
      <c r="IXV151" s="14"/>
      <c r="IXW151" s="14"/>
      <c r="IXX151" s="15"/>
      <c r="IXY151" s="12"/>
      <c r="IXZ151" s="13"/>
      <c r="IYA151" s="14"/>
      <c r="IYB151" s="14"/>
      <c r="IYC151" s="14"/>
      <c r="IYD151" s="15"/>
      <c r="IYE151" s="12"/>
      <c r="IYF151" s="13"/>
      <c r="IYG151" s="14"/>
      <c r="IYH151" s="14"/>
      <c r="IYI151" s="14"/>
      <c r="IYJ151" s="15"/>
      <c r="IYK151" s="12"/>
      <c r="IYL151" s="13"/>
      <c r="IYM151" s="14"/>
      <c r="IYN151" s="14"/>
      <c r="IYO151" s="14"/>
      <c r="IYP151" s="15"/>
      <c r="IYQ151" s="12"/>
      <c r="IYR151" s="13"/>
      <c r="IYS151" s="14"/>
      <c r="IYT151" s="14"/>
      <c r="IYU151" s="14"/>
      <c r="IYV151" s="15"/>
      <c r="IYW151" s="12"/>
      <c r="IYX151" s="13"/>
      <c r="IYY151" s="14"/>
      <c r="IYZ151" s="14"/>
      <c r="IZA151" s="14"/>
      <c r="IZB151" s="15"/>
      <c r="IZC151" s="12"/>
      <c r="IZD151" s="13"/>
      <c r="IZE151" s="14"/>
      <c r="IZF151" s="14"/>
      <c r="IZG151" s="14"/>
      <c r="IZH151" s="15"/>
      <c r="IZI151" s="12"/>
      <c r="IZJ151" s="13"/>
      <c r="IZK151" s="14"/>
      <c r="IZL151" s="14"/>
      <c r="IZM151" s="14"/>
      <c r="IZN151" s="15"/>
      <c r="IZO151" s="12"/>
      <c r="IZP151" s="13"/>
      <c r="IZQ151" s="14"/>
      <c r="IZR151" s="14"/>
      <c r="IZS151" s="14"/>
      <c r="IZT151" s="15"/>
      <c r="IZU151" s="12"/>
      <c r="IZV151" s="13"/>
      <c r="IZW151" s="14"/>
      <c r="IZX151" s="14"/>
      <c r="IZY151" s="14"/>
      <c r="IZZ151" s="15"/>
      <c r="JAA151" s="12"/>
      <c r="JAB151" s="13"/>
      <c r="JAC151" s="14"/>
      <c r="JAD151" s="14"/>
      <c r="JAE151" s="14"/>
      <c r="JAF151" s="15"/>
      <c r="JAG151" s="12"/>
      <c r="JAH151" s="13"/>
      <c r="JAI151" s="14"/>
      <c r="JAJ151" s="14"/>
      <c r="JAK151" s="14"/>
      <c r="JAL151" s="15"/>
      <c r="JAM151" s="12"/>
      <c r="JAN151" s="13"/>
      <c r="JAO151" s="14"/>
      <c r="JAP151" s="14"/>
      <c r="JAQ151" s="14"/>
      <c r="JAR151" s="15"/>
      <c r="JAS151" s="12"/>
      <c r="JAT151" s="13"/>
      <c r="JAU151" s="14"/>
      <c r="JAV151" s="14"/>
      <c r="JAW151" s="14"/>
      <c r="JAX151" s="15"/>
      <c r="JAY151" s="12"/>
      <c r="JAZ151" s="13"/>
      <c r="JBA151" s="14"/>
      <c r="JBB151" s="14"/>
      <c r="JBC151" s="14"/>
      <c r="JBD151" s="15"/>
      <c r="JBE151" s="12"/>
      <c r="JBF151" s="13"/>
      <c r="JBG151" s="14"/>
      <c r="JBH151" s="14"/>
      <c r="JBI151" s="14"/>
      <c r="JBJ151" s="15"/>
      <c r="JBK151" s="12"/>
      <c r="JBL151" s="13"/>
      <c r="JBM151" s="14"/>
      <c r="JBN151" s="14"/>
      <c r="JBO151" s="14"/>
      <c r="JBP151" s="15"/>
      <c r="JBQ151" s="12"/>
      <c r="JBR151" s="13"/>
      <c r="JBS151" s="14"/>
      <c r="JBT151" s="14"/>
      <c r="JBU151" s="14"/>
      <c r="JBV151" s="15"/>
      <c r="JBW151" s="12"/>
      <c r="JBX151" s="13"/>
      <c r="JBY151" s="14"/>
      <c r="JBZ151" s="14"/>
      <c r="JCA151" s="14"/>
      <c r="JCB151" s="15"/>
      <c r="JCC151" s="12"/>
      <c r="JCD151" s="13"/>
      <c r="JCE151" s="14"/>
      <c r="JCF151" s="14"/>
      <c r="JCG151" s="14"/>
      <c r="JCH151" s="15"/>
      <c r="JCI151" s="12"/>
      <c r="JCJ151" s="13"/>
      <c r="JCK151" s="14"/>
      <c r="JCL151" s="14"/>
      <c r="JCM151" s="14"/>
      <c r="JCN151" s="15"/>
      <c r="JCO151" s="12"/>
      <c r="JCP151" s="13"/>
      <c r="JCQ151" s="14"/>
      <c r="JCR151" s="14"/>
      <c r="JCS151" s="14"/>
      <c r="JCT151" s="15"/>
      <c r="JCU151" s="12"/>
      <c r="JCV151" s="13"/>
      <c r="JCW151" s="14"/>
      <c r="JCX151" s="14"/>
      <c r="JCY151" s="14"/>
      <c r="JCZ151" s="15"/>
      <c r="JDA151" s="12"/>
      <c r="JDB151" s="13"/>
      <c r="JDC151" s="14"/>
      <c r="JDD151" s="14"/>
      <c r="JDE151" s="14"/>
      <c r="JDF151" s="15"/>
      <c r="JDG151" s="12"/>
      <c r="JDH151" s="13"/>
      <c r="JDI151" s="14"/>
      <c r="JDJ151" s="14"/>
      <c r="JDK151" s="14"/>
      <c r="JDL151" s="15"/>
      <c r="JDM151" s="12"/>
      <c r="JDN151" s="13"/>
      <c r="JDO151" s="14"/>
      <c r="JDP151" s="14"/>
      <c r="JDQ151" s="14"/>
      <c r="JDR151" s="15"/>
      <c r="JDS151" s="12"/>
      <c r="JDT151" s="13"/>
      <c r="JDU151" s="14"/>
      <c r="JDV151" s="14"/>
      <c r="JDW151" s="14"/>
      <c r="JDX151" s="15"/>
      <c r="JDY151" s="12"/>
      <c r="JDZ151" s="13"/>
      <c r="JEA151" s="14"/>
      <c r="JEB151" s="14"/>
      <c r="JEC151" s="14"/>
      <c r="JED151" s="15"/>
      <c r="JEE151" s="12"/>
      <c r="JEF151" s="13"/>
      <c r="JEG151" s="14"/>
      <c r="JEH151" s="14"/>
      <c r="JEI151" s="14"/>
      <c r="JEJ151" s="15"/>
      <c r="JEK151" s="12"/>
      <c r="JEL151" s="13"/>
      <c r="JEM151" s="14"/>
      <c r="JEN151" s="14"/>
      <c r="JEO151" s="14"/>
      <c r="JEP151" s="15"/>
      <c r="JEQ151" s="12"/>
      <c r="JER151" s="13"/>
      <c r="JES151" s="14"/>
      <c r="JET151" s="14"/>
      <c r="JEU151" s="14"/>
      <c r="JEV151" s="15"/>
      <c r="JEW151" s="12"/>
      <c r="JEX151" s="13"/>
      <c r="JEY151" s="14"/>
      <c r="JEZ151" s="14"/>
      <c r="JFA151" s="14"/>
      <c r="JFB151" s="15"/>
      <c r="JFC151" s="12"/>
      <c r="JFD151" s="13"/>
      <c r="JFE151" s="14"/>
      <c r="JFF151" s="14"/>
      <c r="JFG151" s="14"/>
      <c r="JFH151" s="15"/>
      <c r="JFI151" s="12"/>
      <c r="JFJ151" s="13"/>
      <c r="JFK151" s="14"/>
      <c r="JFL151" s="14"/>
      <c r="JFM151" s="14"/>
      <c r="JFN151" s="15"/>
      <c r="JFO151" s="12"/>
      <c r="JFP151" s="13"/>
      <c r="JFQ151" s="14"/>
      <c r="JFR151" s="14"/>
      <c r="JFS151" s="14"/>
      <c r="JFT151" s="15"/>
      <c r="JFU151" s="12"/>
      <c r="JFV151" s="13"/>
      <c r="JFW151" s="14"/>
      <c r="JFX151" s="14"/>
      <c r="JFY151" s="14"/>
      <c r="JFZ151" s="15"/>
      <c r="JGA151" s="12"/>
      <c r="JGB151" s="13"/>
      <c r="JGC151" s="14"/>
      <c r="JGD151" s="14"/>
      <c r="JGE151" s="14"/>
      <c r="JGF151" s="15"/>
      <c r="JGG151" s="12"/>
      <c r="JGH151" s="13"/>
      <c r="JGI151" s="14"/>
      <c r="JGJ151" s="14"/>
      <c r="JGK151" s="14"/>
      <c r="JGL151" s="15"/>
      <c r="JGM151" s="12"/>
      <c r="JGN151" s="13"/>
      <c r="JGO151" s="14"/>
      <c r="JGP151" s="14"/>
      <c r="JGQ151" s="14"/>
      <c r="JGR151" s="15"/>
      <c r="JGS151" s="12"/>
      <c r="JGT151" s="13"/>
      <c r="JGU151" s="14"/>
      <c r="JGV151" s="14"/>
      <c r="JGW151" s="14"/>
      <c r="JGX151" s="15"/>
      <c r="JGY151" s="12"/>
      <c r="JGZ151" s="13"/>
      <c r="JHA151" s="14"/>
      <c r="JHB151" s="14"/>
      <c r="JHC151" s="14"/>
      <c r="JHD151" s="15"/>
      <c r="JHE151" s="12"/>
      <c r="JHF151" s="13"/>
      <c r="JHG151" s="14"/>
      <c r="JHH151" s="14"/>
      <c r="JHI151" s="14"/>
      <c r="JHJ151" s="15"/>
      <c r="JHK151" s="12"/>
      <c r="JHL151" s="13"/>
      <c r="JHM151" s="14"/>
      <c r="JHN151" s="14"/>
      <c r="JHO151" s="14"/>
      <c r="JHP151" s="15"/>
      <c r="JHQ151" s="12"/>
      <c r="JHR151" s="13"/>
      <c r="JHS151" s="14"/>
      <c r="JHT151" s="14"/>
      <c r="JHU151" s="14"/>
      <c r="JHV151" s="15"/>
      <c r="JHW151" s="12"/>
      <c r="JHX151" s="13"/>
      <c r="JHY151" s="14"/>
      <c r="JHZ151" s="14"/>
      <c r="JIA151" s="14"/>
      <c r="JIB151" s="15"/>
      <c r="JIC151" s="12"/>
      <c r="JID151" s="13"/>
      <c r="JIE151" s="14"/>
      <c r="JIF151" s="14"/>
      <c r="JIG151" s="14"/>
      <c r="JIH151" s="15"/>
      <c r="JII151" s="12"/>
      <c r="JIJ151" s="13"/>
      <c r="JIK151" s="14"/>
      <c r="JIL151" s="14"/>
      <c r="JIM151" s="14"/>
      <c r="JIN151" s="15"/>
      <c r="JIO151" s="12"/>
      <c r="JIP151" s="13"/>
      <c r="JIQ151" s="14"/>
      <c r="JIR151" s="14"/>
      <c r="JIS151" s="14"/>
      <c r="JIT151" s="15"/>
      <c r="JIU151" s="12"/>
      <c r="JIV151" s="13"/>
      <c r="JIW151" s="14"/>
      <c r="JIX151" s="14"/>
      <c r="JIY151" s="14"/>
      <c r="JIZ151" s="15"/>
      <c r="JJA151" s="12"/>
      <c r="JJB151" s="13"/>
      <c r="JJC151" s="14"/>
      <c r="JJD151" s="14"/>
      <c r="JJE151" s="14"/>
      <c r="JJF151" s="15"/>
      <c r="JJG151" s="12"/>
      <c r="JJH151" s="13"/>
      <c r="JJI151" s="14"/>
      <c r="JJJ151" s="14"/>
      <c r="JJK151" s="14"/>
      <c r="JJL151" s="15"/>
      <c r="JJM151" s="12"/>
      <c r="JJN151" s="13"/>
      <c r="JJO151" s="14"/>
      <c r="JJP151" s="14"/>
      <c r="JJQ151" s="14"/>
      <c r="JJR151" s="15"/>
      <c r="JJS151" s="12"/>
      <c r="JJT151" s="13"/>
      <c r="JJU151" s="14"/>
      <c r="JJV151" s="14"/>
      <c r="JJW151" s="14"/>
      <c r="JJX151" s="15"/>
      <c r="JJY151" s="12"/>
      <c r="JJZ151" s="13"/>
      <c r="JKA151" s="14"/>
      <c r="JKB151" s="14"/>
      <c r="JKC151" s="14"/>
      <c r="JKD151" s="15"/>
      <c r="JKE151" s="12"/>
      <c r="JKF151" s="13"/>
      <c r="JKG151" s="14"/>
      <c r="JKH151" s="14"/>
      <c r="JKI151" s="14"/>
      <c r="JKJ151" s="15"/>
      <c r="JKK151" s="12"/>
      <c r="JKL151" s="13"/>
      <c r="JKM151" s="14"/>
      <c r="JKN151" s="14"/>
      <c r="JKO151" s="14"/>
      <c r="JKP151" s="15"/>
      <c r="JKQ151" s="12"/>
      <c r="JKR151" s="13"/>
      <c r="JKS151" s="14"/>
      <c r="JKT151" s="14"/>
      <c r="JKU151" s="14"/>
      <c r="JKV151" s="15"/>
      <c r="JKW151" s="12"/>
      <c r="JKX151" s="13"/>
      <c r="JKY151" s="14"/>
      <c r="JKZ151" s="14"/>
      <c r="JLA151" s="14"/>
      <c r="JLB151" s="15"/>
      <c r="JLC151" s="12"/>
      <c r="JLD151" s="13"/>
      <c r="JLE151" s="14"/>
      <c r="JLF151" s="14"/>
      <c r="JLG151" s="14"/>
      <c r="JLH151" s="15"/>
      <c r="JLI151" s="12"/>
      <c r="JLJ151" s="13"/>
      <c r="JLK151" s="14"/>
      <c r="JLL151" s="14"/>
      <c r="JLM151" s="14"/>
      <c r="JLN151" s="15"/>
      <c r="JLO151" s="12"/>
      <c r="JLP151" s="13"/>
      <c r="JLQ151" s="14"/>
      <c r="JLR151" s="14"/>
      <c r="JLS151" s="14"/>
      <c r="JLT151" s="15"/>
      <c r="JLU151" s="12"/>
      <c r="JLV151" s="13"/>
      <c r="JLW151" s="14"/>
      <c r="JLX151" s="14"/>
      <c r="JLY151" s="14"/>
      <c r="JLZ151" s="15"/>
      <c r="JMA151" s="12"/>
      <c r="JMB151" s="13"/>
      <c r="JMC151" s="14"/>
      <c r="JMD151" s="14"/>
      <c r="JME151" s="14"/>
      <c r="JMF151" s="15"/>
      <c r="JMG151" s="12"/>
      <c r="JMH151" s="13"/>
      <c r="JMI151" s="14"/>
      <c r="JMJ151" s="14"/>
      <c r="JMK151" s="14"/>
      <c r="JML151" s="15"/>
      <c r="JMM151" s="12"/>
      <c r="JMN151" s="13"/>
      <c r="JMO151" s="14"/>
      <c r="JMP151" s="14"/>
      <c r="JMQ151" s="14"/>
      <c r="JMR151" s="15"/>
      <c r="JMS151" s="12"/>
      <c r="JMT151" s="13"/>
      <c r="JMU151" s="14"/>
      <c r="JMV151" s="14"/>
      <c r="JMW151" s="14"/>
      <c r="JMX151" s="15"/>
      <c r="JMY151" s="12"/>
      <c r="JMZ151" s="13"/>
      <c r="JNA151" s="14"/>
      <c r="JNB151" s="14"/>
      <c r="JNC151" s="14"/>
      <c r="JND151" s="15"/>
      <c r="JNE151" s="12"/>
      <c r="JNF151" s="13"/>
      <c r="JNG151" s="14"/>
      <c r="JNH151" s="14"/>
      <c r="JNI151" s="14"/>
      <c r="JNJ151" s="15"/>
      <c r="JNK151" s="12"/>
      <c r="JNL151" s="13"/>
      <c r="JNM151" s="14"/>
      <c r="JNN151" s="14"/>
      <c r="JNO151" s="14"/>
      <c r="JNP151" s="15"/>
      <c r="JNQ151" s="12"/>
      <c r="JNR151" s="13"/>
      <c r="JNS151" s="14"/>
      <c r="JNT151" s="14"/>
      <c r="JNU151" s="14"/>
      <c r="JNV151" s="15"/>
      <c r="JNW151" s="12"/>
      <c r="JNX151" s="13"/>
      <c r="JNY151" s="14"/>
      <c r="JNZ151" s="14"/>
      <c r="JOA151" s="14"/>
      <c r="JOB151" s="15"/>
      <c r="JOC151" s="12"/>
      <c r="JOD151" s="13"/>
      <c r="JOE151" s="14"/>
      <c r="JOF151" s="14"/>
      <c r="JOG151" s="14"/>
      <c r="JOH151" s="15"/>
      <c r="JOI151" s="12"/>
      <c r="JOJ151" s="13"/>
      <c r="JOK151" s="14"/>
      <c r="JOL151" s="14"/>
      <c r="JOM151" s="14"/>
      <c r="JON151" s="15"/>
      <c r="JOO151" s="12"/>
      <c r="JOP151" s="13"/>
      <c r="JOQ151" s="14"/>
      <c r="JOR151" s="14"/>
      <c r="JOS151" s="14"/>
      <c r="JOT151" s="15"/>
      <c r="JOU151" s="12"/>
      <c r="JOV151" s="13"/>
      <c r="JOW151" s="14"/>
      <c r="JOX151" s="14"/>
      <c r="JOY151" s="14"/>
      <c r="JOZ151" s="15"/>
      <c r="JPA151" s="12"/>
      <c r="JPB151" s="13"/>
      <c r="JPC151" s="14"/>
      <c r="JPD151" s="14"/>
      <c r="JPE151" s="14"/>
      <c r="JPF151" s="15"/>
      <c r="JPG151" s="12"/>
      <c r="JPH151" s="13"/>
      <c r="JPI151" s="14"/>
      <c r="JPJ151" s="14"/>
      <c r="JPK151" s="14"/>
      <c r="JPL151" s="15"/>
      <c r="JPM151" s="12"/>
      <c r="JPN151" s="13"/>
      <c r="JPO151" s="14"/>
      <c r="JPP151" s="14"/>
      <c r="JPQ151" s="14"/>
      <c r="JPR151" s="15"/>
      <c r="JPS151" s="12"/>
      <c r="JPT151" s="13"/>
      <c r="JPU151" s="14"/>
      <c r="JPV151" s="14"/>
      <c r="JPW151" s="14"/>
      <c r="JPX151" s="15"/>
      <c r="JPY151" s="12"/>
      <c r="JPZ151" s="13"/>
      <c r="JQA151" s="14"/>
      <c r="JQB151" s="14"/>
      <c r="JQC151" s="14"/>
      <c r="JQD151" s="15"/>
      <c r="JQE151" s="12"/>
      <c r="JQF151" s="13"/>
      <c r="JQG151" s="14"/>
      <c r="JQH151" s="14"/>
      <c r="JQI151" s="14"/>
      <c r="JQJ151" s="15"/>
      <c r="JQK151" s="12"/>
      <c r="JQL151" s="13"/>
      <c r="JQM151" s="14"/>
      <c r="JQN151" s="14"/>
      <c r="JQO151" s="14"/>
      <c r="JQP151" s="15"/>
      <c r="JQQ151" s="12"/>
      <c r="JQR151" s="13"/>
      <c r="JQS151" s="14"/>
      <c r="JQT151" s="14"/>
      <c r="JQU151" s="14"/>
      <c r="JQV151" s="15"/>
      <c r="JQW151" s="12"/>
      <c r="JQX151" s="13"/>
      <c r="JQY151" s="14"/>
      <c r="JQZ151" s="14"/>
      <c r="JRA151" s="14"/>
      <c r="JRB151" s="15"/>
      <c r="JRC151" s="12"/>
      <c r="JRD151" s="13"/>
      <c r="JRE151" s="14"/>
      <c r="JRF151" s="14"/>
      <c r="JRG151" s="14"/>
      <c r="JRH151" s="15"/>
      <c r="JRI151" s="12"/>
      <c r="JRJ151" s="13"/>
      <c r="JRK151" s="14"/>
      <c r="JRL151" s="14"/>
      <c r="JRM151" s="14"/>
      <c r="JRN151" s="15"/>
      <c r="JRO151" s="12"/>
      <c r="JRP151" s="13"/>
      <c r="JRQ151" s="14"/>
      <c r="JRR151" s="14"/>
      <c r="JRS151" s="14"/>
      <c r="JRT151" s="15"/>
      <c r="JRU151" s="12"/>
      <c r="JRV151" s="13"/>
      <c r="JRW151" s="14"/>
      <c r="JRX151" s="14"/>
      <c r="JRY151" s="14"/>
      <c r="JRZ151" s="15"/>
      <c r="JSA151" s="12"/>
      <c r="JSB151" s="13"/>
      <c r="JSC151" s="14"/>
      <c r="JSD151" s="14"/>
      <c r="JSE151" s="14"/>
      <c r="JSF151" s="15"/>
      <c r="JSG151" s="12"/>
      <c r="JSH151" s="13"/>
      <c r="JSI151" s="14"/>
      <c r="JSJ151" s="14"/>
      <c r="JSK151" s="14"/>
      <c r="JSL151" s="15"/>
      <c r="JSM151" s="12"/>
      <c r="JSN151" s="13"/>
      <c r="JSO151" s="14"/>
      <c r="JSP151" s="14"/>
      <c r="JSQ151" s="14"/>
      <c r="JSR151" s="15"/>
      <c r="JSS151" s="12"/>
      <c r="JST151" s="13"/>
      <c r="JSU151" s="14"/>
      <c r="JSV151" s="14"/>
      <c r="JSW151" s="14"/>
      <c r="JSX151" s="15"/>
      <c r="JSY151" s="12"/>
      <c r="JSZ151" s="13"/>
      <c r="JTA151" s="14"/>
      <c r="JTB151" s="14"/>
      <c r="JTC151" s="14"/>
      <c r="JTD151" s="15"/>
      <c r="JTE151" s="12"/>
      <c r="JTF151" s="13"/>
      <c r="JTG151" s="14"/>
      <c r="JTH151" s="14"/>
      <c r="JTI151" s="14"/>
      <c r="JTJ151" s="15"/>
      <c r="JTK151" s="12"/>
      <c r="JTL151" s="13"/>
      <c r="JTM151" s="14"/>
      <c r="JTN151" s="14"/>
      <c r="JTO151" s="14"/>
      <c r="JTP151" s="15"/>
      <c r="JTQ151" s="12"/>
      <c r="JTR151" s="13"/>
      <c r="JTS151" s="14"/>
      <c r="JTT151" s="14"/>
      <c r="JTU151" s="14"/>
      <c r="JTV151" s="15"/>
      <c r="JTW151" s="12"/>
      <c r="JTX151" s="13"/>
      <c r="JTY151" s="14"/>
      <c r="JTZ151" s="14"/>
      <c r="JUA151" s="14"/>
      <c r="JUB151" s="15"/>
      <c r="JUC151" s="12"/>
      <c r="JUD151" s="13"/>
      <c r="JUE151" s="14"/>
      <c r="JUF151" s="14"/>
      <c r="JUG151" s="14"/>
      <c r="JUH151" s="15"/>
      <c r="JUI151" s="12"/>
      <c r="JUJ151" s="13"/>
      <c r="JUK151" s="14"/>
      <c r="JUL151" s="14"/>
      <c r="JUM151" s="14"/>
      <c r="JUN151" s="15"/>
      <c r="JUO151" s="12"/>
      <c r="JUP151" s="13"/>
      <c r="JUQ151" s="14"/>
      <c r="JUR151" s="14"/>
      <c r="JUS151" s="14"/>
      <c r="JUT151" s="15"/>
      <c r="JUU151" s="12"/>
      <c r="JUV151" s="13"/>
      <c r="JUW151" s="14"/>
      <c r="JUX151" s="14"/>
      <c r="JUY151" s="14"/>
      <c r="JUZ151" s="15"/>
      <c r="JVA151" s="12"/>
      <c r="JVB151" s="13"/>
      <c r="JVC151" s="14"/>
      <c r="JVD151" s="14"/>
      <c r="JVE151" s="14"/>
      <c r="JVF151" s="15"/>
      <c r="JVG151" s="12"/>
      <c r="JVH151" s="13"/>
      <c r="JVI151" s="14"/>
      <c r="JVJ151" s="14"/>
      <c r="JVK151" s="14"/>
      <c r="JVL151" s="15"/>
      <c r="JVM151" s="12"/>
      <c r="JVN151" s="13"/>
      <c r="JVO151" s="14"/>
      <c r="JVP151" s="14"/>
      <c r="JVQ151" s="14"/>
      <c r="JVR151" s="15"/>
      <c r="JVS151" s="12"/>
      <c r="JVT151" s="13"/>
      <c r="JVU151" s="14"/>
      <c r="JVV151" s="14"/>
      <c r="JVW151" s="14"/>
      <c r="JVX151" s="15"/>
      <c r="JVY151" s="12"/>
      <c r="JVZ151" s="13"/>
      <c r="JWA151" s="14"/>
      <c r="JWB151" s="14"/>
      <c r="JWC151" s="14"/>
      <c r="JWD151" s="15"/>
      <c r="JWE151" s="12"/>
      <c r="JWF151" s="13"/>
      <c r="JWG151" s="14"/>
      <c r="JWH151" s="14"/>
      <c r="JWI151" s="14"/>
      <c r="JWJ151" s="15"/>
      <c r="JWK151" s="12"/>
      <c r="JWL151" s="13"/>
      <c r="JWM151" s="14"/>
      <c r="JWN151" s="14"/>
      <c r="JWO151" s="14"/>
      <c r="JWP151" s="15"/>
      <c r="JWQ151" s="12"/>
      <c r="JWR151" s="13"/>
      <c r="JWS151" s="14"/>
      <c r="JWT151" s="14"/>
      <c r="JWU151" s="14"/>
      <c r="JWV151" s="15"/>
      <c r="JWW151" s="12"/>
      <c r="JWX151" s="13"/>
      <c r="JWY151" s="14"/>
      <c r="JWZ151" s="14"/>
      <c r="JXA151" s="14"/>
      <c r="JXB151" s="15"/>
      <c r="JXC151" s="12"/>
      <c r="JXD151" s="13"/>
      <c r="JXE151" s="14"/>
      <c r="JXF151" s="14"/>
      <c r="JXG151" s="14"/>
      <c r="JXH151" s="15"/>
      <c r="JXI151" s="12"/>
      <c r="JXJ151" s="13"/>
      <c r="JXK151" s="14"/>
      <c r="JXL151" s="14"/>
      <c r="JXM151" s="14"/>
      <c r="JXN151" s="15"/>
      <c r="JXO151" s="12"/>
      <c r="JXP151" s="13"/>
      <c r="JXQ151" s="14"/>
      <c r="JXR151" s="14"/>
      <c r="JXS151" s="14"/>
      <c r="JXT151" s="15"/>
      <c r="JXU151" s="12"/>
      <c r="JXV151" s="13"/>
      <c r="JXW151" s="14"/>
      <c r="JXX151" s="14"/>
      <c r="JXY151" s="14"/>
      <c r="JXZ151" s="15"/>
      <c r="JYA151" s="12"/>
      <c r="JYB151" s="13"/>
      <c r="JYC151" s="14"/>
      <c r="JYD151" s="14"/>
      <c r="JYE151" s="14"/>
      <c r="JYF151" s="15"/>
      <c r="JYG151" s="12"/>
      <c r="JYH151" s="13"/>
      <c r="JYI151" s="14"/>
      <c r="JYJ151" s="14"/>
      <c r="JYK151" s="14"/>
      <c r="JYL151" s="15"/>
      <c r="JYM151" s="12"/>
      <c r="JYN151" s="13"/>
      <c r="JYO151" s="14"/>
      <c r="JYP151" s="14"/>
      <c r="JYQ151" s="14"/>
      <c r="JYR151" s="15"/>
      <c r="JYS151" s="12"/>
      <c r="JYT151" s="13"/>
      <c r="JYU151" s="14"/>
      <c r="JYV151" s="14"/>
      <c r="JYW151" s="14"/>
      <c r="JYX151" s="15"/>
      <c r="JYY151" s="12"/>
      <c r="JYZ151" s="13"/>
      <c r="JZA151" s="14"/>
      <c r="JZB151" s="14"/>
      <c r="JZC151" s="14"/>
      <c r="JZD151" s="15"/>
      <c r="JZE151" s="12"/>
      <c r="JZF151" s="13"/>
      <c r="JZG151" s="14"/>
      <c r="JZH151" s="14"/>
      <c r="JZI151" s="14"/>
      <c r="JZJ151" s="15"/>
      <c r="JZK151" s="12"/>
      <c r="JZL151" s="13"/>
      <c r="JZM151" s="14"/>
      <c r="JZN151" s="14"/>
      <c r="JZO151" s="14"/>
      <c r="JZP151" s="15"/>
      <c r="JZQ151" s="12"/>
      <c r="JZR151" s="13"/>
      <c r="JZS151" s="14"/>
      <c r="JZT151" s="14"/>
      <c r="JZU151" s="14"/>
      <c r="JZV151" s="15"/>
      <c r="JZW151" s="12"/>
      <c r="JZX151" s="13"/>
      <c r="JZY151" s="14"/>
      <c r="JZZ151" s="14"/>
      <c r="KAA151" s="14"/>
      <c r="KAB151" s="15"/>
      <c r="KAC151" s="12"/>
      <c r="KAD151" s="13"/>
      <c r="KAE151" s="14"/>
      <c r="KAF151" s="14"/>
      <c r="KAG151" s="14"/>
      <c r="KAH151" s="15"/>
      <c r="KAI151" s="12"/>
      <c r="KAJ151" s="13"/>
      <c r="KAK151" s="14"/>
      <c r="KAL151" s="14"/>
      <c r="KAM151" s="14"/>
      <c r="KAN151" s="15"/>
      <c r="KAO151" s="12"/>
      <c r="KAP151" s="13"/>
      <c r="KAQ151" s="14"/>
      <c r="KAR151" s="14"/>
      <c r="KAS151" s="14"/>
      <c r="KAT151" s="15"/>
      <c r="KAU151" s="12"/>
      <c r="KAV151" s="13"/>
      <c r="KAW151" s="14"/>
      <c r="KAX151" s="14"/>
      <c r="KAY151" s="14"/>
      <c r="KAZ151" s="15"/>
      <c r="KBA151" s="12"/>
      <c r="KBB151" s="13"/>
      <c r="KBC151" s="14"/>
      <c r="KBD151" s="14"/>
      <c r="KBE151" s="14"/>
      <c r="KBF151" s="15"/>
      <c r="KBG151" s="12"/>
      <c r="KBH151" s="13"/>
      <c r="KBI151" s="14"/>
      <c r="KBJ151" s="14"/>
      <c r="KBK151" s="14"/>
      <c r="KBL151" s="15"/>
      <c r="KBM151" s="12"/>
      <c r="KBN151" s="13"/>
      <c r="KBO151" s="14"/>
      <c r="KBP151" s="14"/>
      <c r="KBQ151" s="14"/>
      <c r="KBR151" s="15"/>
      <c r="KBS151" s="12"/>
      <c r="KBT151" s="13"/>
      <c r="KBU151" s="14"/>
      <c r="KBV151" s="14"/>
      <c r="KBW151" s="14"/>
      <c r="KBX151" s="15"/>
      <c r="KBY151" s="12"/>
      <c r="KBZ151" s="13"/>
      <c r="KCA151" s="14"/>
      <c r="KCB151" s="14"/>
      <c r="KCC151" s="14"/>
      <c r="KCD151" s="15"/>
      <c r="KCE151" s="12"/>
      <c r="KCF151" s="13"/>
      <c r="KCG151" s="14"/>
      <c r="KCH151" s="14"/>
      <c r="KCI151" s="14"/>
      <c r="KCJ151" s="15"/>
      <c r="KCK151" s="12"/>
      <c r="KCL151" s="13"/>
      <c r="KCM151" s="14"/>
      <c r="KCN151" s="14"/>
      <c r="KCO151" s="14"/>
      <c r="KCP151" s="15"/>
      <c r="KCQ151" s="12"/>
      <c r="KCR151" s="13"/>
      <c r="KCS151" s="14"/>
      <c r="KCT151" s="14"/>
      <c r="KCU151" s="14"/>
      <c r="KCV151" s="15"/>
      <c r="KCW151" s="12"/>
      <c r="KCX151" s="13"/>
      <c r="KCY151" s="14"/>
      <c r="KCZ151" s="14"/>
      <c r="KDA151" s="14"/>
      <c r="KDB151" s="15"/>
      <c r="KDC151" s="12"/>
      <c r="KDD151" s="13"/>
      <c r="KDE151" s="14"/>
      <c r="KDF151" s="14"/>
      <c r="KDG151" s="14"/>
      <c r="KDH151" s="15"/>
      <c r="KDI151" s="12"/>
      <c r="KDJ151" s="13"/>
      <c r="KDK151" s="14"/>
      <c r="KDL151" s="14"/>
      <c r="KDM151" s="14"/>
      <c r="KDN151" s="15"/>
      <c r="KDO151" s="12"/>
      <c r="KDP151" s="13"/>
      <c r="KDQ151" s="14"/>
      <c r="KDR151" s="14"/>
      <c r="KDS151" s="14"/>
      <c r="KDT151" s="15"/>
      <c r="KDU151" s="12"/>
      <c r="KDV151" s="13"/>
      <c r="KDW151" s="14"/>
      <c r="KDX151" s="14"/>
      <c r="KDY151" s="14"/>
      <c r="KDZ151" s="15"/>
      <c r="KEA151" s="12"/>
      <c r="KEB151" s="13"/>
      <c r="KEC151" s="14"/>
      <c r="KED151" s="14"/>
      <c r="KEE151" s="14"/>
      <c r="KEF151" s="15"/>
      <c r="KEG151" s="12"/>
      <c r="KEH151" s="13"/>
      <c r="KEI151" s="14"/>
      <c r="KEJ151" s="14"/>
      <c r="KEK151" s="14"/>
      <c r="KEL151" s="15"/>
      <c r="KEM151" s="12"/>
      <c r="KEN151" s="13"/>
      <c r="KEO151" s="14"/>
      <c r="KEP151" s="14"/>
      <c r="KEQ151" s="14"/>
      <c r="KER151" s="15"/>
      <c r="KES151" s="12"/>
      <c r="KET151" s="13"/>
      <c r="KEU151" s="14"/>
      <c r="KEV151" s="14"/>
      <c r="KEW151" s="14"/>
      <c r="KEX151" s="15"/>
      <c r="KEY151" s="12"/>
      <c r="KEZ151" s="13"/>
      <c r="KFA151" s="14"/>
      <c r="KFB151" s="14"/>
      <c r="KFC151" s="14"/>
      <c r="KFD151" s="15"/>
      <c r="KFE151" s="12"/>
      <c r="KFF151" s="13"/>
      <c r="KFG151" s="14"/>
      <c r="KFH151" s="14"/>
      <c r="KFI151" s="14"/>
      <c r="KFJ151" s="15"/>
      <c r="KFK151" s="12"/>
      <c r="KFL151" s="13"/>
      <c r="KFM151" s="14"/>
      <c r="KFN151" s="14"/>
      <c r="KFO151" s="14"/>
      <c r="KFP151" s="15"/>
      <c r="KFQ151" s="12"/>
      <c r="KFR151" s="13"/>
      <c r="KFS151" s="14"/>
      <c r="KFT151" s="14"/>
      <c r="KFU151" s="14"/>
      <c r="KFV151" s="15"/>
      <c r="KFW151" s="12"/>
      <c r="KFX151" s="13"/>
      <c r="KFY151" s="14"/>
      <c r="KFZ151" s="14"/>
      <c r="KGA151" s="14"/>
      <c r="KGB151" s="15"/>
      <c r="KGC151" s="12"/>
      <c r="KGD151" s="13"/>
      <c r="KGE151" s="14"/>
      <c r="KGF151" s="14"/>
      <c r="KGG151" s="14"/>
      <c r="KGH151" s="15"/>
      <c r="KGI151" s="12"/>
      <c r="KGJ151" s="13"/>
      <c r="KGK151" s="14"/>
      <c r="KGL151" s="14"/>
      <c r="KGM151" s="14"/>
      <c r="KGN151" s="15"/>
      <c r="KGO151" s="12"/>
      <c r="KGP151" s="13"/>
      <c r="KGQ151" s="14"/>
      <c r="KGR151" s="14"/>
      <c r="KGS151" s="14"/>
      <c r="KGT151" s="15"/>
      <c r="KGU151" s="12"/>
      <c r="KGV151" s="13"/>
      <c r="KGW151" s="14"/>
      <c r="KGX151" s="14"/>
      <c r="KGY151" s="14"/>
      <c r="KGZ151" s="15"/>
      <c r="KHA151" s="12"/>
      <c r="KHB151" s="13"/>
      <c r="KHC151" s="14"/>
      <c r="KHD151" s="14"/>
      <c r="KHE151" s="14"/>
      <c r="KHF151" s="15"/>
      <c r="KHG151" s="12"/>
      <c r="KHH151" s="13"/>
      <c r="KHI151" s="14"/>
      <c r="KHJ151" s="14"/>
      <c r="KHK151" s="14"/>
      <c r="KHL151" s="15"/>
      <c r="KHM151" s="12"/>
      <c r="KHN151" s="13"/>
      <c r="KHO151" s="14"/>
      <c r="KHP151" s="14"/>
      <c r="KHQ151" s="14"/>
      <c r="KHR151" s="15"/>
      <c r="KHS151" s="12"/>
      <c r="KHT151" s="13"/>
      <c r="KHU151" s="14"/>
      <c r="KHV151" s="14"/>
      <c r="KHW151" s="14"/>
      <c r="KHX151" s="15"/>
      <c r="KHY151" s="12"/>
      <c r="KHZ151" s="13"/>
      <c r="KIA151" s="14"/>
      <c r="KIB151" s="14"/>
      <c r="KIC151" s="14"/>
      <c r="KID151" s="15"/>
      <c r="KIE151" s="12"/>
      <c r="KIF151" s="13"/>
      <c r="KIG151" s="14"/>
      <c r="KIH151" s="14"/>
      <c r="KII151" s="14"/>
      <c r="KIJ151" s="15"/>
      <c r="KIK151" s="12"/>
      <c r="KIL151" s="13"/>
      <c r="KIM151" s="14"/>
      <c r="KIN151" s="14"/>
      <c r="KIO151" s="14"/>
      <c r="KIP151" s="15"/>
      <c r="KIQ151" s="12"/>
      <c r="KIR151" s="13"/>
      <c r="KIS151" s="14"/>
      <c r="KIT151" s="14"/>
      <c r="KIU151" s="14"/>
      <c r="KIV151" s="15"/>
      <c r="KIW151" s="12"/>
      <c r="KIX151" s="13"/>
      <c r="KIY151" s="14"/>
      <c r="KIZ151" s="14"/>
      <c r="KJA151" s="14"/>
      <c r="KJB151" s="15"/>
      <c r="KJC151" s="12"/>
      <c r="KJD151" s="13"/>
      <c r="KJE151" s="14"/>
      <c r="KJF151" s="14"/>
      <c r="KJG151" s="14"/>
      <c r="KJH151" s="15"/>
      <c r="KJI151" s="12"/>
      <c r="KJJ151" s="13"/>
      <c r="KJK151" s="14"/>
      <c r="KJL151" s="14"/>
      <c r="KJM151" s="14"/>
      <c r="KJN151" s="15"/>
      <c r="KJO151" s="12"/>
      <c r="KJP151" s="13"/>
      <c r="KJQ151" s="14"/>
      <c r="KJR151" s="14"/>
      <c r="KJS151" s="14"/>
      <c r="KJT151" s="15"/>
      <c r="KJU151" s="12"/>
      <c r="KJV151" s="13"/>
      <c r="KJW151" s="14"/>
      <c r="KJX151" s="14"/>
      <c r="KJY151" s="14"/>
      <c r="KJZ151" s="15"/>
      <c r="KKA151" s="12"/>
      <c r="KKB151" s="13"/>
      <c r="KKC151" s="14"/>
      <c r="KKD151" s="14"/>
      <c r="KKE151" s="14"/>
      <c r="KKF151" s="15"/>
      <c r="KKG151" s="12"/>
      <c r="KKH151" s="13"/>
      <c r="KKI151" s="14"/>
      <c r="KKJ151" s="14"/>
      <c r="KKK151" s="14"/>
      <c r="KKL151" s="15"/>
      <c r="KKM151" s="12"/>
      <c r="KKN151" s="13"/>
      <c r="KKO151" s="14"/>
      <c r="KKP151" s="14"/>
      <c r="KKQ151" s="14"/>
      <c r="KKR151" s="15"/>
      <c r="KKS151" s="12"/>
      <c r="KKT151" s="13"/>
      <c r="KKU151" s="14"/>
      <c r="KKV151" s="14"/>
      <c r="KKW151" s="14"/>
      <c r="KKX151" s="15"/>
      <c r="KKY151" s="12"/>
      <c r="KKZ151" s="13"/>
      <c r="KLA151" s="14"/>
      <c r="KLB151" s="14"/>
      <c r="KLC151" s="14"/>
      <c r="KLD151" s="15"/>
      <c r="KLE151" s="12"/>
      <c r="KLF151" s="13"/>
      <c r="KLG151" s="14"/>
      <c r="KLH151" s="14"/>
      <c r="KLI151" s="14"/>
      <c r="KLJ151" s="15"/>
      <c r="KLK151" s="12"/>
      <c r="KLL151" s="13"/>
      <c r="KLM151" s="14"/>
      <c r="KLN151" s="14"/>
      <c r="KLO151" s="14"/>
      <c r="KLP151" s="15"/>
      <c r="KLQ151" s="12"/>
      <c r="KLR151" s="13"/>
      <c r="KLS151" s="14"/>
      <c r="KLT151" s="14"/>
      <c r="KLU151" s="14"/>
      <c r="KLV151" s="15"/>
      <c r="KLW151" s="12"/>
      <c r="KLX151" s="13"/>
      <c r="KLY151" s="14"/>
      <c r="KLZ151" s="14"/>
      <c r="KMA151" s="14"/>
      <c r="KMB151" s="15"/>
      <c r="KMC151" s="12"/>
      <c r="KMD151" s="13"/>
      <c r="KME151" s="14"/>
      <c r="KMF151" s="14"/>
      <c r="KMG151" s="14"/>
      <c r="KMH151" s="15"/>
      <c r="KMI151" s="12"/>
      <c r="KMJ151" s="13"/>
      <c r="KMK151" s="14"/>
      <c r="KML151" s="14"/>
      <c r="KMM151" s="14"/>
      <c r="KMN151" s="15"/>
      <c r="KMO151" s="12"/>
      <c r="KMP151" s="13"/>
      <c r="KMQ151" s="14"/>
      <c r="KMR151" s="14"/>
      <c r="KMS151" s="14"/>
      <c r="KMT151" s="15"/>
      <c r="KMU151" s="12"/>
      <c r="KMV151" s="13"/>
      <c r="KMW151" s="14"/>
      <c r="KMX151" s="14"/>
      <c r="KMY151" s="14"/>
      <c r="KMZ151" s="15"/>
      <c r="KNA151" s="12"/>
      <c r="KNB151" s="13"/>
      <c r="KNC151" s="14"/>
      <c r="KND151" s="14"/>
      <c r="KNE151" s="14"/>
      <c r="KNF151" s="15"/>
      <c r="KNG151" s="12"/>
      <c r="KNH151" s="13"/>
      <c r="KNI151" s="14"/>
      <c r="KNJ151" s="14"/>
      <c r="KNK151" s="14"/>
      <c r="KNL151" s="15"/>
      <c r="KNM151" s="12"/>
      <c r="KNN151" s="13"/>
      <c r="KNO151" s="14"/>
      <c r="KNP151" s="14"/>
      <c r="KNQ151" s="14"/>
      <c r="KNR151" s="15"/>
      <c r="KNS151" s="12"/>
      <c r="KNT151" s="13"/>
      <c r="KNU151" s="14"/>
      <c r="KNV151" s="14"/>
      <c r="KNW151" s="14"/>
      <c r="KNX151" s="15"/>
      <c r="KNY151" s="12"/>
      <c r="KNZ151" s="13"/>
      <c r="KOA151" s="14"/>
      <c r="KOB151" s="14"/>
      <c r="KOC151" s="14"/>
      <c r="KOD151" s="15"/>
      <c r="KOE151" s="12"/>
      <c r="KOF151" s="13"/>
      <c r="KOG151" s="14"/>
      <c r="KOH151" s="14"/>
      <c r="KOI151" s="14"/>
      <c r="KOJ151" s="15"/>
      <c r="KOK151" s="12"/>
      <c r="KOL151" s="13"/>
      <c r="KOM151" s="14"/>
      <c r="KON151" s="14"/>
      <c r="KOO151" s="14"/>
      <c r="KOP151" s="15"/>
      <c r="KOQ151" s="12"/>
      <c r="KOR151" s="13"/>
      <c r="KOS151" s="14"/>
      <c r="KOT151" s="14"/>
      <c r="KOU151" s="14"/>
      <c r="KOV151" s="15"/>
      <c r="KOW151" s="12"/>
      <c r="KOX151" s="13"/>
      <c r="KOY151" s="14"/>
      <c r="KOZ151" s="14"/>
      <c r="KPA151" s="14"/>
      <c r="KPB151" s="15"/>
      <c r="KPC151" s="12"/>
      <c r="KPD151" s="13"/>
      <c r="KPE151" s="14"/>
      <c r="KPF151" s="14"/>
      <c r="KPG151" s="14"/>
      <c r="KPH151" s="15"/>
      <c r="KPI151" s="12"/>
      <c r="KPJ151" s="13"/>
      <c r="KPK151" s="14"/>
      <c r="KPL151" s="14"/>
      <c r="KPM151" s="14"/>
      <c r="KPN151" s="15"/>
      <c r="KPO151" s="12"/>
      <c r="KPP151" s="13"/>
      <c r="KPQ151" s="14"/>
      <c r="KPR151" s="14"/>
      <c r="KPS151" s="14"/>
      <c r="KPT151" s="15"/>
      <c r="KPU151" s="12"/>
      <c r="KPV151" s="13"/>
      <c r="KPW151" s="14"/>
      <c r="KPX151" s="14"/>
      <c r="KPY151" s="14"/>
      <c r="KPZ151" s="15"/>
      <c r="KQA151" s="12"/>
      <c r="KQB151" s="13"/>
      <c r="KQC151" s="14"/>
      <c r="KQD151" s="14"/>
      <c r="KQE151" s="14"/>
      <c r="KQF151" s="15"/>
      <c r="KQG151" s="12"/>
      <c r="KQH151" s="13"/>
      <c r="KQI151" s="14"/>
      <c r="KQJ151" s="14"/>
      <c r="KQK151" s="14"/>
      <c r="KQL151" s="15"/>
      <c r="KQM151" s="12"/>
      <c r="KQN151" s="13"/>
      <c r="KQO151" s="14"/>
      <c r="KQP151" s="14"/>
      <c r="KQQ151" s="14"/>
      <c r="KQR151" s="15"/>
      <c r="KQS151" s="12"/>
      <c r="KQT151" s="13"/>
      <c r="KQU151" s="14"/>
      <c r="KQV151" s="14"/>
      <c r="KQW151" s="14"/>
      <c r="KQX151" s="15"/>
      <c r="KQY151" s="12"/>
      <c r="KQZ151" s="13"/>
      <c r="KRA151" s="14"/>
      <c r="KRB151" s="14"/>
      <c r="KRC151" s="14"/>
      <c r="KRD151" s="15"/>
      <c r="KRE151" s="12"/>
      <c r="KRF151" s="13"/>
      <c r="KRG151" s="14"/>
      <c r="KRH151" s="14"/>
      <c r="KRI151" s="14"/>
      <c r="KRJ151" s="15"/>
      <c r="KRK151" s="12"/>
      <c r="KRL151" s="13"/>
      <c r="KRM151" s="14"/>
      <c r="KRN151" s="14"/>
      <c r="KRO151" s="14"/>
      <c r="KRP151" s="15"/>
      <c r="KRQ151" s="12"/>
      <c r="KRR151" s="13"/>
      <c r="KRS151" s="14"/>
      <c r="KRT151" s="14"/>
      <c r="KRU151" s="14"/>
      <c r="KRV151" s="15"/>
      <c r="KRW151" s="12"/>
      <c r="KRX151" s="13"/>
      <c r="KRY151" s="14"/>
      <c r="KRZ151" s="14"/>
      <c r="KSA151" s="14"/>
      <c r="KSB151" s="15"/>
      <c r="KSC151" s="12"/>
      <c r="KSD151" s="13"/>
      <c r="KSE151" s="14"/>
      <c r="KSF151" s="14"/>
      <c r="KSG151" s="14"/>
      <c r="KSH151" s="15"/>
      <c r="KSI151" s="12"/>
      <c r="KSJ151" s="13"/>
      <c r="KSK151" s="14"/>
      <c r="KSL151" s="14"/>
      <c r="KSM151" s="14"/>
      <c r="KSN151" s="15"/>
      <c r="KSO151" s="12"/>
      <c r="KSP151" s="13"/>
      <c r="KSQ151" s="14"/>
      <c r="KSR151" s="14"/>
      <c r="KSS151" s="14"/>
      <c r="KST151" s="15"/>
      <c r="KSU151" s="12"/>
      <c r="KSV151" s="13"/>
      <c r="KSW151" s="14"/>
      <c r="KSX151" s="14"/>
      <c r="KSY151" s="14"/>
      <c r="KSZ151" s="15"/>
      <c r="KTA151" s="12"/>
      <c r="KTB151" s="13"/>
      <c r="KTC151" s="14"/>
      <c r="KTD151" s="14"/>
      <c r="KTE151" s="14"/>
      <c r="KTF151" s="15"/>
      <c r="KTG151" s="12"/>
      <c r="KTH151" s="13"/>
      <c r="KTI151" s="14"/>
      <c r="KTJ151" s="14"/>
      <c r="KTK151" s="14"/>
      <c r="KTL151" s="15"/>
      <c r="KTM151" s="12"/>
      <c r="KTN151" s="13"/>
      <c r="KTO151" s="14"/>
      <c r="KTP151" s="14"/>
      <c r="KTQ151" s="14"/>
      <c r="KTR151" s="15"/>
      <c r="KTS151" s="12"/>
      <c r="KTT151" s="13"/>
      <c r="KTU151" s="14"/>
      <c r="KTV151" s="14"/>
      <c r="KTW151" s="14"/>
      <c r="KTX151" s="15"/>
      <c r="KTY151" s="12"/>
      <c r="KTZ151" s="13"/>
      <c r="KUA151" s="14"/>
      <c r="KUB151" s="14"/>
      <c r="KUC151" s="14"/>
      <c r="KUD151" s="15"/>
      <c r="KUE151" s="12"/>
      <c r="KUF151" s="13"/>
      <c r="KUG151" s="14"/>
      <c r="KUH151" s="14"/>
      <c r="KUI151" s="14"/>
      <c r="KUJ151" s="15"/>
      <c r="KUK151" s="12"/>
      <c r="KUL151" s="13"/>
      <c r="KUM151" s="14"/>
      <c r="KUN151" s="14"/>
      <c r="KUO151" s="14"/>
      <c r="KUP151" s="15"/>
      <c r="KUQ151" s="12"/>
      <c r="KUR151" s="13"/>
      <c r="KUS151" s="14"/>
      <c r="KUT151" s="14"/>
      <c r="KUU151" s="14"/>
      <c r="KUV151" s="15"/>
      <c r="KUW151" s="12"/>
      <c r="KUX151" s="13"/>
      <c r="KUY151" s="14"/>
      <c r="KUZ151" s="14"/>
      <c r="KVA151" s="14"/>
      <c r="KVB151" s="15"/>
      <c r="KVC151" s="12"/>
      <c r="KVD151" s="13"/>
      <c r="KVE151" s="14"/>
      <c r="KVF151" s="14"/>
      <c r="KVG151" s="14"/>
      <c r="KVH151" s="15"/>
      <c r="KVI151" s="12"/>
      <c r="KVJ151" s="13"/>
      <c r="KVK151" s="14"/>
      <c r="KVL151" s="14"/>
      <c r="KVM151" s="14"/>
      <c r="KVN151" s="15"/>
      <c r="KVO151" s="12"/>
      <c r="KVP151" s="13"/>
      <c r="KVQ151" s="14"/>
      <c r="KVR151" s="14"/>
      <c r="KVS151" s="14"/>
      <c r="KVT151" s="15"/>
      <c r="KVU151" s="12"/>
      <c r="KVV151" s="13"/>
      <c r="KVW151" s="14"/>
      <c r="KVX151" s="14"/>
      <c r="KVY151" s="14"/>
      <c r="KVZ151" s="15"/>
      <c r="KWA151" s="12"/>
      <c r="KWB151" s="13"/>
      <c r="KWC151" s="14"/>
      <c r="KWD151" s="14"/>
      <c r="KWE151" s="14"/>
      <c r="KWF151" s="15"/>
      <c r="KWG151" s="12"/>
      <c r="KWH151" s="13"/>
      <c r="KWI151" s="14"/>
      <c r="KWJ151" s="14"/>
      <c r="KWK151" s="14"/>
      <c r="KWL151" s="15"/>
      <c r="KWM151" s="12"/>
      <c r="KWN151" s="13"/>
      <c r="KWO151" s="14"/>
      <c r="KWP151" s="14"/>
      <c r="KWQ151" s="14"/>
      <c r="KWR151" s="15"/>
      <c r="KWS151" s="12"/>
      <c r="KWT151" s="13"/>
      <c r="KWU151" s="14"/>
      <c r="KWV151" s="14"/>
      <c r="KWW151" s="14"/>
      <c r="KWX151" s="15"/>
      <c r="KWY151" s="12"/>
      <c r="KWZ151" s="13"/>
      <c r="KXA151" s="14"/>
      <c r="KXB151" s="14"/>
      <c r="KXC151" s="14"/>
      <c r="KXD151" s="15"/>
      <c r="KXE151" s="12"/>
      <c r="KXF151" s="13"/>
      <c r="KXG151" s="14"/>
      <c r="KXH151" s="14"/>
      <c r="KXI151" s="14"/>
      <c r="KXJ151" s="15"/>
      <c r="KXK151" s="12"/>
      <c r="KXL151" s="13"/>
      <c r="KXM151" s="14"/>
      <c r="KXN151" s="14"/>
      <c r="KXO151" s="14"/>
      <c r="KXP151" s="15"/>
      <c r="KXQ151" s="12"/>
      <c r="KXR151" s="13"/>
      <c r="KXS151" s="14"/>
      <c r="KXT151" s="14"/>
      <c r="KXU151" s="14"/>
      <c r="KXV151" s="15"/>
      <c r="KXW151" s="12"/>
      <c r="KXX151" s="13"/>
      <c r="KXY151" s="14"/>
      <c r="KXZ151" s="14"/>
      <c r="KYA151" s="14"/>
      <c r="KYB151" s="15"/>
      <c r="KYC151" s="12"/>
      <c r="KYD151" s="13"/>
      <c r="KYE151" s="14"/>
      <c r="KYF151" s="14"/>
      <c r="KYG151" s="14"/>
      <c r="KYH151" s="15"/>
      <c r="KYI151" s="12"/>
      <c r="KYJ151" s="13"/>
      <c r="KYK151" s="14"/>
      <c r="KYL151" s="14"/>
      <c r="KYM151" s="14"/>
      <c r="KYN151" s="15"/>
      <c r="KYO151" s="12"/>
      <c r="KYP151" s="13"/>
      <c r="KYQ151" s="14"/>
      <c r="KYR151" s="14"/>
      <c r="KYS151" s="14"/>
      <c r="KYT151" s="15"/>
      <c r="KYU151" s="12"/>
      <c r="KYV151" s="13"/>
      <c r="KYW151" s="14"/>
      <c r="KYX151" s="14"/>
      <c r="KYY151" s="14"/>
      <c r="KYZ151" s="15"/>
      <c r="KZA151" s="12"/>
      <c r="KZB151" s="13"/>
      <c r="KZC151" s="14"/>
      <c r="KZD151" s="14"/>
      <c r="KZE151" s="14"/>
      <c r="KZF151" s="15"/>
      <c r="KZG151" s="12"/>
      <c r="KZH151" s="13"/>
      <c r="KZI151" s="14"/>
      <c r="KZJ151" s="14"/>
      <c r="KZK151" s="14"/>
      <c r="KZL151" s="15"/>
      <c r="KZM151" s="12"/>
      <c r="KZN151" s="13"/>
      <c r="KZO151" s="14"/>
      <c r="KZP151" s="14"/>
      <c r="KZQ151" s="14"/>
      <c r="KZR151" s="15"/>
      <c r="KZS151" s="12"/>
      <c r="KZT151" s="13"/>
      <c r="KZU151" s="14"/>
      <c r="KZV151" s="14"/>
      <c r="KZW151" s="14"/>
      <c r="KZX151" s="15"/>
      <c r="KZY151" s="12"/>
      <c r="KZZ151" s="13"/>
      <c r="LAA151" s="14"/>
      <c r="LAB151" s="14"/>
      <c r="LAC151" s="14"/>
      <c r="LAD151" s="15"/>
      <c r="LAE151" s="12"/>
      <c r="LAF151" s="13"/>
      <c r="LAG151" s="14"/>
      <c r="LAH151" s="14"/>
      <c r="LAI151" s="14"/>
      <c r="LAJ151" s="15"/>
      <c r="LAK151" s="12"/>
      <c r="LAL151" s="13"/>
      <c r="LAM151" s="14"/>
      <c r="LAN151" s="14"/>
      <c r="LAO151" s="14"/>
      <c r="LAP151" s="15"/>
      <c r="LAQ151" s="12"/>
      <c r="LAR151" s="13"/>
      <c r="LAS151" s="14"/>
      <c r="LAT151" s="14"/>
      <c r="LAU151" s="14"/>
      <c r="LAV151" s="15"/>
      <c r="LAW151" s="12"/>
      <c r="LAX151" s="13"/>
      <c r="LAY151" s="14"/>
      <c r="LAZ151" s="14"/>
      <c r="LBA151" s="14"/>
      <c r="LBB151" s="15"/>
      <c r="LBC151" s="12"/>
      <c r="LBD151" s="13"/>
      <c r="LBE151" s="14"/>
      <c r="LBF151" s="14"/>
      <c r="LBG151" s="14"/>
      <c r="LBH151" s="15"/>
      <c r="LBI151" s="12"/>
      <c r="LBJ151" s="13"/>
      <c r="LBK151" s="14"/>
      <c r="LBL151" s="14"/>
      <c r="LBM151" s="14"/>
      <c r="LBN151" s="15"/>
      <c r="LBO151" s="12"/>
      <c r="LBP151" s="13"/>
      <c r="LBQ151" s="14"/>
      <c r="LBR151" s="14"/>
      <c r="LBS151" s="14"/>
      <c r="LBT151" s="15"/>
      <c r="LBU151" s="12"/>
      <c r="LBV151" s="13"/>
      <c r="LBW151" s="14"/>
      <c r="LBX151" s="14"/>
      <c r="LBY151" s="14"/>
      <c r="LBZ151" s="15"/>
      <c r="LCA151" s="12"/>
      <c r="LCB151" s="13"/>
      <c r="LCC151" s="14"/>
      <c r="LCD151" s="14"/>
      <c r="LCE151" s="14"/>
      <c r="LCF151" s="15"/>
      <c r="LCG151" s="12"/>
      <c r="LCH151" s="13"/>
      <c r="LCI151" s="14"/>
      <c r="LCJ151" s="14"/>
      <c r="LCK151" s="14"/>
      <c r="LCL151" s="15"/>
      <c r="LCM151" s="12"/>
      <c r="LCN151" s="13"/>
      <c r="LCO151" s="14"/>
      <c r="LCP151" s="14"/>
      <c r="LCQ151" s="14"/>
      <c r="LCR151" s="15"/>
      <c r="LCS151" s="12"/>
      <c r="LCT151" s="13"/>
      <c r="LCU151" s="14"/>
      <c r="LCV151" s="14"/>
      <c r="LCW151" s="14"/>
      <c r="LCX151" s="15"/>
      <c r="LCY151" s="12"/>
      <c r="LCZ151" s="13"/>
      <c r="LDA151" s="14"/>
      <c r="LDB151" s="14"/>
      <c r="LDC151" s="14"/>
      <c r="LDD151" s="15"/>
      <c r="LDE151" s="12"/>
      <c r="LDF151" s="13"/>
      <c r="LDG151" s="14"/>
      <c r="LDH151" s="14"/>
      <c r="LDI151" s="14"/>
      <c r="LDJ151" s="15"/>
      <c r="LDK151" s="12"/>
      <c r="LDL151" s="13"/>
      <c r="LDM151" s="14"/>
      <c r="LDN151" s="14"/>
      <c r="LDO151" s="14"/>
      <c r="LDP151" s="15"/>
      <c r="LDQ151" s="12"/>
      <c r="LDR151" s="13"/>
      <c r="LDS151" s="14"/>
      <c r="LDT151" s="14"/>
      <c r="LDU151" s="14"/>
      <c r="LDV151" s="15"/>
      <c r="LDW151" s="12"/>
      <c r="LDX151" s="13"/>
      <c r="LDY151" s="14"/>
      <c r="LDZ151" s="14"/>
      <c r="LEA151" s="14"/>
      <c r="LEB151" s="15"/>
      <c r="LEC151" s="12"/>
      <c r="LED151" s="13"/>
      <c r="LEE151" s="14"/>
      <c r="LEF151" s="14"/>
      <c r="LEG151" s="14"/>
      <c r="LEH151" s="15"/>
      <c r="LEI151" s="12"/>
      <c r="LEJ151" s="13"/>
      <c r="LEK151" s="14"/>
      <c r="LEL151" s="14"/>
      <c r="LEM151" s="14"/>
      <c r="LEN151" s="15"/>
      <c r="LEO151" s="12"/>
      <c r="LEP151" s="13"/>
      <c r="LEQ151" s="14"/>
      <c r="LER151" s="14"/>
      <c r="LES151" s="14"/>
      <c r="LET151" s="15"/>
      <c r="LEU151" s="12"/>
      <c r="LEV151" s="13"/>
      <c r="LEW151" s="14"/>
      <c r="LEX151" s="14"/>
      <c r="LEY151" s="14"/>
      <c r="LEZ151" s="15"/>
      <c r="LFA151" s="12"/>
      <c r="LFB151" s="13"/>
      <c r="LFC151" s="14"/>
      <c r="LFD151" s="14"/>
      <c r="LFE151" s="14"/>
      <c r="LFF151" s="15"/>
      <c r="LFG151" s="12"/>
      <c r="LFH151" s="13"/>
      <c r="LFI151" s="14"/>
      <c r="LFJ151" s="14"/>
      <c r="LFK151" s="14"/>
      <c r="LFL151" s="15"/>
      <c r="LFM151" s="12"/>
      <c r="LFN151" s="13"/>
      <c r="LFO151" s="14"/>
      <c r="LFP151" s="14"/>
      <c r="LFQ151" s="14"/>
      <c r="LFR151" s="15"/>
      <c r="LFS151" s="12"/>
      <c r="LFT151" s="13"/>
      <c r="LFU151" s="14"/>
      <c r="LFV151" s="14"/>
      <c r="LFW151" s="14"/>
      <c r="LFX151" s="15"/>
      <c r="LFY151" s="12"/>
      <c r="LFZ151" s="13"/>
      <c r="LGA151" s="14"/>
      <c r="LGB151" s="14"/>
      <c r="LGC151" s="14"/>
      <c r="LGD151" s="15"/>
      <c r="LGE151" s="12"/>
      <c r="LGF151" s="13"/>
      <c r="LGG151" s="14"/>
      <c r="LGH151" s="14"/>
      <c r="LGI151" s="14"/>
      <c r="LGJ151" s="15"/>
      <c r="LGK151" s="12"/>
      <c r="LGL151" s="13"/>
      <c r="LGM151" s="14"/>
      <c r="LGN151" s="14"/>
      <c r="LGO151" s="14"/>
      <c r="LGP151" s="15"/>
      <c r="LGQ151" s="12"/>
      <c r="LGR151" s="13"/>
      <c r="LGS151" s="14"/>
      <c r="LGT151" s="14"/>
      <c r="LGU151" s="14"/>
      <c r="LGV151" s="15"/>
      <c r="LGW151" s="12"/>
      <c r="LGX151" s="13"/>
      <c r="LGY151" s="14"/>
      <c r="LGZ151" s="14"/>
      <c r="LHA151" s="14"/>
      <c r="LHB151" s="15"/>
      <c r="LHC151" s="12"/>
      <c r="LHD151" s="13"/>
      <c r="LHE151" s="14"/>
      <c r="LHF151" s="14"/>
      <c r="LHG151" s="14"/>
      <c r="LHH151" s="15"/>
      <c r="LHI151" s="12"/>
      <c r="LHJ151" s="13"/>
      <c r="LHK151" s="14"/>
      <c r="LHL151" s="14"/>
      <c r="LHM151" s="14"/>
      <c r="LHN151" s="15"/>
      <c r="LHO151" s="12"/>
      <c r="LHP151" s="13"/>
      <c r="LHQ151" s="14"/>
      <c r="LHR151" s="14"/>
      <c r="LHS151" s="14"/>
      <c r="LHT151" s="15"/>
      <c r="LHU151" s="12"/>
      <c r="LHV151" s="13"/>
      <c r="LHW151" s="14"/>
      <c r="LHX151" s="14"/>
      <c r="LHY151" s="14"/>
      <c r="LHZ151" s="15"/>
      <c r="LIA151" s="12"/>
      <c r="LIB151" s="13"/>
      <c r="LIC151" s="14"/>
      <c r="LID151" s="14"/>
      <c r="LIE151" s="14"/>
      <c r="LIF151" s="15"/>
      <c r="LIG151" s="12"/>
      <c r="LIH151" s="13"/>
      <c r="LII151" s="14"/>
      <c r="LIJ151" s="14"/>
      <c r="LIK151" s="14"/>
      <c r="LIL151" s="15"/>
      <c r="LIM151" s="12"/>
      <c r="LIN151" s="13"/>
      <c r="LIO151" s="14"/>
      <c r="LIP151" s="14"/>
      <c r="LIQ151" s="14"/>
      <c r="LIR151" s="15"/>
      <c r="LIS151" s="12"/>
      <c r="LIT151" s="13"/>
      <c r="LIU151" s="14"/>
      <c r="LIV151" s="14"/>
      <c r="LIW151" s="14"/>
      <c r="LIX151" s="15"/>
      <c r="LIY151" s="12"/>
      <c r="LIZ151" s="13"/>
      <c r="LJA151" s="14"/>
      <c r="LJB151" s="14"/>
      <c r="LJC151" s="14"/>
      <c r="LJD151" s="15"/>
      <c r="LJE151" s="12"/>
      <c r="LJF151" s="13"/>
      <c r="LJG151" s="14"/>
      <c r="LJH151" s="14"/>
      <c r="LJI151" s="14"/>
      <c r="LJJ151" s="15"/>
      <c r="LJK151" s="12"/>
      <c r="LJL151" s="13"/>
      <c r="LJM151" s="14"/>
      <c r="LJN151" s="14"/>
      <c r="LJO151" s="14"/>
      <c r="LJP151" s="15"/>
      <c r="LJQ151" s="12"/>
      <c r="LJR151" s="13"/>
      <c r="LJS151" s="14"/>
      <c r="LJT151" s="14"/>
      <c r="LJU151" s="14"/>
      <c r="LJV151" s="15"/>
      <c r="LJW151" s="12"/>
      <c r="LJX151" s="13"/>
      <c r="LJY151" s="14"/>
      <c r="LJZ151" s="14"/>
      <c r="LKA151" s="14"/>
      <c r="LKB151" s="15"/>
      <c r="LKC151" s="12"/>
      <c r="LKD151" s="13"/>
      <c r="LKE151" s="14"/>
      <c r="LKF151" s="14"/>
      <c r="LKG151" s="14"/>
      <c r="LKH151" s="15"/>
      <c r="LKI151" s="12"/>
      <c r="LKJ151" s="13"/>
      <c r="LKK151" s="14"/>
      <c r="LKL151" s="14"/>
      <c r="LKM151" s="14"/>
      <c r="LKN151" s="15"/>
      <c r="LKO151" s="12"/>
      <c r="LKP151" s="13"/>
      <c r="LKQ151" s="14"/>
      <c r="LKR151" s="14"/>
      <c r="LKS151" s="14"/>
      <c r="LKT151" s="15"/>
      <c r="LKU151" s="12"/>
      <c r="LKV151" s="13"/>
      <c r="LKW151" s="14"/>
      <c r="LKX151" s="14"/>
      <c r="LKY151" s="14"/>
      <c r="LKZ151" s="15"/>
      <c r="LLA151" s="12"/>
      <c r="LLB151" s="13"/>
      <c r="LLC151" s="14"/>
      <c r="LLD151" s="14"/>
      <c r="LLE151" s="14"/>
      <c r="LLF151" s="15"/>
      <c r="LLG151" s="12"/>
      <c r="LLH151" s="13"/>
      <c r="LLI151" s="14"/>
      <c r="LLJ151" s="14"/>
      <c r="LLK151" s="14"/>
      <c r="LLL151" s="15"/>
      <c r="LLM151" s="12"/>
      <c r="LLN151" s="13"/>
      <c r="LLO151" s="14"/>
      <c r="LLP151" s="14"/>
      <c r="LLQ151" s="14"/>
      <c r="LLR151" s="15"/>
      <c r="LLS151" s="12"/>
      <c r="LLT151" s="13"/>
      <c r="LLU151" s="14"/>
      <c r="LLV151" s="14"/>
      <c r="LLW151" s="14"/>
      <c r="LLX151" s="15"/>
      <c r="LLY151" s="12"/>
      <c r="LLZ151" s="13"/>
      <c r="LMA151" s="14"/>
      <c r="LMB151" s="14"/>
      <c r="LMC151" s="14"/>
      <c r="LMD151" s="15"/>
      <c r="LME151" s="12"/>
      <c r="LMF151" s="13"/>
      <c r="LMG151" s="14"/>
      <c r="LMH151" s="14"/>
      <c r="LMI151" s="14"/>
      <c r="LMJ151" s="15"/>
      <c r="LMK151" s="12"/>
      <c r="LML151" s="13"/>
      <c r="LMM151" s="14"/>
      <c r="LMN151" s="14"/>
      <c r="LMO151" s="14"/>
      <c r="LMP151" s="15"/>
      <c r="LMQ151" s="12"/>
      <c r="LMR151" s="13"/>
      <c r="LMS151" s="14"/>
      <c r="LMT151" s="14"/>
      <c r="LMU151" s="14"/>
      <c r="LMV151" s="15"/>
      <c r="LMW151" s="12"/>
      <c r="LMX151" s="13"/>
      <c r="LMY151" s="14"/>
      <c r="LMZ151" s="14"/>
      <c r="LNA151" s="14"/>
      <c r="LNB151" s="15"/>
      <c r="LNC151" s="12"/>
      <c r="LND151" s="13"/>
      <c r="LNE151" s="14"/>
      <c r="LNF151" s="14"/>
      <c r="LNG151" s="14"/>
      <c r="LNH151" s="15"/>
      <c r="LNI151" s="12"/>
      <c r="LNJ151" s="13"/>
      <c r="LNK151" s="14"/>
      <c r="LNL151" s="14"/>
      <c r="LNM151" s="14"/>
      <c r="LNN151" s="15"/>
      <c r="LNO151" s="12"/>
      <c r="LNP151" s="13"/>
      <c r="LNQ151" s="14"/>
      <c r="LNR151" s="14"/>
      <c r="LNS151" s="14"/>
      <c r="LNT151" s="15"/>
      <c r="LNU151" s="12"/>
      <c r="LNV151" s="13"/>
      <c r="LNW151" s="14"/>
      <c r="LNX151" s="14"/>
      <c r="LNY151" s="14"/>
      <c r="LNZ151" s="15"/>
      <c r="LOA151" s="12"/>
      <c r="LOB151" s="13"/>
      <c r="LOC151" s="14"/>
      <c r="LOD151" s="14"/>
      <c r="LOE151" s="14"/>
      <c r="LOF151" s="15"/>
      <c r="LOG151" s="12"/>
      <c r="LOH151" s="13"/>
      <c r="LOI151" s="14"/>
      <c r="LOJ151" s="14"/>
      <c r="LOK151" s="14"/>
      <c r="LOL151" s="15"/>
      <c r="LOM151" s="12"/>
      <c r="LON151" s="13"/>
      <c r="LOO151" s="14"/>
      <c r="LOP151" s="14"/>
      <c r="LOQ151" s="14"/>
      <c r="LOR151" s="15"/>
      <c r="LOS151" s="12"/>
      <c r="LOT151" s="13"/>
      <c r="LOU151" s="14"/>
      <c r="LOV151" s="14"/>
      <c r="LOW151" s="14"/>
      <c r="LOX151" s="15"/>
      <c r="LOY151" s="12"/>
      <c r="LOZ151" s="13"/>
      <c r="LPA151" s="14"/>
      <c r="LPB151" s="14"/>
      <c r="LPC151" s="14"/>
      <c r="LPD151" s="15"/>
      <c r="LPE151" s="12"/>
      <c r="LPF151" s="13"/>
      <c r="LPG151" s="14"/>
      <c r="LPH151" s="14"/>
      <c r="LPI151" s="14"/>
      <c r="LPJ151" s="15"/>
      <c r="LPK151" s="12"/>
      <c r="LPL151" s="13"/>
      <c r="LPM151" s="14"/>
      <c r="LPN151" s="14"/>
      <c r="LPO151" s="14"/>
      <c r="LPP151" s="15"/>
      <c r="LPQ151" s="12"/>
      <c r="LPR151" s="13"/>
      <c r="LPS151" s="14"/>
      <c r="LPT151" s="14"/>
      <c r="LPU151" s="14"/>
      <c r="LPV151" s="15"/>
      <c r="LPW151" s="12"/>
      <c r="LPX151" s="13"/>
      <c r="LPY151" s="14"/>
      <c r="LPZ151" s="14"/>
      <c r="LQA151" s="14"/>
      <c r="LQB151" s="15"/>
      <c r="LQC151" s="12"/>
      <c r="LQD151" s="13"/>
      <c r="LQE151" s="14"/>
      <c r="LQF151" s="14"/>
      <c r="LQG151" s="14"/>
      <c r="LQH151" s="15"/>
      <c r="LQI151" s="12"/>
      <c r="LQJ151" s="13"/>
      <c r="LQK151" s="14"/>
      <c r="LQL151" s="14"/>
      <c r="LQM151" s="14"/>
      <c r="LQN151" s="15"/>
      <c r="LQO151" s="12"/>
      <c r="LQP151" s="13"/>
      <c r="LQQ151" s="14"/>
      <c r="LQR151" s="14"/>
      <c r="LQS151" s="14"/>
      <c r="LQT151" s="15"/>
      <c r="LQU151" s="12"/>
      <c r="LQV151" s="13"/>
      <c r="LQW151" s="14"/>
      <c r="LQX151" s="14"/>
      <c r="LQY151" s="14"/>
      <c r="LQZ151" s="15"/>
      <c r="LRA151" s="12"/>
      <c r="LRB151" s="13"/>
      <c r="LRC151" s="14"/>
      <c r="LRD151" s="14"/>
      <c r="LRE151" s="14"/>
      <c r="LRF151" s="15"/>
      <c r="LRG151" s="12"/>
      <c r="LRH151" s="13"/>
      <c r="LRI151" s="14"/>
      <c r="LRJ151" s="14"/>
      <c r="LRK151" s="14"/>
      <c r="LRL151" s="15"/>
      <c r="LRM151" s="12"/>
      <c r="LRN151" s="13"/>
      <c r="LRO151" s="14"/>
      <c r="LRP151" s="14"/>
      <c r="LRQ151" s="14"/>
      <c r="LRR151" s="15"/>
      <c r="LRS151" s="12"/>
      <c r="LRT151" s="13"/>
      <c r="LRU151" s="14"/>
      <c r="LRV151" s="14"/>
      <c r="LRW151" s="14"/>
      <c r="LRX151" s="15"/>
      <c r="LRY151" s="12"/>
      <c r="LRZ151" s="13"/>
      <c r="LSA151" s="14"/>
      <c r="LSB151" s="14"/>
      <c r="LSC151" s="14"/>
      <c r="LSD151" s="15"/>
      <c r="LSE151" s="12"/>
      <c r="LSF151" s="13"/>
      <c r="LSG151" s="14"/>
      <c r="LSH151" s="14"/>
      <c r="LSI151" s="14"/>
      <c r="LSJ151" s="15"/>
      <c r="LSK151" s="12"/>
      <c r="LSL151" s="13"/>
      <c r="LSM151" s="14"/>
      <c r="LSN151" s="14"/>
      <c r="LSO151" s="14"/>
      <c r="LSP151" s="15"/>
      <c r="LSQ151" s="12"/>
      <c r="LSR151" s="13"/>
      <c r="LSS151" s="14"/>
      <c r="LST151" s="14"/>
      <c r="LSU151" s="14"/>
      <c r="LSV151" s="15"/>
      <c r="LSW151" s="12"/>
      <c r="LSX151" s="13"/>
      <c r="LSY151" s="14"/>
      <c r="LSZ151" s="14"/>
      <c r="LTA151" s="14"/>
      <c r="LTB151" s="15"/>
      <c r="LTC151" s="12"/>
      <c r="LTD151" s="13"/>
      <c r="LTE151" s="14"/>
      <c r="LTF151" s="14"/>
      <c r="LTG151" s="14"/>
      <c r="LTH151" s="15"/>
      <c r="LTI151" s="12"/>
      <c r="LTJ151" s="13"/>
      <c r="LTK151" s="14"/>
      <c r="LTL151" s="14"/>
      <c r="LTM151" s="14"/>
      <c r="LTN151" s="15"/>
      <c r="LTO151" s="12"/>
      <c r="LTP151" s="13"/>
      <c r="LTQ151" s="14"/>
      <c r="LTR151" s="14"/>
      <c r="LTS151" s="14"/>
      <c r="LTT151" s="15"/>
      <c r="LTU151" s="12"/>
      <c r="LTV151" s="13"/>
      <c r="LTW151" s="14"/>
      <c r="LTX151" s="14"/>
      <c r="LTY151" s="14"/>
      <c r="LTZ151" s="15"/>
      <c r="LUA151" s="12"/>
      <c r="LUB151" s="13"/>
      <c r="LUC151" s="14"/>
      <c r="LUD151" s="14"/>
      <c r="LUE151" s="14"/>
      <c r="LUF151" s="15"/>
      <c r="LUG151" s="12"/>
      <c r="LUH151" s="13"/>
      <c r="LUI151" s="14"/>
      <c r="LUJ151" s="14"/>
      <c r="LUK151" s="14"/>
      <c r="LUL151" s="15"/>
      <c r="LUM151" s="12"/>
      <c r="LUN151" s="13"/>
      <c r="LUO151" s="14"/>
      <c r="LUP151" s="14"/>
      <c r="LUQ151" s="14"/>
      <c r="LUR151" s="15"/>
      <c r="LUS151" s="12"/>
      <c r="LUT151" s="13"/>
      <c r="LUU151" s="14"/>
      <c r="LUV151" s="14"/>
      <c r="LUW151" s="14"/>
      <c r="LUX151" s="15"/>
      <c r="LUY151" s="12"/>
      <c r="LUZ151" s="13"/>
      <c r="LVA151" s="14"/>
      <c r="LVB151" s="14"/>
      <c r="LVC151" s="14"/>
      <c r="LVD151" s="15"/>
      <c r="LVE151" s="12"/>
      <c r="LVF151" s="13"/>
      <c r="LVG151" s="14"/>
      <c r="LVH151" s="14"/>
      <c r="LVI151" s="14"/>
      <c r="LVJ151" s="15"/>
      <c r="LVK151" s="12"/>
      <c r="LVL151" s="13"/>
      <c r="LVM151" s="14"/>
      <c r="LVN151" s="14"/>
      <c r="LVO151" s="14"/>
      <c r="LVP151" s="15"/>
      <c r="LVQ151" s="12"/>
      <c r="LVR151" s="13"/>
      <c r="LVS151" s="14"/>
      <c r="LVT151" s="14"/>
      <c r="LVU151" s="14"/>
      <c r="LVV151" s="15"/>
      <c r="LVW151" s="12"/>
      <c r="LVX151" s="13"/>
      <c r="LVY151" s="14"/>
      <c r="LVZ151" s="14"/>
      <c r="LWA151" s="14"/>
      <c r="LWB151" s="15"/>
      <c r="LWC151" s="12"/>
      <c r="LWD151" s="13"/>
      <c r="LWE151" s="14"/>
      <c r="LWF151" s="14"/>
      <c r="LWG151" s="14"/>
      <c r="LWH151" s="15"/>
      <c r="LWI151" s="12"/>
      <c r="LWJ151" s="13"/>
      <c r="LWK151" s="14"/>
      <c r="LWL151" s="14"/>
      <c r="LWM151" s="14"/>
      <c r="LWN151" s="15"/>
      <c r="LWO151" s="12"/>
      <c r="LWP151" s="13"/>
      <c r="LWQ151" s="14"/>
      <c r="LWR151" s="14"/>
      <c r="LWS151" s="14"/>
      <c r="LWT151" s="15"/>
      <c r="LWU151" s="12"/>
      <c r="LWV151" s="13"/>
      <c r="LWW151" s="14"/>
      <c r="LWX151" s="14"/>
      <c r="LWY151" s="14"/>
      <c r="LWZ151" s="15"/>
      <c r="LXA151" s="12"/>
      <c r="LXB151" s="13"/>
      <c r="LXC151" s="14"/>
      <c r="LXD151" s="14"/>
      <c r="LXE151" s="14"/>
      <c r="LXF151" s="15"/>
      <c r="LXG151" s="12"/>
      <c r="LXH151" s="13"/>
      <c r="LXI151" s="14"/>
      <c r="LXJ151" s="14"/>
      <c r="LXK151" s="14"/>
      <c r="LXL151" s="15"/>
      <c r="LXM151" s="12"/>
      <c r="LXN151" s="13"/>
      <c r="LXO151" s="14"/>
      <c r="LXP151" s="14"/>
      <c r="LXQ151" s="14"/>
      <c r="LXR151" s="15"/>
      <c r="LXS151" s="12"/>
      <c r="LXT151" s="13"/>
      <c r="LXU151" s="14"/>
      <c r="LXV151" s="14"/>
      <c r="LXW151" s="14"/>
      <c r="LXX151" s="15"/>
      <c r="LXY151" s="12"/>
      <c r="LXZ151" s="13"/>
      <c r="LYA151" s="14"/>
      <c r="LYB151" s="14"/>
      <c r="LYC151" s="14"/>
      <c r="LYD151" s="15"/>
      <c r="LYE151" s="12"/>
      <c r="LYF151" s="13"/>
      <c r="LYG151" s="14"/>
      <c r="LYH151" s="14"/>
      <c r="LYI151" s="14"/>
      <c r="LYJ151" s="15"/>
      <c r="LYK151" s="12"/>
      <c r="LYL151" s="13"/>
      <c r="LYM151" s="14"/>
      <c r="LYN151" s="14"/>
      <c r="LYO151" s="14"/>
      <c r="LYP151" s="15"/>
      <c r="LYQ151" s="12"/>
      <c r="LYR151" s="13"/>
      <c r="LYS151" s="14"/>
      <c r="LYT151" s="14"/>
      <c r="LYU151" s="14"/>
      <c r="LYV151" s="15"/>
      <c r="LYW151" s="12"/>
      <c r="LYX151" s="13"/>
      <c r="LYY151" s="14"/>
      <c r="LYZ151" s="14"/>
      <c r="LZA151" s="14"/>
      <c r="LZB151" s="15"/>
      <c r="LZC151" s="12"/>
      <c r="LZD151" s="13"/>
      <c r="LZE151" s="14"/>
      <c r="LZF151" s="14"/>
      <c r="LZG151" s="14"/>
      <c r="LZH151" s="15"/>
      <c r="LZI151" s="12"/>
      <c r="LZJ151" s="13"/>
      <c r="LZK151" s="14"/>
      <c r="LZL151" s="14"/>
      <c r="LZM151" s="14"/>
      <c r="LZN151" s="15"/>
      <c r="LZO151" s="12"/>
      <c r="LZP151" s="13"/>
      <c r="LZQ151" s="14"/>
      <c r="LZR151" s="14"/>
      <c r="LZS151" s="14"/>
      <c r="LZT151" s="15"/>
      <c r="LZU151" s="12"/>
      <c r="LZV151" s="13"/>
      <c r="LZW151" s="14"/>
      <c r="LZX151" s="14"/>
      <c r="LZY151" s="14"/>
      <c r="LZZ151" s="15"/>
      <c r="MAA151" s="12"/>
      <c r="MAB151" s="13"/>
      <c r="MAC151" s="14"/>
      <c r="MAD151" s="14"/>
      <c r="MAE151" s="14"/>
      <c r="MAF151" s="15"/>
      <c r="MAG151" s="12"/>
      <c r="MAH151" s="13"/>
      <c r="MAI151" s="14"/>
      <c r="MAJ151" s="14"/>
      <c r="MAK151" s="14"/>
      <c r="MAL151" s="15"/>
      <c r="MAM151" s="12"/>
      <c r="MAN151" s="13"/>
      <c r="MAO151" s="14"/>
      <c r="MAP151" s="14"/>
      <c r="MAQ151" s="14"/>
      <c r="MAR151" s="15"/>
      <c r="MAS151" s="12"/>
      <c r="MAT151" s="13"/>
      <c r="MAU151" s="14"/>
      <c r="MAV151" s="14"/>
      <c r="MAW151" s="14"/>
      <c r="MAX151" s="15"/>
      <c r="MAY151" s="12"/>
      <c r="MAZ151" s="13"/>
      <c r="MBA151" s="14"/>
      <c r="MBB151" s="14"/>
      <c r="MBC151" s="14"/>
      <c r="MBD151" s="15"/>
      <c r="MBE151" s="12"/>
      <c r="MBF151" s="13"/>
      <c r="MBG151" s="14"/>
      <c r="MBH151" s="14"/>
      <c r="MBI151" s="14"/>
      <c r="MBJ151" s="15"/>
      <c r="MBK151" s="12"/>
      <c r="MBL151" s="13"/>
      <c r="MBM151" s="14"/>
      <c r="MBN151" s="14"/>
      <c r="MBO151" s="14"/>
      <c r="MBP151" s="15"/>
      <c r="MBQ151" s="12"/>
      <c r="MBR151" s="13"/>
      <c r="MBS151" s="14"/>
      <c r="MBT151" s="14"/>
      <c r="MBU151" s="14"/>
      <c r="MBV151" s="15"/>
      <c r="MBW151" s="12"/>
      <c r="MBX151" s="13"/>
      <c r="MBY151" s="14"/>
      <c r="MBZ151" s="14"/>
      <c r="MCA151" s="14"/>
      <c r="MCB151" s="15"/>
      <c r="MCC151" s="12"/>
      <c r="MCD151" s="13"/>
      <c r="MCE151" s="14"/>
      <c r="MCF151" s="14"/>
      <c r="MCG151" s="14"/>
      <c r="MCH151" s="15"/>
      <c r="MCI151" s="12"/>
      <c r="MCJ151" s="13"/>
      <c r="MCK151" s="14"/>
      <c r="MCL151" s="14"/>
      <c r="MCM151" s="14"/>
      <c r="MCN151" s="15"/>
      <c r="MCO151" s="12"/>
      <c r="MCP151" s="13"/>
      <c r="MCQ151" s="14"/>
      <c r="MCR151" s="14"/>
      <c r="MCS151" s="14"/>
      <c r="MCT151" s="15"/>
      <c r="MCU151" s="12"/>
      <c r="MCV151" s="13"/>
      <c r="MCW151" s="14"/>
      <c r="MCX151" s="14"/>
      <c r="MCY151" s="14"/>
      <c r="MCZ151" s="15"/>
      <c r="MDA151" s="12"/>
      <c r="MDB151" s="13"/>
      <c r="MDC151" s="14"/>
      <c r="MDD151" s="14"/>
      <c r="MDE151" s="14"/>
      <c r="MDF151" s="15"/>
      <c r="MDG151" s="12"/>
      <c r="MDH151" s="13"/>
      <c r="MDI151" s="14"/>
      <c r="MDJ151" s="14"/>
      <c r="MDK151" s="14"/>
      <c r="MDL151" s="15"/>
      <c r="MDM151" s="12"/>
      <c r="MDN151" s="13"/>
      <c r="MDO151" s="14"/>
      <c r="MDP151" s="14"/>
      <c r="MDQ151" s="14"/>
      <c r="MDR151" s="15"/>
      <c r="MDS151" s="12"/>
      <c r="MDT151" s="13"/>
      <c r="MDU151" s="14"/>
      <c r="MDV151" s="14"/>
      <c r="MDW151" s="14"/>
      <c r="MDX151" s="15"/>
      <c r="MDY151" s="12"/>
      <c r="MDZ151" s="13"/>
      <c r="MEA151" s="14"/>
      <c r="MEB151" s="14"/>
      <c r="MEC151" s="14"/>
      <c r="MED151" s="15"/>
      <c r="MEE151" s="12"/>
      <c r="MEF151" s="13"/>
      <c r="MEG151" s="14"/>
      <c r="MEH151" s="14"/>
      <c r="MEI151" s="14"/>
      <c r="MEJ151" s="15"/>
      <c r="MEK151" s="12"/>
      <c r="MEL151" s="13"/>
      <c r="MEM151" s="14"/>
      <c r="MEN151" s="14"/>
      <c r="MEO151" s="14"/>
      <c r="MEP151" s="15"/>
      <c r="MEQ151" s="12"/>
      <c r="MER151" s="13"/>
      <c r="MES151" s="14"/>
      <c r="MET151" s="14"/>
      <c r="MEU151" s="14"/>
      <c r="MEV151" s="15"/>
      <c r="MEW151" s="12"/>
      <c r="MEX151" s="13"/>
      <c r="MEY151" s="14"/>
      <c r="MEZ151" s="14"/>
      <c r="MFA151" s="14"/>
      <c r="MFB151" s="15"/>
      <c r="MFC151" s="12"/>
      <c r="MFD151" s="13"/>
      <c r="MFE151" s="14"/>
      <c r="MFF151" s="14"/>
      <c r="MFG151" s="14"/>
      <c r="MFH151" s="15"/>
      <c r="MFI151" s="12"/>
      <c r="MFJ151" s="13"/>
      <c r="MFK151" s="14"/>
      <c r="MFL151" s="14"/>
      <c r="MFM151" s="14"/>
      <c r="MFN151" s="15"/>
      <c r="MFO151" s="12"/>
      <c r="MFP151" s="13"/>
      <c r="MFQ151" s="14"/>
      <c r="MFR151" s="14"/>
      <c r="MFS151" s="14"/>
      <c r="MFT151" s="15"/>
      <c r="MFU151" s="12"/>
      <c r="MFV151" s="13"/>
      <c r="MFW151" s="14"/>
      <c r="MFX151" s="14"/>
      <c r="MFY151" s="14"/>
      <c r="MFZ151" s="15"/>
      <c r="MGA151" s="12"/>
      <c r="MGB151" s="13"/>
      <c r="MGC151" s="14"/>
      <c r="MGD151" s="14"/>
      <c r="MGE151" s="14"/>
      <c r="MGF151" s="15"/>
      <c r="MGG151" s="12"/>
      <c r="MGH151" s="13"/>
      <c r="MGI151" s="14"/>
      <c r="MGJ151" s="14"/>
      <c r="MGK151" s="14"/>
      <c r="MGL151" s="15"/>
      <c r="MGM151" s="12"/>
      <c r="MGN151" s="13"/>
      <c r="MGO151" s="14"/>
      <c r="MGP151" s="14"/>
      <c r="MGQ151" s="14"/>
      <c r="MGR151" s="15"/>
      <c r="MGS151" s="12"/>
      <c r="MGT151" s="13"/>
      <c r="MGU151" s="14"/>
      <c r="MGV151" s="14"/>
      <c r="MGW151" s="14"/>
      <c r="MGX151" s="15"/>
      <c r="MGY151" s="12"/>
      <c r="MGZ151" s="13"/>
      <c r="MHA151" s="14"/>
      <c r="MHB151" s="14"/>
      <c r="MHC151" s="14"/>
      <c r="MHD151" s="15"/>
      <c r="MHE151" s="12"/>
      <c r="MHF151" s="13"/>
      <c r="MHG151" s="14"/>
      <c r="MHH151" s="14"/>
      <c r="MHI151" s="14"/>
      <c r="MHJ151" s="15"/>
      <c r="MHK151" s="12"/>
      <c r="MHL151" s="13"/>
      <c r="MHM151" s="14"/>
      <c r="MHN151" s="14"/>
      <c r="MHO151" s="14"/>
      <c r="MHP151" s="15"/>
      <c r="MHQ151" s="12"/>
      <c r="MHR151" s="13"/>
      <c r="MHS151" s="14"/>
      <c r="MHT151" s="14"/>
      <c r="MHU151" s="14"/>
      <c r="MHV151" s="15"/>
      <c r="MHW151" s="12"/>
      <c r="MHX151" s="13"/>
      <c r="MHY151" s="14"/>
      <c r="MHZ151" s="14"/>
      <c r="MIA151" s="14"/>
      <c r="MIB151" s="15"/>
      <c r="MIC151" s="12"/>
      <c r="MID151" s="13"/>
      <c r="MIE151" s="14"/>
      <c r="MIF151" s="14"/>
      <c r="MIG151" s="14"/>
      <c r="MIH151" s="15"/>
      <c r="MII151" s="12"/>
      <c r="MIJ151" s="13"/>
      <c r="MIK151" s="14"/>
      <c r="MIL151" s="14"/>
      <c r="MIM151" s="14"/>
      <c r="MIN151" s="15"/>
      <c r="MIO151" s="12"/>
      <c r="MIP151" s="13"/>
      <c r="MIQ151" s="14"/>
      <c r="MIR151" s="14"/>
      <c r="MIS151" s="14"/>
      <c r="MIT151" s="15"/>
      <c r="MIU151" s="12"/>
      <c r="MIV151" s="13"/>
      <c r="MIW151" s="14"/>
      <c r="MIX151" s="14"/>
      <c r="MIY151" s="14"/>
      <c r="MIZ151" s="15"/>
      <c r="MJA151" s="12"/>
      <c r="MJB151" s="13"/>
      <c r="MJC151" s="14"/>
      <c r="MJD151" s="14"/>
      <c r="MJE151" s="14"/>
      <c r="MJF151" s="15"/>
      <c r="MJG151" s="12"/>
      <c r="MJH151" s="13"/>
      <c r="MJI151" s="14"/>
      <c r="MJJ151" s="14"/>
      <c r="MJK151" s="14"/>
      <c r="MJL151" s="15"/>
      <c r="MJM151" s="12"/>
      <c r="MJN151" s="13"/>
      <c r="MJO151" s="14"/>
      <c r="MJP151" s="14"/>
      <c r="MJQ151" s="14"/>
      <c r="MJR151" s="15"/>
      <c r="MJS151" s="12"/>
      <c r="MJT151" s="13"/>
      <c r="MJU151" s="14"/>
      <c r="MJV151" s="14"/>
      <c r="MJW151" s="14"/>
      <c r="MJX151" s="15"/>
      <c r="MJY151" s="12"/>
      <c r="MJZ151" s="13"/>
      <c r="MKA151" s="14"/>
      <c r="MKB151" s="14"/>
      <c r="MKC151" s="14"/>
      <c r="MKD151" s="15"/>
      <c r="MKE151" s="12"/>
      <c r="MKF151" s="13"/>
      <c r="MKG151" s="14"/>
      <c r="MKH151" s="14"/>
      <c r="MKI151" s="14"/>
      <c r="MKJ151" s="15"/>
      <c r="MKK151" s="12"/>
      <c r="MKL151" s="13"/>
      <c r="MKM151" s="14"/>
      <c r="MKN151" s="14"/>
      <c r="MKO151" s="14"/>
      <c r="MKP151" s="15"/>
      <c r="MKQ151" s="12"/>
      <c r="MKR151" s="13"/>
      <c r="MKS151" s="14"/>
      <c r="MKT151" s="14"/>
      <c r="MKU151" s="14"/>
      <c r="MKV151" s="15"/>
      <c r="MKW151" s="12"/>
      <c r="MKX151" s="13"/>
      <c r="MKY151" s="14"/>
      <c r="MKZ151" s="14"/>
      <c r="MLA151" s="14"/>
      <c r="MLB151" s="15"/>
      <c r="MLC151" s="12"/>
      <c r="MLD151" s="13"/>
      <c r="MLE151" s="14"/>
      <c r="MLF151" s="14"/>
      <c r="MLG151" s="14"/>
      <c r="MLH151" s="15"/>
      <c r="MLI151" s="12"/>
      <c r="MLJ151" s="13"/>
      <c r="MLK151" s="14"/>
      <c r="MLL151" s="14"/>
      <c r="MLM151" s="14"/>
      <c r="MLN151" s="15"/>
      <c r="MLO151" s="12"/>
      <c r="MLP151" s="13"/>
      <c r="MLQ151" s="14"/>
      <c r="MLR151" s="14"/>
      <c r="MLS151" s="14"/>
      <c r="MLT151" s="15"/>
      <c r="MLU151" s="12"/>
      <c r="MLV151" s="13"/>
      <c r="MLW151" s="14"/>
      <c r="MLX151" s="14"/>
      <c r="MLY151" s="14"/>
      <c r="MLZ151" s="15"/>
      <c r="MMA151" s="12"/>
      <c r="MMB151" s="13"/>
      <c r="MMC151" s="14"/>
      <c r="MMD151" s="14"/>
      <c r="MME151" s="14"/>
      <c r="MMF151" s="15"/>
      <c r="MMG151" s="12"/>
      <c r="MMH151" s="13"/>
      <c r="MMI151" s="14"/>
      <c r="MMJ151" s="14"/>
      <c r="MMK151" s="14"/>
      <c r="MML151" s="15"/>
      <c r="MMM151" s="12"/>
      <c r="MMN151" s="13"/>
      <c r="MMO151" s="14"/>
      <c r="MMP151" s="14"/>
      <c r="MMQ151" s="14"/>
      <c r="MMR151" s="15"/>
      <c r="MMS151" s="12"/>
      <c r="MMT151" s="13"/>
      <c r="MMU151" s="14"/>
      <c r="MMV151" s="14"/>
      <c r="MMW151" s="14"/>
      <c r="MMX151" s="15"/>
      <c r="MMY151" s="12"/>
      <c r="MMZ151" s="13"/>
      <c r="MNA151" s="14"/>
      <c r="MNB151" s="14"/>
      <c r="MNC151" s="14"/>
      <c r="MND151" s="15"/>
      <c r="MNE151" s="12"/>
      <c r="MNF151" s="13"/>
      <c r="MNG151" s="14"/>
      <c r="MNH151" s="14"/>
      <c r="MNI151" s="14"/>
      <c r="MNJ151" s="15"/>
      <c r="MNK151" s="12"/>
      <c r="MNL151" s="13"/>
      <c r="MNM151" s="14"/>
      <c r="MNN151" s="14"/>
      <c r="MNO151" s="14"/>
      <c r="MNP151" s="15"/>
      <c r="MNQ151" s="12"/>
      <c r="MNR151" s="13"/>
      <c r="MNS151" s="14"/>
      <c r="MNT151" s="14"/>
      <c r="MNU151" s="14"/>
      <c r="MNV151" s="15"/>
      <c r="MNW151" s="12"/>
      <c r="MNX151" s="13"/>
      <c r="MNY151" s="14"/>
      <c r="MNZ151" s="14"/>
      <c r="MOA151" s="14"/>
      <c r="MOB151" s="15"/>
      <c r="MOC151" s="12"/>
      <c r="MOD151" s="13"/>
      <c r="MOE151" s="14"/>
      <c r="MOF151" s="14"/>
      <c r="MOG151" s="14"/>
      <c r="MOH151" s="15"/>
      <c r="MOI151" s="12"/>
      <c r="MOJ151" s="13"/>
      <c r="MOK151" s="14"/>
      <c r="MOL151" s="14"/>
      <c r="MOM151" s="14"/>
      <c r="MON151" s="15"/>
      <c r="MOO151" s="12"/>
      <c r="MOP151" s="13"/>
      <c r="MOQ151" s="14"/>
      <c r="MOR151" s="14"/>
      <c r="MOS151" s="14"/>
      <c r="MOT151" s="15"/>
      <c r="MOU151" s="12"/>
      <c r="MOV151" s="13"/>
      <c r="MOW151" s="14"/>
      <c r="MOX151" s="14"/>
      <c r="MOY151" s="14"/>
      <c r="MOZ151" s="15"/>
      <c r="MPA151" s="12"/>
      <c r="MPB151" s="13"/>
      <c r="MPC151" s="14"/>
      <c r="MPD151" s="14"/>
      <c r="MPE151" s="14"/>
      <c r="MPF151" s="15"/>
      <c r="MPG151" s="12"/>
      <c r="MPH151" s="13"/>
      <c r="MPI151" s="14"/>
      <c r="MPJ151" s="14"/>
      <c r="MPK151" s="14"/>
      <c r="MPL151" s="15"/>
      <c r="MPM151" s="12"/>
      <c r="MPN151" s="13"/>
      <c r="MPO151" s="14"/>
      <c r="MPP151" s="14"/>
      <c r="MPQ151" s="14"/>
      <c r="MPR151" s="15"/>
      <c r="MPS151" s="12"/>
      <c r="MPT151" s="13"/>
      <c r="MPU151" s="14"/>
      <c r="MPV151" s="14"/>
      <c r="MPW151" s="14"/>
      <c r="MPX151" s="15"/>
      <c r="MPY151" s="12"/>
      <c r="MPZ151" s="13"/>
      <c r="MQA151" s="14"/>
      <c r="MQB151" s="14"/>
      <c r="MQC151" s="14"/>
      <c r="MQD151" s="15"/>
      <c r="MQE151" s="12"/>
      <c r="MQF151" s="13"/>
      <c r="MQG151" s="14"/>
      <c r="MQH151" s="14"/>
      <c r="MQI151" s="14"/>
      <c r="MQJ151" s="15"/>
      <c r="MQK151" s="12"/>
      <c r="MQL151" s="13"/>
      <c r="MQM151" s="14"/>
      <c r="MQN151" s="14"/>
      <c r="MQO151" s="14"/>
      <c r="MQP151" s="15"/>
      <c r="MQQ151" s="12"/>
      <c r="MQR151" s="13"/>
      <c r="MQS151" s="14"/>
      <c r="MQT151" s="14"/>
      <c r="MQU151" s="14"/>
      <c r="MQV151" s="15"/>
      <c r="MQW151" s="12"/>
      <c r="MQX151" s="13"/>
      <c r="MQY151" s="14"/>
      <c r="MQZ151" s="14"/>
      <c r="MRA151" s="14"/>
      <c r="MRB151" s="15"/>
      <c r="MRC151" s="12"/>
      <c r="MRD151" s="13"/>
      <c r="MRE151" s="14"/>
      <c r="MRF151" s="14"/>
      <c r="MRG151" s="14"/>
      <c r="MRH151" s="15"/>
      <c r="MRI151" s="12"/>
      <c r="MRJ151" s="13"/>
      <c r="MRK151" s="14"/>
      <c r="MRL151" s="14"/>
      <c r="MRM151" s="14"/>
      <c r="MRN151" s="15"/>
      <c r="MRO151" s="12"/>
      <c r="MRP151" s="13"/>
      <c r="MRQ151" s="14"/>
      <c r="MRR151" s="14"/>
      <c r="MRS151" s="14"/>
      <c r="MRT151" s="15"/>
      <c r="MRU151" s="12"/>
      <c r="MRV151" s="13"/>
      <c r="MRW151" s="14"/>
      <c r="MRX151" s="14"/>
      <c r="MRY151" s="14"/>
      <c r="MRZ151" s="15"/>
      <c r="MSA151" s="12"/>
      <c r="MSB151" s="13"/>
      <c r="MSC151" s="14"/>
      <c r="MSD151" s="14"/>
      <c r="MSE151" s="14"/>
      <c r="MSF151" s="15"/>
      <c r="MSG151" s="12"/>
      <c r="MSH151" s="13"/>
      <c r="MSI151" s="14"/>
      <c r="MSJ151" s="14"/>
      <c r="MSK151" s="14"/>
      <c r="MSL151" s="15"/>
      <c r="MSM151" s="12"/>
      <c r="MSN151" s="13"/>
      <c r="MSO151" s="14"/>
      <c r="MSP151" s="14"/>
      <c r="MSQ151" s="14"/>
      <c r="MSR151" s="15"/>
      <c r="MSS151" s="12"/>
      <c r="MST151" s="13"/>
      <c r="MSU151" s="14"/>
      <c r="MSV151" s="14"/>
      <c r="MSW151" s="14"/>
      <c r="MSX151" s="15"/>
      <c r="MSY151" s="12"/>
      <c r="MSZ151" s="13"/>
      <c r="MTA151" s="14"/>
      <c r="MTB151" s="14"/>
      <c r="MTC151" s="14"/>
      <c r="MTD151" s="15"/>
      <c r="MTE151" s="12"/>
      <c r="MTF151" s="13"/>
      <c r="MTG151" s="14"/>
      <c r="MTH151" s="14"/>
      <c r="MTI151" s="14"/>
      <c r="MTJ151" s="15"/>
      <c r="MTK151" s="12"/>
      <c r="MTL151" s="13"/>
      <c r="MTM151" s="14"/>
      <c r="MTN151" s="14"/>
      <c r="MTO151" s="14"/>
      <c r="MTP151" s="15"/>
      <c r="MTQ151" s="12"/>
      <c r="MTR151" s="13"/>
      <c r="MTS151" s="14"/>
      <c r="MTT151" s="14"/>
      <c r="MTU151" s="14"/>
      <c r="MTV151" s="15"/>
      <c r="MTW151" s="12"/>
      <c r="MTX151" s="13"/>
      <c r="MTY151" s="14"/>
      <c r="MTZ151" s="14"/>
      <c r="MUA151" s="14"/>
      <c r="MUB151" s="15"/>
      <c r="MUC151" s="12"/>
      <c r="MUD151" s="13"/>
      <c r="MUE151" s="14"/>
      <c r="MUF151" s="14"/>
      <c r="MUG151" s="14"/>
      <c r="MUH151" s="15"/>
      <c r="MUI151" s="12"/>
      <c r="MUJ151" s="13"/>
      <c r="MUK151" s="14"/>
      <c r="MUL151" s="14"/>
      <c r="MUM151" s="14"/>
      <c r="MUN151" s="15"/>
      <c r="MUO151" s="12"/>
      <c r="MUP151" s="13"/>
      <c r="MUQ151" s="14"/>
      <c r="MUR151" s="14"/>
      <c r="MUS151" s="14"/>
      <c r="MUT151" s="15"/>
      <c r="MUU151" s="12"/>
      <c r="MUV151" s="13"/>
      <c r="MUW151" s="14"/>
      <c r="MUX151" s="14"/>
      <c r="MUY151" s="14"/>
      <c r="MUZ151" s="15"/>
      <c r="MVA151" s="12"/>
      <c r="MVB151" s="13"/>
      <c r="MVC151" s="14"/>
      <c r="MVD151" s="14"/>
      <c r="MVE151" s="14"/>
      <c r="MVF151" s="15"/>
      <c r="MVG151" s="12"/>
      <c r="MVH151" s="13"/>
      <c r="MVI151" s="14"/>
      <c r="MVJ151" s="14"/>
      <c r="MVK151" s="14"/>
      <c r="MVL151" s="15"/>
      <c r="MVM151" s="12"/>
      <c r="MVN151" s="13"/>
      <c r="MVO151" s="14"/>
      <c r="MVP151" s="14"/>
      <c r="MVQ151" s="14"/>
      <c r="MVR151" s="15"/>
      <c r="MVS151" s="12"/>
      <c r="MVT151" s="13"/>
      <c r="MVU151" s="14"/>
      <c r="MVV151" s="14"/>
      <c r="MVW151" s="14"/>
      <c r="MVX151" s="15"/>
      <c r="MVY151" s="12"/>
      <c r="MVZ151" s="13"/>
      <c r="MWA151" s="14"/>
      <c r="MWB151" s="14"/>
      <c r="MWC151" s="14"/>
      <c r="MWD151" s="15"/>
      <c r="MWE151" s="12"/>
      <c r="MWF151" s="13"/>
      <c r="MWG151" s="14"/>
      <c r="MWH151" s="14"/>
      <c r="MWI151" s="14"/>
      <c r="MWJ151" s="15"/>
      <c r="MWK151" s="12"/>
      <c r="MWL151" s="13"/>
      <c r="MWM151" s="14"/>
      <c r="MWN151" s="14"/>
      <c r="MWO151" s="14"/>
      <c r="MWP151" s="15"/>
      <c r="MWQ151" s="12"/>
      <c r="MWR151" s="13"/>
      <c r="MWS151" s="14"/>
      <c r="MWT151" s="14"/>
      <c r="MWU151" s="14"/>
      <c r="MWV151" s="15"/>
      <c r="MWW151" s="12"/>
      <c r="MWX151" s="13"/>
      <c r="MWY151" s="14"/>
      <c r="MWZ151" s="14"/>
      <c r="MXA151" s="14"/>
      <c r="MXB151" s="15"/>
      <c r="MXC151" s="12"/>
      <c r="MXD151" s="13"/>
      <c r="MXE151" s="14"/>
      <c r="MXF151" s="14"/>
      <c r="MXG151" s="14"/>
      <c r="MXH151" s="15"/>
      <c r="MXI151" s="12"/>
      <c r="MXJ151" s="13"/>
      <c r="MXK151" s="14"/>
      <c r="MXL151" s="14"/>
      <c r="MXM151" s="14"/>
      <c r="MXN151" s="15"/>
      <c r="MXO151" s="12"/>
      <c r="MXP151" s="13"/>
      <c r="MXQ151" s="14"/>
      <c r="MXR151" s="14"/>
      <c r="MXS151" s="14"/>
      <c r="MXT151" s="15"/>
      <c r="MXU151" s="12"/>
      <c r="MXV151" s="13"/>
      <c r="MXW151" s="14"/>
      <c r="MXX151" s="14"/>
      <c r="MXY151" s="14"/>
      <c r="MXZ151" s="15"/>
      <c r="MYA151" s="12"/>
      <c r="MYB151" s="13"/>
      <c r="MYC151" s="14"/>
      <c r="MYD151" s="14"/>
      <c r="MYE151" s="14"/>
      <c r="MYF151" s="15"/>
      <c r="MYG151" s="12"/>
      <c r="MYH151" s="13"/>
      <c r="MYI151" s="14"/>
      <c r="MYJ151" s="14"/>
      <c r="MYK151" s="14"/>
      <c r="MYL151" s="15"/>
      <c r="MYM151" s="12"/>
      <c r="MYN151" s="13"/>
      <c r="MYO151" s="14"/>
      <c r="MYP151" s="14"/>
      <c r="MYQ151" s="14"/>
      <c r="MYR151" s="15"/>
      <c r="MYS151" s="12"/>
      <c r="MYT151" s="13"/>
      <c r="MYU151" s="14"/>
      <c r="MYV151" s="14"/>
      <c r="MYW151" s="14"/>
      <c r="MYX151" s="15"/>
      <c r="MYY151" s="12"/>
      <c r="MYZ151" s="13"/>
      <c r="MZA151" s="14"/>
      <c r="MZB151" s="14"/>
      <c r="MZC151" s="14"/>
      <c r="MZD151" s="15"/>
      <c r="MZE151" s="12"/>
      <c r="MZF151" s="13"/>
      <c r="MZG151" s="14"/>
      <c r="MZH151" s="14"/>
      <c r="MZI151" s="14"/>
      <c r="MZJ151" s="15"/>
      <c r="MZK151" s="12"/>
      <c r="MZL151" s="13"/>
      <c r="MZM151" s="14"/>
      <c r="MZN151" s="14"/>
      <c r="MZO151" s="14"/>
      <c r="MZP151" s="15"/>
      <c r="MZQ151" s="12"/>
      <c r="MZR151" s="13"/>
      <c r="MZS151" s="14"/>
      <c r="MZT151" s="14"/>
      <c r="MZU151" s="14"/>
      <c r="MZV151" s="15"/>
      <c r="MZW151" s="12"/>
      <c r="MZX151" s="13"/>
      <c r="MZY151" s="14"/>
      <c r="MZZ151" s="14"/>
      <c r="NAA151" s="14"/>
      <c r="NAB151" s="15"/>
      <c r="NAC151" s="12"/>
      <c r="NAD151" s="13"/>
      <c r="NAE151" s="14"/>
      <c r="NAF151" s="14"/>
      <c r="NAG151" s="14"/>
      <c r="NAH151" s="15"/>
      <c r="NAI151" s="12"/>
      <c r="NAJ151" s="13"/>
      <c r="NAK151" s="14"/>
      <c r="NAL151" s="14"/>
      <c r="NAM151" s="14"/>
      <c r="NAN151" s="15"/>
      <c r="NAO151" s="12"/>
      <c r="NAP151" s="13"/>
      <c r="NAQ151" s="14"/>
      <c r="NAR151" s="14"/>
      <c r="NAS151" s="14"/>
      <c r="NAT151" s="15"/>
      <c r="NAU151" s="12"/>
      <c r="NAV151" s="13"/>
      <c r="NAW151" s="14"/>
      <c r="NAX151" s="14"/>
      <c r="NAY151" s="14"/>
      <c r="NAZ151" s="15"/>
      <c r="NBA151" s="12"/>
      <c r="NBB151" s="13"/>
      <c r="NBC151" s="14"/>
      <c r="NBD151" s="14"/>
      <c r="NBE151" s="14"/>
      <c r="NBF151" s="15"/>
      <c r="NBG151" s="12"/>
      <c r="NBH151" s="13"/>
      <c r="NBI151" s="14"/>
      <c r="NBJ151" s="14"/>
      <c r="NBK151" s="14"/>
      <c r="NBL151" s="15"/>
      <c r="NBM151" s="12"/>
      <c r="NBN151" s="13"/>
      <c r="NBO151" s="14"/>
      <c r="NBP151" s="14"/>
      <c r="NBQ151" s="14"/>
      <c r="NBR151" s="15"/>
      <c r="NBS151" s="12"/>
      <c r="NBT151" s="13"/>
      <c r="NBU151" s="14"/>
      <c r="NBV151" s="14"/>
      <c r="NBW151" s="14"/>
      <c r="NBX151" s="15"/>
      <c r="NBY151" s="12"/>
      <c r="NBZ151" s="13"/>
      <c r="NCA151" s="14"/>
      <c r="NCB151" s="14"/>
      <c r="NCC151" s="14"/>
      <c r="NCD151" s="15"/>
      <c r="NCE151" s="12"/>
      <c r="NCF151" s="13"/>
      <c r="NCG151" s="14"/>
      <c r="NCH151" s="14"/>
      <c r="NCI151" s="14"/>
      <c r="NCJ151" s="15"/>
      <c r="NCK151" s="12"/>
      <c r="NCL151" s="13"/>
      <c r="NCM151" s="14"/>
      <c r="NCN151" s="14"/>
      <c r="NCO151" s="14"/>
      <c r="NCP151" s="15"/>
      <c r="NCQ151" s="12"/>
      <c r="NCR151" s="13"/>
      <c r="NCS151" s="14"/>
      <c r="NCT151" s="14"/>
      <c r="NCU151" s="14"/>
      <c r="NCV151" s="15"/>
      <c r="NCW151" s="12"/>
      <c r="NCX151" s="13"/>
      <c r="NCY151" s="14"/>
      <c r="NCZ151" s="14"/>
      <c r="NDA151" s="14"/>
      <c r="NDB151" s="15"/>
      <c r="NDC151" s="12"/>
      <c r="NDD151" s="13"/>
      <c r="NDE151" s="14"/>
      <c r="NDF151" s="14"/>
      <c r="NDG151" s="14"/>
      <c r="NDH151" s="15"/>
      <c r="NDI151" s="12"/>
      <c r="NDJ151" s="13"/>
      <c r="NDK151" s="14"/>
      <c r="NDL151" s="14"/>
      <c r="NDM151" s="14"/>
      <c r="NDN151" s="15"/>
      <c r="NDO151" s="12"/>
      <c r="NDP151" s="13"/>
      <c r="NDQ151" s="14"/>
      <c r="NDR151" s="14"/>
      <c r="NDS151" s="14"/>
      <c r="NDT151" s="15"/>
      <c r="NDU151" s="12"/>
      <c r="NDV151" s="13"/>
      <c r="NDW151" s="14"/>
      <c r="NDX151" s="14"/>
      <c r="NDY151" s="14"/>
      <c r="NDZ151" s="15"/>
      <c r="NEA151" s="12"/>
      <c r="NEB151" s="13"/>
      <c r="NEC151" s="14"/>
      <c r="NED151" s="14"/>
      <c r="NEE151" s="14"/>
      <c r="NEF151" s="15"/>
      <c r="NEG151" s="12"/>
      <c r="NEH151" s="13"/>
      <c r="NEI151" s="14"/>
      <c r="NEJ151" s="14"/>
      <c r="NEK151" s="14"/>
      <c r="NEL151" s="15"/>
      <c r="NEM151" s="12"/>
      <c r="NEN151" s="13"/>
      <c r="NEO151" s="14"/>
      <c r="NEP151" s="14"/>
      <c r="NEQ151" s="14"/>
      <c r="NER151" s="15"/>
      <c r="NES151" s="12"/>
      <c r="NET151" s="13"/>
      <c r="NEU151" s="14"/>
      <c r="NEV151" s="14"/>
      <c r="NEW151" s="14"/>
      <c r="NEX151" s="15"/>
      <c r="NEY151" s="12"/>
      <c r="NEZ151" s="13"/>
      <c r="NFA151" s="14"/>
      <c r="NFB151" s="14"/>
      <c r="NFC151" s="14"/>
      <c r="NFD151" s="15"/>
      <c r="NFE151" s="12"/>
      <c r="NFF151" s="13"/>
      <c r="NFG151" s="14"/>
      <c r="NFH151" s="14"/>
      <c r="NFI151" s="14"/>
      <c r="NFJ151" s="15"/>
      <c r="NFK151" s="12"/>
      <c r="NFL151" s="13"/>
      <c r="NFM151" s="14"/>
      <c r="NFN151" s="14"/>
      <c r="NFO151" s="14"/>
      <c r="NFP151" s="15"/>
      <c r="NFQ151" s="12"/>
      <c r="NFR151" s="13"/>
      <c r="NFS151" s="14"/>
      <c r="NFT151" s="14"/>
      <c r="NFU151" s="14"/>
      <c r="NFV151" s="15"/>
      <c r="NFW151" s="12"/>
      <c r="NFX151" s="13"/>
      <c r="NFY151" s="14"/>
      <c r="NFZ151" s="14"/>
      <c r="NGA151" s="14"/>
      <c r="NGB151" s="15"/>
      <c r="NGC151" s="12"/>
      <c r="NGD151" s="13"/>
      <c r="NGE151" s="14"/>
      <c r="NGF151" s="14"/>
      <c r="NGG151" s="14"/>
      <c r="NGH151" s="15"/>
      <c r="NGI151" s="12"/>
      <c r="NGJ151" s="13"/>
      <c r="NGK151" s="14"/>
      <c r="NGL151" s="14"/>
      <c r="NGM151" s="14"/>
      <c r="NGN151" s="15"/>
      <c r="NGO151" s="12"/>
      <c r="NGP151" s="13"/>
      <c r="NGQ151" s="14"/>
      <c r="NGR151" s="14"/>
      <c r="NGS151" s="14"/>
      <c r="NGT151" s="15"/>
      <c r="NGU151" s="12"/>
      <c r="NGV151" s="13"/>
      <c r="NGW151" s="14"/>
      <c r="NGX151" s="14"/>
      <c r="NGY151" s="14"/>
      <c r="NGZ151" s="15"/>
      <c r="NHA151" s="12"/>
      <c r="NHB151" s="13"/>
      <c r="NHC151" s="14"/>
      <c r="NHD151" s="14"/>
      <c r="NHE151" s="14"/>
      <c r="NHF151" s="15"/>
      <c r="NHG151" s="12"/>
      <c r="NHH151" s="13"/>
      <c r="NHI151" s="14"/>
      <c r="NHJ151" s="14"/>
      <c r="NHK151" s="14"/>
      <c r="NHL151" s="15"/>
      <c r="NHM151" s="12"/>
      <c r="NHN151" s="13"/>
      <c r="NHO151" s="14"/>
      <c r="NHP151" s="14"/>
      <c r="NHQ151" s="14"/>
      <c r="NHR151" s="15"/>
      <c r="NHS151" s="12"/>
      <c r="NHT151" s="13"/>
      <c r="NHU151" s="14"/>
      <c r="NHV151" s="14"/>
      <c r="NHW151" s="14"/>
      <c r="NHX151" s="15"/>
      <c r="NHY151" s="12"/>
      <c r="NHZ151" s="13"/>
      <c r="NIA151" s="14"/>
      <c r="NIB151" s="14"/>
      <c r="NIC151" s="14"/>
      <c r="NID151" s="15"/>
      <c r="NIE151" s="12"/>
      <c r="NIF151" s="13"/>
      <c r="NIG151" s="14"/>
      <c r="NIH151" s="14"/>
      <c r="NII151" s="14"/>
      <c r="NIJ151" s="15"/>
      <c r="NIK151" s="12"/>
      <c r="NIL151" s="13"/>
      <c r="NIM151" s="14"/>
      <c r="NIN151" s="14"/>
      <c r="NIO151" s="14"/>
      <c r="NIP151" s="15"/>
      <c r="NIQ151" s="12"/>
      <c r="NIR151" s="13"/>
      <c r="NIS151" s="14"/>
      <c r="NIT151" s="14"/>
      <c r="NIU151" s="14"/>
      <c r="NIV151" s="15"/>
      <c r="NIW151" s="12"/>
      <c r="NIX151" s="13"/>
      <c r="NIY151" s="14"/>
      <c r="NIZ151" s="14"/>
      <c r="NJA151" s="14"/>
      <c r="NJB151" s="15"/>
      <c r="NJC151" s="12"/>
      <c r="NJD151" s="13"/>
      <c r="NJE151" s="14"/>
      <c r="NJF151" s="14"/>
      <c r="NJG151" s="14"/>
      <c r="NJH151" s="15"/>
      <c r="NJI151" s="12"/>
      <c r="NJJ151" s="13"/>
      <c r="NJK151" s="14"/>
      <c r="NJL151" s="14"/>
      <c r="NJM151" s="14"/>
      <c r="NJN151" s="15"/>
      <c r="NJO151" s="12"/>
      <c r="NJP151" s="13"/>
      <c r="NJQ151" s="14"/>
      <c r="NJR151" s="14"/>
      <c r="NJS151" s="14"/>
      <c r="NJT151" s="15"/>
      <c r="NJU151" s="12"/>
      <c r="NJV151" s="13"/>
      <c r="NJW151" s="14"/>
      <c r="NJX151" s="14"/>
      <c r="NJY151" s="14"/>
      <c r="NJZ151" s="15"/>
      <c r="NKA151" s="12"/>
      <c r="NKB151" s="13"/>
      <c r="NKC151" s="14"/>
      <c r="NKD151" s="14"/>
      <c r="NKE151" s="14"/>
      <c r="NKF151" s="15"/>
      <c r="NKG151" s="12"/>
      <c r="NKH151" s="13"/>
      <c r="NKI151" s="14"/>
      <c r="NKJ151" s="14"/>
      <c r="NKK151" s="14"/>
      <c r="NKL151" s="15"/>
      <c r="NKM151" s="12"/>
      <c r="NKN151" s="13"/>
      <c r="NKO151" s="14"/>
      <c r="NKP151" s="14"/>
      <c r="NKQ151" s="14"/>
      <c r="NKR151" s="15"/>
      <c r="NKS151" s="12"/>
      <c r="NKT151" s="13"/>
      <c r="NKU151" s="14"/>
      <c r="NKV151" s="14"/>
      <c r="NKW151" s="14"/>
      <c r="NKX151" s="15"/>
      <c r="NKY151" s="12"/>
      <c r="NKZ151" s="13"/>
      <c r="NLA151" s="14"/>
      <c r="NLB151" s="14"/>
      <c r="NLC151" s="14"/>
      <c r="NLD151" s="15"/>
      <c r="NLE151" s="12"/>
      <c r="NLF151" s="13"/>
      <c r="NLG151" s="14"/>
      <c r="NLH151" s="14"/>
      <c r="NLI151" s="14"/>
      <c r="NLJ151" s="15"/>
      <c r="NLK151" s="12"/>
      <c r="NLL151" s="13"/>
      <c r="NLM151" s="14"/>
      <c r="NLN151" s="14"/>
      <c r="NLO151" s="14"/>
      <c r="NLP151" s="15"/>
      <c r="NLQ151" s="12"/>
      <c r="NLR151" s="13"/>
      <c r="NLS151" s="14"/>
      <c r="NLT151" s="14"/>
      <c r="NLU151" s="14"/>
      <c r="NLV151" s="15"/>
      <c r="NLW151" s="12"/>
      <c r="NLX151" s="13"/>
      <c r="NLY151" s="14"/>
      <c r="NLZ151" s="14"/>
      <c r="NMA151" s="14"/>
      <c r="NMB151" s="15"/>
      <c r="NMC151" s="12"/>
      <c r="NMD151" s="13"/>
      <c r="NME151" s="14"/>
      <c r="NMF151" s="14"/>
      <c r="NMG151" s="14"/>
      <c r="NMH151" s="15"/>
      <c r="NMI151" s="12"/>
      <c r="NMJ151" s="13"/>
      <c r="NMK151" s="14"/>
      <c r="NML151" s="14"/>
      <c r="NMM151" s="14"/>
      <c r="NMN151" s="15"/>
      <c r="NMO151" s="12"/>
      <c r="NMP151" s="13"/>
      <c r="NMQ151" s="14"/>
      <c r="NMR151" s="14"/>
      <c r="NMS151" s="14"/>
      <c r="NMT151" s="15"/>
      <c r="NMU151" s="12"/>
      <c r="NMV151" s="13"/>
      <c r="NMW151" s="14"/>
      <c r="NMX151" s="14"/>
      <c r="NMY151" s="14"/>
      <c r="NMZ151" s="15"/>
      <c r="NNA151" s="12"/>
      <c r="NNB151" s="13"/>
      <c r="NNC151" s="14"/>
      <c r="NND151" s="14"/>
      <c r="NNE151" s="14"/>
      <c r="NNF151" s="15"/>
      <c r="NNG151" s="12"/>
      <c r="NNH151" s="13"/>
      <c r="NNI151" s="14"/>
      <c r="NNJ151" s="14"/>
      <c r="NNK151" s="14"/>
      <c r="NNL151" s="15"/>
      <c r="NNM151" s="12"/>
      <c r="NNN151" s="13"/>
      <c r="NNO151" s="14"/>
      <c r="NNP151" s="14"/>
      <c r="NNQ151" s="14"/>
      <c r="NNR151" s="15"/>
      <c r="NNS151" s="12"/>
      <c r="NNT151" s="13"/>
      <c r="NNU151" s="14"/>
      <c r="NNV151" s="14"/>
      <c r="NNW151" s="14"/>
      <c r="NNX151" s="15"/>
      <c r="NNY151" s="12"/>
      <c r="NNZ151" s="13"/>
      <c r="NOA151" s="14"/>
      <c r="NOB151" s="14"/>
      <c r="NOC151" s="14"/>
      <c r="NOD151" s="15"/>
      <c r="NOE151" s="12"/>
      <c r="NOF151" s="13"/>
      <c r="NOG151" s="14"/>
      <c r="NOH151" s="14"/>
      <c r="NOI151" s="14"/>
      <c r="NOJ151" s="15"/>
      <c r="NOK151" s="12"/>
      <c r="NOL151" s="13"/>
      <c r="NOM151" s="14"/>
      <c r="NON151" s="14"/>
      <c r="NOO151" s="14"/>
      <c r="NOP151" s="15"/>
      <c r="NOQ151" s="12"/>
      <c r="NOR151" s="13"/>
      <c r="NOS151" s="14"/>
      <c r="NOT151" s="14"/>
      <c r="NOU151" s="14"/>
      <c r="NOV151" s="15"/>
      <c r="NOW151" s="12"/>
      <c r="NOX151" s="13"/>
      <c r="NOY151" s="14"/>
      <c r="NOZ151" s="14"/>
      <c r="NPA151" s="14"/>
      <c r="NPB151" s="15"/>
      <c r="NPC151" s="12"/>
      <c r="NPD151" s="13"/>
      <c r="NPE151" s="14"/>
      <c r="NPF151" s="14"/>
      <c r="NPG151" s="14"/>
      <c r="NPH151" s="15"/>
      <c r="NPI151" s="12"/>
      <c r="NPJ151" s="13"/>
      <c r="NPK151" s="14"/>
      <c r="NPL151" s="14"/>
      <c r="NPM151" s="14"/>
      <c r="NPN151" s="15"/>
      <c r="NPO151" s="12"/>
      <c r="NPP151" s="13"/>
      <c r="NPQ151" s="14"/>
      <c r="NPR151" s="14"/>
      <c r="NPS151" s="14"/>
      <c r="NPT151" s="15"/>
      <c r="NPU151" s="12"/>
      <c r="NPV151" s="13"/>
      <c r="NPW151" s="14"/>
      <c r="NPX151" s="14"/>
      <c r="NPY151" s="14"/>
      <c r="NPZ151" s="15"/>
      <c r="NQA151" s="12"/>
      <c r="NQB151" s="13"/>
      <c r="NQC151" s="14"/>
      <c r="NQD151" s="14"/>
      <c r="NQE151" s="14"/>
      <c r="NQF151" s="15"/>
      <c r="NQG151" s="12"/>
      <c r="NQH151" s="13"/>
      <c r="NQI151" s="14"/>
      <c r="NQJ151" s="14"/>
      <c r="NQK151" s="14"/>
      <c r="NQL151" s="15"/>
      <c r="NQM151" s="12"/>
      <c r="NQN151" s="13"/>
      <c r="NQO151" s="14"/>
      <c r="NQP151" s="14"/>
      <c r="NQQ151" s="14"/>
      <c r="NQR151" s="15"/>
      <c r="NQS151" s="12"/>
      <c r="NQT151" s="13"/>
      <c r="NQU151" s="14"/>
      <c r="NQV151" s="14"/>
      <c r="NQW151" s="14"/>
      <c r="NQX151" s="15"/>
      <c r="NQY151" s="12"/>
      <c r="NQZ151" s="13"/>
      <c r="NRA151" s="14"/>
      <c r="NRB151" s="14"/>
      <c r="NRC151" s="14"/>
      <c r="NRD151" s="15"/>
      <c r="NRE151" s="12"/>
      <c r="NRF151" s="13"/>
      <c r="NRG151" s="14"/>
      <c r="NRH151" s="14"/>
      <c r="NRI151" s="14"/>
      <c r="NRJ151" s="15"/>
      <c r="NRK151" s="12"/>
      <c r="NRL151" s="13"/>
      <c r="NRM151" s="14"/>
      <c r="NRN151" s="14"/>
      <c r="NRO151" s="14"/>
      <c r="NRP151" s="15"/>
      <c r="NRQ151" s="12"/>
      <c r="NRR151" s="13"/>
      <c r="NRS151" s="14"/>
      <c r="NRT151" s="14"/>
      <c r="NRU151" s="14"/>
      <c r="NRV151" s="15"/>
      <c r="NRW151" s="12"/>
      <c r="NRX151" s="13"/>
      <c r="NRY151" s="14"/>
      <c r="NRZ151" s="14"/>
      <c r="NSA151" s="14"/>
      <c r="NSB151" s="15"/>
      <c r="NSC151" s="12"/>
      <c r="NSD151" s="13"/>
      <c r="NSE151" s="14"/>
      <c r="NSF151" s="14"/>
      <c r="NSG151" s="14"/>
      <c r="NSH151" s="15"/>
      <c r="NSI151" s="12"/>
      <c r="NSJ151" s="13"/>
      <c r="NSK151" s="14"/>
      <c r="NSL151" s="14"/>
      <c r="NSM151" s="14"/>
      <c r="NSN151" s="15"/>
      <c r="NSO151" s="12"/>
      <c r="NSP151" s="13"/>
      <c r="NSQ151" s="14"/>
      <c r="NSR151" s="14"/>
      <c r="NSS151" s="14"/>
      <c r="NST151" s="15"/>
      <c r="NSU151" s="12"/>
      <c r="NSV151" s="13"/>
      <c r="NSW151" s="14"/>
      <c r="NSX151" s="14"/>
      <c r="NSY151" s="14"/>
      <c r="NSZ151" s="15"/>
      <c r="NTA151" s="12"/>
      <c r="NTB151" s="13"/>
      <c r="NTC151" s="14"/>
      <c r="NTD151" s="14"/>
      <c r="NTE151" s="14"/>
      <c r="NTF151" s="15"/>
      <c r="NTG151" s="12"/>
      <c r="NTH151" s="13"/>
      <c r="NTI151" s="14"/>
      <c r="NTJ151" s="14"/>
      <c r="NTK151" s="14"/>
      <c r="NTL151" s="15"/>
      <c r="NTM151" s="12"/>
      <c r="NTN151" s="13"/>
      <c r="NTO151" s="14"/>
      <c r="NTP151" s="14"/>
      <c r="NTQ151" s="14"/>
      <c r="NTR151" s="15"/>
      <c r="NTS151" s="12"/>
      <c r="NTT151" s="13"/>
      <c r="NTU151" s="14"/>
      <c r="NTV151" s="14"/>
      <c r="NTW151" s="14"/>
      <c r="NTX151" s="15"/>
      <c r="NTY151" s="12"/>
      <c r="NTZ151" s="13"/>
      <c r="NUA151" s="14"/>
      <c r="NUB151" s="14"/>
      <c r="NUC151" s="14"/>
      <c r="NUD151" s="15"/>
      <c r="NUE151" s="12"/>
      <c r="NUF151" s="13"/>
      <c r="NUG151" s="14"/>
      <c r="NUH151" s="14"/>
      <c r="NUI151" s="14"/>
      <c r="NUJ151" s="15"/>
      <c r="NUK151" s="12"/>
      <c r="NUL151" s="13"/>
      <c r="NUM151" s="14"/>
      <c r="NUN151" s="14"/>
      <c r="NUO151" s="14"/>
      <c r="NUP151" s="15"/>
      <c r="NUQ151" s="12"/>
      <c r="NUR151" s="13"/>
      <c r="NUS151" s="14"/>
      <c r="NUT151" s="14"/>
      <c r="NUU151" s="14"/>
      <c r="NUV151" s="15"/>
      <c r="NUW151" s="12"/>
      <c r="NUX151" s="13"/>
      <c r="NUY151" s="14"/>
      <c r="NUZ151" s="14"/>
      <c r="NVA151" s="14"/>
      <c r="NVB151" s="15"/>
      <c r="NVC151" s="12"/>
      <c r="NVD151" s="13"/>
      <c r="NVE151" s="14"/>
      <c r="NVF151" s="14"/>
      <c r="NVG151" s="14"/>
      <c r="NVH151" s="15"/>
      <c r="NVI151" s="12"/>
      <c r="NVJ151" s="13"/>
      <c r="NVK151" s="14"/>
      <c r="NVL151" s="14"/>
      <c r="NVM151" s="14"/>
      <c r="NVN151" s="15"/>
      <c r="NVO151" s="12"/>
      <c r="NVP151" s="13"/>
      <c r="NVQ151" s="14"/>
      <c r="NVR151" s="14"/>
      <c r="NVS151" s="14"/>
      <c r="NVT151" s="15"/>
      <c r="NVU151" s="12"/>
      <c r="NVV151" s="13"/>
      <c r="NVW151" s="14"/>
      <c r="NVX151" s="14"/>
      <c r="NVY151" s="14"/>
      <c r="NVZ151" s="15"/>
      <c r="NWA151" s="12"/>
      <c r="NWB151" s="13"/>
      <c r="NWC151" s="14"/>
      <c r="NWD151" s="14"/>
      <c r="NWE151" s="14"/>
      <c r="NWF151" s="15"/>
      <c r="NWG151" s="12"/>
      <c r="NWH151" s="13"/>
      <c r="NWI151" s="14"/>
      <c r="NWJ151" s="14"/>
      <c r="NWK151" s="14"/>
      <c r="NWL151" s="15"/>
      <c r="NWM151" s="12"/>
      <c r="NWN151" s="13"/>
      <c r="NWO151" s="14"/>
      <c r="NWP151" s="14"/>
      <c r="NWQ151" s="14"/>
      <c r="NWR151" s="15"/>
      <c r="NWS151" s="12"/>
      <c r="NWT151" s="13"/>
      <c r="NWU151" s="14"/>
      <c r="NWV151" s="14"/>
      <c r="NWW151" s="14"/>
      <c r="NWX151" s="15"/>
      <c r="NWY151" s="12"/>
      <c r="NWZ151" s="13"/>
      <c r="NXA151" s="14"/>
      <c r="NXB151" s="14"/>
      <c r="NXC151" s="14"/>
      <c r="NXD151" s="15"/>
      <c r="NXE151" s="12"/>
      <c r="NXF151" s="13"/>
      <c r="NXG151" s="14"/>
      <c r="NXH151" s="14"/>
      <c r="NXI151" s="14"/>
      <c r="NXJ151" s="15"/>
      <c r="NXK151" s="12"/>
      <c r="NXL151" s="13"/>
      <c r="NXM151" s="14"/>
      <c r="NXN151" s="14"/>
      <c r="NXO151" s="14"/>
      <c r="NXP151" s="15"/>
      <c r="NXQ151" s="12"/>
      <c r="NXR151" s="13"/>
      <c r="NXS151" s="14"/>
      <c r="NXT151" s="14"/>
      <c r="NXU151" s="14"/>
      <c r="NXV151" s="15"/>
      <c r="NXW151" s="12"/>
      <c r="NXX151" s="13"/>
      <c r="NXY151" s="14"/>
      <c r="NXZ151" s="14"/>
      <c r="NYA151" s="14"/>
      <c r="NYB151" s="15"/>
      <c r="NYC151" s="12"/>
      <c r="NYD151" s="13"/>
      <c r="NYE151" s="14"/>
      <c r="NYF151" s="14"/>
      <c r="NYG151" s="14"/>
      <c r="NYH151" s="15"/>
      <c r="NYI151" s="12"/>
      <c r="NYJ151" s="13"/>
      <c r="NYK151" s="14"/>
      <c r="NYL151" s="14"/>
      <c r="NYM151" s="14"/>
      <c r="NYN151" s="15"/>
      <c r="NYO151" s="12"/>
      <c r="NYP151" s="13"/>
      <c r="NYQ151" s="14"/>
      <c r="NYR151" s="14"/>
      <c r="NYS151" s="14"/>
      <c r="NYT151" s="15"/>
      <c r="NYU151" s="12"/>
      <c r="NYV151" s="13"/>
      <c r="NYW151" s="14"/>
      <c r="NYX151" s="14"/>
      <c r="NYY151" s="14"/>
      <c r="NYZ151" s="15"/>
      <c r="NZA151" s="12"/>
      <c r="NZB151" s="13"/>
      <c r="NZC151" s="14"/>
      <c r="NZD151" s="14"/>
      <c r="NZE151" s="14"/>
      <c r="NZF151" s="15"/>
      <c r="NZG151" s="12"/>
      <c r="NZH151" s="13"/>
      <c r="NZI151" s="14"/>
      <c r="NZJ151" s="14"/>
      <c r="NZK151" s="14"/>
      <c r="NZL151" s="15"/>
      <c r="NZM151" s="12"/>
      <c r="NZN151" s="13"/>
      <c r="NZO151" s="14"/>
      <c r="NZP151" s="14"/>
      <c r="NZQ151" s="14"/>
      <c r="NZR151" s="15"/>
      <c r="NZS151" s="12"/>
      <c r="NZT151" s="13"/>
      <c r="NZU151" s="14"/>
      <c r="NZV151" s="14"/>
      <c r="NZW151" s="14"/>
      <c r="NZX151" s="15"/>
      <c r="NZY151" s="12"/>
      <c r="NZZ151" s="13"/>
      <c r="OAA151" s="14"/>
      <c r="OAB151" s="14"/>
      <c r="OAC151" s="14"/>
      <c r="OAD151" s="15"/>
      <c r="OAE151" s="12"/>
      <c r="OAF151" s="13"/>
      <c r="OAG151" s="14"/>
      <c r="OAH151" s="14"/>
      <c r="OAI151" s="14"/>
      <c r="OAJ151" s="15"/>
      <c r="OAK151" s="12"/>
      <c r="OAL151" s="13"/>
      <c r="OAM151" s="14"/>
      <c r="OAN151" s="14"/>
      <c r="OAO151" s="14"/>
      <c r="OAP151" s="15"/>
      <c r="OAQ151" s="12"/>
      <c r="OAR151" s="13"/>
      <c r="OAS151" s="14"/>
      <c r="OAT151" s="14"/>
      <c r="OAU151" s="14"/>
      <c r="OAV151" s="15"/>
      <c r="OAW151" s="12"/>
      <c r="OAX151" s="13"/>
      <c r="OAY151" s="14"/>
      <c r="OAZ151" s="14"/>
      <c r="OBA151" s="14"/>
      <c r="OBB151" s="15"/>
      <c r="OBC151" s="12"/>
      <c r="OBD151" s="13"/>
      <c r="OBE151" s="14"/>
      <c r="OBF151" s="14"/>
      <c r="OBG151" s="14"/>
      <c r="OBH151" s="15"/>
      <c r="OBI151" s="12"/>
      <c r="OBJ151" s="13"/>
      <c r="OBK151" s="14"/>
      <c r="OBL151" s="14"/>
      <c r="OBM151" s="14"/>
      <c r="OBN151" s="15"/>
      <c r="OBO151" s="12"/>
      <c r="OBP151" s="13"/>
      <c r="OBQ151" s="14"/>
      <c r="OBR151" s="14"/>
      <c r="OBS151" s="14"/>
      <c r="OBT151" s="15"/>
      <c r="OBU151" s="12"/>
      <c r="OBV151" s="13"/>
      <c r="OBW151" s="14"/>
      <c r="OBX151" s="14"/>
      <c r="OBY151" s="14"/>
      <c r="OBZ151" s="15"/>
      <c r="OCA151" s="12"/>
      <c r="OCB151" s="13"/>
      <c r="OCC151" s="14"/>
      <c r="OCD151" s="14"/>
      <c r="OCE151" s="14"/>
      <c r="OCF151" s="15"/>
      <c r="OCG151" s="12"/>
      <c r="OCH151" s="13"/>
      <c r="OCI151" s="14"/>
      <c r="OCJ151" s="14"/>
      <c r="OCK151" s="14"/>
      <c r="OCL151" s="15"/>
      <c r="OCM151" s="12"/>
      <c r="OCN151" s="13"/>
      <c r="OCO151" s="14"/>
      <c r="OCP151" s="14"/>
      <c r="OCQ151" s="14"/>
      <c r="OCR151" s="15"/>
      <c r="OCS151" s="12"/>
      <c r="OCT151" s="13"/>
      <c r="OCU151" s="14"/>
      <c r="OCV151" s="14"/>
      <c r="OCW151" s="14"/>
      <c r="OCX151" s="15"/>
      <c r="OCY151" s="12"/>
      <c r="OCZ151" s="13"/>
      <c r="ODA151" s="14"/>
      <c r="ODB151" s="14"/>
      <c r="ODC151" s="14"/>
      <c r="ODD151" s="15"/>
      <c r="ODE151" s="12"/>
      <c r="ODF151" s="13"/>
      <c r="ODG151" s="14"/>
      <c r="ODH151" s="14"/>
      <c r="ODI151" s="14"/>
      <c r="ODJ151" s="15"/>
      <c r="ODK151" s="12"/>
      <c r="ODL151" s="13"/>
      <c r="ODM151" s="14"/>
      <c r="ODN151" s="14"/>
      <c r="ODO151" s="14"/>
      <c r="ODP151" s="15"/>
      <c r="ODQ151" s="12"/>
      <c r="ODR151" s="13"/>
      <c r="ODS151" s="14"/>
      <c r="ODT151" s="14"/>
      <c r="ODU151" s="14"/>
      <c r="ODV151" s="15"/>
      <c r="ODW151" s="12"/>
      <c r="ODX151" s="13"/>
      <c r="ODY151" s="14"/>
      <c r="ODZ151" s="14"/>
      <c r="OEA151" s="14"/>
      <c r="OEB151" s="15"/>
      <c r="OEC151" s="12"/>
      <c r="OED151" s="13"/>
      <c r="OEE151" s="14"/>
      <c r="OEF151" s="14"/>
      <c r="OEG151" s="14"/>
      <c r="OEH151" s="15"/>
      <c r="OEI151" s="12"/>
      <c r="OEJ151" s="13"/>
      <c r="OEK151" s="14"/>
      <c r="OEL151" s="14"/>
      <c r="OEM151" s="14"/>
      <c r="OEN151" s="15"/>
      <c r="OEO151" s="12"/>
      <c r="OEP151" s="13"/>
      <c r="OEQ151" s="14"/>
      <c r="OER151" s="14"/>
      <c r="OES151" s="14"/>
      <c r="OET151" s="15"/>
      <c r="OEU151" s="12"/>
      <c r="OEV151" s="13"/>
      <c r="OEW151" s="14"/>
      <c r="OEX151" s="14"/>
      <c r="OEY151" s="14"/>
      <c r="OEZ151" s="15"/>
      <c r="OFA151" s="12"/>
      <c r="OFB151" s="13"/>
      <c r="OFC151" s="14"/>
      <c r="OFD151" s="14"/>
      <c r="OFE151" s="14"/>
      <c r="OFF151" s="15"/>
      <c r="OFG151" s="12"/>
      <c r="OFH151" s="13"/>
      <c r="OFI151" s="14"/>
      <c r="OFJ151" s="14"/>
      <c r="OFK151" s="14"/>
      <c r="OFL151" s="15"/>
      <c r="OFM151" s="12"/>
      <c r="OFN151" s="13"/>
      <c r="OFO151" s="14"/>
      <c r="OFP151" s="14"/>
      <c r="OFQ151" s="14"/>
      <c r="OFR151" s="15"/>
      <c r="OFS151" s="12"/>
      <c r="OFT151" s="13"/>
      <c r="OFU151" s="14"/>
      <c r="OFV151" s="14"/>
      <c r="OFW151" s="14"/>
      <c r="OFX151" s="15"/>
      <c r="OFY151" s="12"/>
      <c r="OFZ151" s="13"/>
      <c r="OGA151" s="14"/>
      <c r="OGB151" s="14"/>
      <c r="OGC151" s="14"/>
      <c r="OGD151" s="15"/>
      <c r="OGE151" s="12"/>
      <c r="OGF151" s="13"/>
      <c r="OGG151" s="14"/>
      <c r="OGH151" s="14"/>
      <c r="OGI151" s="14"/>
      <c r="OGJ151" s="15"/>
      <c r="OGK151" s="12"/>
      <c r="OGL151" s="13"/>
      <c r="OGM151" s="14"/>
      <c r="OGN151" s="14"/>
      <c r="OGO151" s="14"/>
      <c r="OGP151" s="15"/>
      <c r="OGQ151" s="12"/>
      <c r="OGR151" s="13"/>
      <c r="OGS151" s="14"/>
      <c r="OGT151" s="14"/>
      <c r="OGU151" s="14"/>
      <c r="OGV151" s="15"/>
      <c r="OGW151" s="12"/>
      <c r="OGX151" s="13"/>
      <c r="OGY151" s="14"/>
      <c r="OGZ151" s="14"/>
      <c r="OHA151" s="14"/>
      <c r="OHB151" s="15"/>
      <c r="OHC151" s="12"/>
      <c r="OHD151" s="13"/>
      <c r="OHE151" s="14"/>
      <c r="OHF151" s="14"/>
      <c r="OHG151" s="14"/>
      <c r="OHH151" s="15"/>
      <c r="OHI151" s="12"/>
      <c r="OHJ151" s="13"/>
      <c r="OHK151" s="14"/>
      <c r="OHL151" s="14"/>
      <c r="OHM151" s="14"/>
      <c r="OHN151" s="15"/>
      <c r="OHO151" s="12"/>
      <c r="OHP151" s="13"/>
      <c r="OHQ151" s="14"/>
      <c r="OHR151" s="14"/>
      <c r="OHS151" s="14"/>
      <c r="OHT151" s="15"/>
      <c r="OHU151" s="12"/>
      <c r="OHV151" s="13"/>
      <c r="OHW151" s="14"/>
      <c r="OHX151" s="14"/>
      <c r="OHY151" s="14"/>
      <c r="OHZ151" s="15"/>
      <c r="OIA151" s="12"/>
      <c r="OIB151" s="13"/>
      <c r="OIC151" s="14"/>
      <c r="OID151" s="14"/>
      <c r="OIE151" s="14"/>
      <c r="OIF151" s="15"/>
      <c r="OIG151" s="12"/>
      <c r="OIH151" s="13"/>
      <c r="OII151" s="14"/>
      <c r="OIJ151" s="14"/>
      <c r="OIK151" s="14"/>
      <c r="OIL151" s="15"/>
      <c r="OIM151" s="12"/>
      <c r="OIN151" s="13"/>
      <c r="OIO151" s="14"/>
      <c r="OIP151" s="14"/>
      <c r="OIQ151" s="14"/>
      <c r="OIR151" s="15"/>
      <c r="OIS151" s="12"/>
      <c r="OIT151" s="13"/>
      <c r="OIU151" s="14"/>
      <c r="OIV151" s="14"/>
      <c r="OIW151" s="14"/>
      <c r="OIX151" s="15"/>
      <c r="OIY151" s="12"/>
      <c r="OIZ151" s="13"/>
      <c r="OJA151" s="14"/>
      <c r="OJB151" s="14"/>
      <c r="OJC151" s="14"/>
      <c r="OJD151" s="15"/>
      <c r="OJE151" s="12"/>
      <c r="OJF151" s="13"/>
      <c r="OJG151" s="14"/>
      <c r="OJH151" s="14"/>
      <c r="OJI151" s="14"/>
      <c r="OJJ151" s="15"/>
      <c r="OJK151" s="12"/>
      <c r="OJL151" s="13"/>
      <c r="OJM151" s="14"/>
      <c r="OJN151" s="14"/>
      <c r="OJO151" s="14"/>
      <c r="OJP151" s="15"/>
      <c r="OJQ151" s="12"/>
      <c r="OJR151" s="13"/>
      <c r="OJS151" s="14"/>
      <c r="OJT151" s="14"/>
      <c r="OJU151" s="14"/>
      <c r="OJV151" s="15"/>
      <c r="OJW151" s="12"/>
      <c r="OJX151" s="13"/>
      <c r="OJY151" s="14"/>
      <c r="OJZ151" s="14"/>
      <c r="OKA151" s="14"/>
      <c r="OKB151" s="15"/>
      <c r="OKC151" s="12"/>
      <c r="OKD151" s="13"/>
      <c r="OKE151" s="14"/>
      <c r="OKF151" s="14"/>
      <c r="OKG151" s="14"/>
      <c r="OKH151" s="15"/>
      <c r="OKI151" s="12"/>
      <c r="OKJ151" s="13"/>
      <c r="OKK151" s="14"/>
      <c r="OKL151" s="14"/>
      <c r="OKM151" s="14"/>
      <c r="OKN151" s="15"/>
      <c r="OKO151" s="12"/>
      <c r="OKP151" s="13"/>
      <c r="OKQ151" s="14"/>
      <c r="OKR151" s="14"/>
      <c r="OKS151" s="14"/>
      <c r="OKT151" s="15"/>
      <c r="OKU151" s="12"/>
      <c r="OKV151" s="13"/>
      <c r="OKW151" s="14"/>
      <c r="OKX151" s="14"/>
      <c r="OKY151" s="14"/>
      <c r="OKZ151" s="15"/>
      <c r="OLA151" s="12"/>
      <c r="OLB151" s="13"/>
      <c r="OLC151" s="14"/>
      <c r="OLD151" s="14"/>
      <c r="OLE151" s="14"/>
      <c r="OLF151" s="15"/>
      <c r="OLG151" s="12"/>
      <c r="OLH151" s="13"/>
      <c r="OLI151" s="14"/>
      <c r="OLJ151" s="14"/>
      <c r="OLK151" s="14"/>
      <c r="OLL151" s="15"/>
      <c r="OLM151" s="12"/>
      <c r="OLN151" s="13"/>
      <c r="OLO151" s="14"/>
      <c r="OLP151" s="14"/>
      <c r="OLQ151" s="14"/>
      <c r="OLR151" s="15"/>
      <c r="OLS151" s="12"/>
      <c r="OLT151" s="13"/>
      <c r="OLU151" s="14"/>
      <c r="OLV151" s="14"/>
      <c r="OLW151" s="14"/>
      <c r="OLX151" s="15"/>
      <c r="OLY151" s="12"/>
      <c r="OLZ151" s="13"/>
      <c r="OMA151" s="14"/>
      <c r="OMB151" s="14"/>
      <c r="OMC151" s="14"/>
      <c r="OMD151" s="15"/>
      <c r="OME151" s="12"/>
      <c r="OMF151" s="13"/>
      <c r="OMG151" s="14"/>
      <c r="OMH151" s="14"/>
      <c r="OMI151" s="14"/>
      <c r="OMJ151" s="15"/>
      <c r="OMK151" s="12"/>
      <c r="OML151" s="13"/>
      <c r="OMM151" s="14"/>
      <c r="OMN151" s="14"/>
      <c r="OMO151" s="14"/>
      <c r="OMP151" s="15"/>
      <c r="OMQ151" s="12"/>
      <c r="OMR151" s="13"/>
      <c r="OMS151" s="14"/>
      <c r="OMT151" s="14"/>
      <c r="OMU151" s="14"/>
      <c r="OMV151" s="15"/>
      <c r="OMW151" s="12"/>
      <c r="OMX151" s="13"/>
      <c r="OMY151" s="14"/>
      <c r="OMZ151" s="14"/>
      <c r="ONA151" s="14"/>
      <c r="ONB151" s="15"/>
      <c r="ONC151" s="12"/>
      <c r="OND151" s="13"/>
      <c r="ONE151" s="14"/>
      <c r="ONF151" s="14"/>
      <c r="ONG151" s="14"/>
      <c r="ONH151" s="15"/>
      <c r="ONI151" s="12"/>
      <c r="ONJ151" s="13"/>
      <c r="ONK151" s="14"/>
      <c r="ONL151" s="14"/>
      <c r="ONM151" s="14"/>
      <c r="ONN151" s="15"/>
      <c r="ONO151" s="12"/>
      <c r="ONP151" s="13"/>
      <c r="ONQ151" s="14"/>
      <c r="ONR151" s="14"/>
      <c r="ONS151" s="14"/>
      <c r="ONT151" s="15"/>
      <c r="ONU151" s="12"/>
      <c r="ONV151" s="13"/>
      <c r="ONW151" s="14"/>
      <c r="ONX151" s="14"/>
      <c r="ONY151" s="14"/>
      <c r="ONZ151" s="15"/>
      <c r="OOA151" s="12"/>
      <c r="OOB151" s="13"/>
      <c r="OOC151" s="14"/>
      <c r="OOD151" s="14"/>
      <c r="OOE151" s="14"/>
      <c r="OOF151" s="15"/>
      <c r="OOG151" s="12"/>
      <c r="OOH151" s="13"/>
      <c r="OOI151" s="14"/>
      <c r="OOJ151" s="14"/>
      <c r="OOK151" s="14"/>
      <c r="OOL151" s="15"/>
      <c r="OOM151" s="12"/>
      <c r="OON151" s="13"/>
      <c r="OOO151" s="14"/>
      <c r="OOP151" s="14"/>
      <c r="OOQ151" s="14"/>
      <c r="OOR151" s="15"/>
      <c r="OOS151" s="12"/>
      <c r="OOT151" s="13"/>
      <c r="OOU151" s="14"/>
      <c r="OOV151" s="14"/>
      <c r="OOW151" s="14"/>
      <c r="OOX151" s="15"/>
      <c r="OOY151" s="12"/>
      <c r="OOZ151" s="13"/>
      <c r="OPA151" s="14"/>
      <c r="OPB151" s="14"/>
      <c r="OPC151" s="14"/>
      <c r="OPD151" s="15"/>
      <c r="OPE151" s="12"/>
      <c r="OPF151" s="13"/>
      <c r="OPG151" s="14"/>
      <c r="OPH151" s="14"/>
      <c r="OPI151" s="14"/>
      <c r="OPJ151" s="15"/>
      <c r="OPK151" s="12"/>
      <c r="OPL151" s="13"/>
      <c r="OPM151" s="14"/>
      <c r="OPN151" s="14"/>
      <c r="OPO151" s="14"/>
      <c r="OPP151" s="15"/>
      <c r="OPQ151" s="12"/>
      <c r="OPR151" s="13"/>
      <c r="OPS151" s="14"/>
      <c r="OPT151" s="14"/>
      <c r="OPU151" s="14"/>
      <c r="OPV151" s="15"/>
      <c r="OPW151" s="12"/>
      <c r="OPX151" s="13"/>
      <c r="OPY151" s="14"/>
      <c r="OPZ151" s="14"/>
      <c r="OQA151" s="14"/>
      <c r="OQB151" s="15"/>
      <c r="OQC151" s="12"/>
      <c r="OQD151" s="13"/>
      <c r="OQE151" s="14"/>
      <c r="OQF151" s="14"/>
      <c r="OQG151" s="14"/>
      <c r="OQH151" s="15"/>
      <c r="OQI151" s="12"/>
      <c r="OQJ151" s="13"/>
      <c r="OQK151" s="14"/>
      <c r="OQL151" s="14"/>
      <c r="OQM151" s="14"/>
      <c r="OQN151" s="15"/>
      <c r="OQO151" s="12"/>
      <c r="OQP151" s="13"/>
      <c r="OQQ151" s="14"/>
      <c r="OQR151" s="14"/>
      <c r="OQS151" s="14"/>
      <c r="OQT151" s="15"/>
      <c r="OQU151" s="12"/>
      <c r="OQV151" s="13"/>
      <c r="OQW151" s="14"/>
      <c r="OQX151" s="14"/>
      <c r="OQY151" s="14"/>
      <c r="OQZ151" s="15"/>
      <c r="ORA151" s="12"/>
      <c r="ORB151" s="13"/>
      <c r="ORC151" s="14"/>
      <c r="ORD151" s="14"/>
      <c r="ORE151" s="14"/>
      <c r="ORF151" s="15"/>
      <c r="ORG151" s="12"/>
      <c r="ORH151" s="13"/>
      <c r="ORI151" s="14"/>
      <c r="ORJ151" s="14"/>
      <c r="ORK151" s="14"/>
      <c r="ORL151" s="15"/>
      <c r="ORM151" s="12"/>
      <c r="ORN151" s="13"/>
      <c r="ORO151" s="14"/>
      <c r="ORP151" s="14"/>
      <c r="ORQ151" s="14"/>
      <c r="ORR151" s="15"/>
      <c r="ORS151" s="12"/>
      <c r="ORT151" s="13"/>
      <c r="ORU151" s="14"/>
      <c r="ORV151" s="14"/>
      <c r="ORW151" s="14"/>
      <c r="ORX151" s="15"/>
      <c r="ORY151" s="12"/>
      <c r="ORZ151" s="13"/>
      <c r="OSA151" s="14"/>
      <c r="OSB151" s="14"/>
      <c r="OSC151" s="14"/>
      <c r="OSD151" s="15"/>
      <c r="OSE151" s="12"/>
      <c r="OSF151" s="13"/>
      <c r="OSG151" s="14"/>
      <c r="OSH151" s="14"/>
      <c r="OSI151" s="14"/>
      <c r="OSJ151" s="15"/>
      <c r="OSK151" s="12"/>
      <c r="OSL151" s="13"/>
      <c r="OSM151" s="14"/>
      <c r="OSN151" s="14"/>
      <c r="OSO151" s="14"/>
      <c r="OSP151" s="15"/>
      <c r="OSQ151" s="12"/>
      <c r="OSR151" s="13"/>
      <c r="OSS151" s="14"/>
      <c r="OST151" s="14"/>
      <c r="OSU151" s="14"/>
      <c r="OSV151" s="15"/>
      <c r="OSW151" s="12"/>
      <c r="OSX151" s="13"/>
      <c r="OSY151" s="14"/>
      <c r="OSZ151" s="14"/>
      <c r="OTA151" s="14"/>
      <c r="OTB151" s="15"/>
      <c r="OTC151" s="12"/>
      <c r="OTD151" s="13"/>
      <c r="OTE151" s="14"/>
      <c r="OTF151" s="14"/>
      <c r="OTG151" s="14"/>
      <c r="OTH151" s="15"/>
      <c r="OTI151" s="12"/>
      <c r="OTJ151" s="13"/>
      <c r="OTK151" s="14"/>
      <c r="OTL151" s="14"/>
      <c r="OTM151" s="14"/>
      <c r="OTN151" s="15"/>
      <c r="OTO151" s="12"/>
      <c r="OTP151" s="13"/>
      <c r="OTQ151" s="14"/>
      <c r="OTR151" s="14"/>
      <c r="OTS151" s="14"/>
      <c r="OTT151" s="15"/>
      <c r="OTU151" s="12"/>
      <c r="OTV151" s="13"/>
      <c r="OTW151" s="14"/>
      <c r="OTX151" s="14"/>
      <c r="OTY151" s="14"/>
      <c r="OTZ151" s="15"/>
      <c r="OUA151" s="12"/>
      <c r="OUB151" s="13"/>
      <c r="OUC151" s="14"/>
      <c r="OUD151" s="14"/>
      <c r="OUE151" s="14"/>
      <c r="OUF151" s="15"/>
      <c r="OUG151" s="12"/>
      <c r="OUH151" s="13"/>
      <c r="OUI151" s="14"/>
      <c r="OUJ151" s="14"/>
      <c r="OUK151" s="14"/>
      <c r="OUL151" s="15"/>
      <c r="OUM151" s="12"/>
      <c r="OUN151" s="13"/>
      <c r="OUO151" s="14"/>
      <c r="OUP151" s="14"/>
      <c r="OUQ151" s="14"/>
      <c r="OUR151" s="15"/>
      <c r="OUS151" s="12"/>
      <c r="OUT151" s="13"/>
      <c r="OUU151" s="14"/>
      <c r="OUV151" s="14"/>
      <c r="OUW151" s="14"/>
      <c r="OUX151" s="15"/>
      <c r="OUY151" s="12"/>
      <c r="OUZ151" s="13"/>
      <c r="OVA151" s="14"/>
      <c r="OVB151" s="14"/>
      <c r="OVC151" s="14"/>
      <c r="OVD151" s="15"/>
      <c r="OVE151" s="12"/>
      <c r="OVF151" s="13"/>
      <c r="OVG151" s="14"/>
      <c r="OVH151" s="14"/>
      <c r="OVI151" s="14"/>
      <c r="OVJ151" s="15"/>
      <c r="OVK151" s="12"/>
      <c r="OVL151" s="13"/>
      <c r="OVM151" s="14"/>
      <c r="OVN151" s="14"/>
      <c r="OVO151" s="14"/>
      <c r="OVP151" s="15"/>
      <c r="OVQ151" s="12"/>
      <c r="OVR151" s="13"/>
      <c r="OVS151" s="14"/>
      <c r="OVT151" s="14"/>
      <c r="OVU151" s="14"/>
      <c r="OVV151" s="15"/>
      <c r="OVW151" s="12"/>
      <c r="OVX151" s="13"/>
      <c r="OVY151" s="14"/>
      <c r="OVZ151" s="14"/>
      <c r="OWA151" s="14"/>
      <c r="OWB151" s="15"/>
      <c r="OWC151" s="12"/>
      <c r="OWD151" s="13"/>
      <c r="OWE151" s="14"/>
      <c r="OWF151" s="14"/>
      <c r="OWG151" s="14"/>
      <c r="OWH151" s="15"/>
      <c r="OWI151" s="12"/>
      <c r="OWJ151" s="13"/>
      <c r="OWK151" s="14"/>
      <c r="OWL151" s="14"/>
      <c r="OWM151" s="14"/>
      <c r="OWN151" s="15"/>
      <c r="OWO151" s="12"/>
      <c r="OWP151" s="13"/>
      <c r="OWQ151" s="14"/>
      <c r="OWR151" s="14"/>
      <c r="OWS151" s="14"/>
      <c r="OWT151" s="15"/>
      <c r="OWU151" s="12"/>
      <c r="OWV151" s="13"/>
      <c r="OWW151" s="14"/>
      <c r="OWX151" s="14"/>
      <c r="OWY151" s="14"/>
      <c r="OWZ151" s="15"/>
      <c r="OXA151" s="12"/>
      <c r="OXB151" s="13"/>
      <c r="OXC151" s="14"/>
      <c r="OXD151" s="14"/>
      <c r="OXE151" s="14"/>
      <c r="OXF151" s="15"/>
      <c r="OXG151" s="12"/>
      <c r="OXH151" s="13"/>
      <c r="OXI151" s="14"/>
      <c r="OXJ151" s="14"/>
      <c r="OXK151" s="14"/>
      <c r="OXL151" s="15"/>
      <c r="OXM151" s="12"/>
      <c r="OXN151" s="13"/>
      <c r="OXO151" s="14"/>
      <c r="OXP151" s="14"/>
      <c r="OXQ151" s="14"/>
      <c r="OXR151" s="15"/>
      <c r="OXS151" s="12"/>
      <c r="OXT151" s="13"/>
      <c r="OXU151" s="14"/>
      <c r="OXV151" s="14"/>
      <c r="OXW151" s="14"/>
      <c r="OXX151" s="15"/>
      <c r="OXY151" s="12"/>
      <c r="OXZ151" s="13"/>
      <c r="OYA151" s="14"/>
      <c r="OYB151" s="14"/>
      <c r="OYC151" s="14"/>
      <c r="OYD151" s="15"/>
      <c r="OYE151" s="12"/>
      <c r="OYF151" s="13"/>
      <c r="OYG151" s="14"/>
      <c r="OYH151" s="14"/>
      <c r="OYI151" s="14"/>
      <c r="OYJ151" s="15"/>
      <c r="OYK151" s="12"/>
      <c r="OYL151" s="13"/>
      <c r="OYM151" s="14"/>
      <c r="OYN151" s="14"/>
      <c r="OYO151" s="14"/>
      <c r="OYP151" s="15"/>
      <c r="OYQ151" s="12"/>
      <c r="OYR151" s="13"/>
      <c r="OYS151" s="14"/>
      <c r="OYT151" s="14"/>
      <c r="OYU151" s="14"/>
      <c r="OYV151" s="15"/>
      <c r="OYW151" s="12"/>
      <c r="OYX151" s="13"/>
      <c r="OYY151" s="14"/>
      <c r="OYZ151" s="14"/>
      <c r="OZA151" s="14"/>
      <c r="OZB151" s="15"/>
      <c r="OZC151" s="12"/>
      <c r="OZD151" s="13"/>
      <c r="OZE151" s="14"/>
      <c r="OZF151" s="14"/>
      <c r="OZG151" s="14"/>
      <c r="OZH151" s="15"/>
      <c r="OZI151" s="12"/>
      <c r="OZJ151" s="13"/>
      <c r="OZK151" s="14"/>
      <c r="OZL151" s="14"/>
      <c r="OZM151" s="14"/>
      <c r="OZN151" s="15"/>
      <c r="OZO151" s="12"/>
      <c r="OZP151" s="13"/>
      <c r="OZQ151" s="14"/>
      <c r="OZR151" s="14"/>
      <c r="OZS151" s="14"/>
      <c r="OZT151" s="15"/>
      <c r="OZU151" s="12"/>
      <c r="OZV151" s="13"/>
      <c r="OZW151" s="14"/>
      <c r="OZX151" s="14"/>
      <c r="OZY151" s="14"/>
      <c r="OZZ151" s="15"/>
      <c r="PAA151" s="12"/>
      <c r="PAB151" s="13"/>
      <c r="PAC151" s="14"/>
      <c r="PAD151" s="14"/>
      <c r="PAE151" s="14"/>
      <c r="PAF151" s="15"/>
      <c r="PAG151" s="12"/>
      <c r="PAH151" s="13"/>
      <c r="PAI151" s="14"/>
      <c r="PAJ151" s="14"/>
      <c r="PAK151" s="14"/>
      <c r="PAL151" s="15"/>
      <c r="PAM151" s="12"/>
      <c r="PAN151" s="13"/>
      <c r="PAO151" s="14"/>
      <c r="PAP151" s="14"/>
      <c r="PAQ151" s="14"/>
      <c r="PAR151" s="15"/>
      <c r="PAS151" s="12"/>
      <c r="PAT151" s="13"/>
      <c r="PAU151" s="14"/>
      <c r="PAV151" s="14"/>
      <c r="PAW151" s="14"/>
      <c r="PAX151" s="15"/>
      <c r="PAY151" s="12"/>
      <c r="PAZ151" s="13"/>
      <c r="PBA151" s="14"/>
      <c r="PBB151" s="14"/>
      <c r="PBC151" s="14"/>
      <c r="PBD151" s="15"/>
      <c r="PBE151" s="12"/>
      <c r="PBF151" s="13"/>
      <c r="PBG151" s="14"/>
      <c r="PBH151" s="14"/>
      <c r="PBI151" s="14"/>
      <c r="PBJ151" s="15"/>
      <c r="PBK151" s="12"/>
      <c r="PBL151" s="13"/>
      <c r="PBM151" s="14"/>
      <c r="PBN151" s="14"/>
      <c r="PBO151" s="14"/>
      <c r="PBP151" s="15"/>
      <c r="PBQ151" s="12"/>
      <c r="PBR151" s="13"/>
      <c r="PBS151" s="14"/>
      <c r="PBT151" s="14"/>
      <c r="PBU151" s="14"/>
      <c r="PBV151" s="15"/>
      <c r="PBW151" s="12"/>
      <c r="PBX151" s="13"/>
      <c r="PBY151" s="14"/>
      <c r="PBZ151" s="14"/>
      <c r="PCA151" s="14"/>
      <c r="PCB151" s="15"/>
      <c r="PCC151" s="12"/>
      <c r="PCD151" s="13"/>
      <c r="PCE151" s="14"/>
      <c r="PCF151" s="14"/>
      <c r="PCG151" s="14"/>
      <c r="PCH151" s="15"/>
      <c r="PCI151" s="12"/>
      <c r="PCJ151" s="13"/>
      <c r="PCK151" s="14"/>
      <c r="PCL151" s="14"/>
      <c r="PCM151" s="14"/>
      <c r="PCN151" s="15"/>
      <c r="PCO151" s="12"/>
      <c r="PCP151" s="13"/>
      <c r="PCQ151" s="14"/>
      <c r="PCR151" s="14"/>
      <c r="PCS151" s="14"/>
      <c r="PCT151" s="15"/>
      <c r="PCU151" s="12"/>
      <c r="PCV151" s="13"/>
      <c r="PCW151" s="14"/>
      <c r="PCX151" s="14"/>
      <c r="PCY151" s="14"/>
      <c r="PCZ151" s="15"/>
      <c r="PDA151" s="12"/>
      <c r="PDB151" s="13"/>
      <c r="PDC151" s="14"/>
      <c r="PDD151" s="14"/>
      <c r="PDE151" s="14"/>
      <c r="PDF151" s="15"/>
      <c r="PDG151" s="12"/>
      <c r="PDH151" s="13"/>
      <c r="PDI151" s="14"/>
      <c r="PDJ151" s="14"/>
      <c r="PDK151" s="14"/>
      <c r="PDL151" s="15"/>
      <c r="PDM151" s="12"/>
      <c r="PDN151" s="13"/>
      <c r="PDO151" s="14"/>
      <c r="PDP151" s="14"/>
      <c r="PDQ151" s="14"/>
      <c r="PDR151" s="15"/>
      <c r="PDS151" s="12"/>
      <c r="PDT151" s="13"/>
      <c r="PDU151" s="14"/>
      <c r="PDV151" s="14"/>
      <c r="PDW151" s="14"/>
      <c r="PDX151" s="15"/>
      <c r="PDY151" s="12"/>
      <c r="PDZ151" s="13"/>
      <c r="PEA151" s="14"/>
      <c r="PEB151" s="14"/>
      <c r="PEC151" s="14"/>
      <c r="PED151" s="15"/>
      <c r="PEE151" s="12"/>
      <c r="PEF151" s="13"/>
      <c r="PEG151" s="14"/>
      <c r="PEH151" s="14"/>
      <c r="PEI151" s="14"/>
      <c r="PEJ151" s="15"/>
      <c r="PEK151" s="12"/>
      <c r="PEL151" s="13"/>
      <c r="PEM151" s="14"/>
      <c r="PEN151" s="14"/>
      <c r="PEO151" s="14"/>
      <c r="PEP151" s="15"/>
      <c r="PEQ151" s="12"/>
      <c r="PER151" s="13"/>
      <c r="PES151" s="14"/>
      <c r="PET151" s="14"/>
      <c r="PEU151" s="14"/>
      <c r="PEV151" s="15"/>
      <c r="PEW151" s="12"/>
      <c r="PEX151" s="13"/>
      <c r="PEY151" s="14"/>
      <c r="PEZ151" s="14"/>
      <c r="PFA151" s="14"/>
      <c r="PFB151" s="15"/>
      <c r="PFC151" s="12"/>
      <c r="PFD151" s="13"/>
      <c r="PFE151" s="14"/>
      <c r="PFF151" s="14"/>
      <c r="PFG151" s="14"/>
      <c r="PFH151" s="15"/>
      <c r="PFI151" s="12"/>
      <c r="PFJ151" s="13"/>
      <c r="PFK151" s="14"/>
      <c r="PFL151" s="14"/>
      <c r="PFM151" s="14"/>
      <c r="PFN151" s="15"/>
      <c r="PFO151" s="12"/>
      <c r="PFP151" s="13"/>
      <c r="PFQ151" s="14"/>
      <c r="PFR151" s="14"/>
      <c r="PFS151" s="14"/>
      <c r="PFT151" s="15"/>
      <c r="PFU151" s="12"/>
      <c r="PFV151" s="13"/>
      <c r="PFW151" s="14"/>
      <c r="PFX151" s="14"/>
      <c r="PFY151" s="14"/>
      <c r="PFZ151" s="15"/>
      <c r="PGA151" s="12"/>
      <c r="PGB151" s="13"/>
      <c r="PGC151" s="14"/>
      <c r="PGD151" s="14"/>
      <c r="PGE151" s="14"/>
      <c r="PGF151" s="15"/>
      <c r="PGG151" s="12"/>
      <c r="PGH151" s="13"/>
      <c r="PGI151" s="14"/>
      <c r="PGJ151" s="14"/>
      <c r="PGK151" s="14"/>
      <c r="PGL151" s="15"/>
      <c r="PGM151" s="12"/>
      <c r="PGN151" s="13"/>
      <c r="PGO151" s="14"/>
      <c r="PGP151" s="14"/>
      <c r="PGQ151" s="14"/>
      <c r="PGR151" s="15"/>
      <c r="PGS151" s="12"/>
      <c r="PGT151" s="13"/>
      <c r="PGU151" s="14"/>
      <c r="PGV151" s="14"/>
      <c r="PGW151" s="14"/>
      <c r="PGX151" s="15"/>
      <c r="PGY151" s="12"/>
      <c r="PGZ151" s="13"/>
      <c r="PHA151" s="14"/>
      <c r="PHB151" s="14"/>
      <c r="PHC151" s="14"/>
      <c r="PHD151" s="15"/>
      <c r="PHE151" s="12"/>
      <c r="PHF151" s="13"/>
      <c r="PHG151" s="14"/>
      <c r="PHH151" s="14"/>
      <c r="PHI151" s="14"/>
      <c r="PHJ151" s="15"/>
      <c r="PHK151" s="12"/>
      <c r="PHL151" s="13"/>
      <c r="PHM151" s="14"/>
      <c r="PHN151" s="14"/>
      <c r="PHO151" s="14"/>
      <c r="PHP151" s="15"/>
      <c r="PHQ151" s="12"/>
      <c r="PHR151" s="13"/>
      <c r="PHS151" s="14"/>
      <c r="PHT151" s="14"/>
      <c r="PHU151" s="14"/>
      <c r="PHV151" s="15"/>
      <c r="PHW151" s="12"/>
      <c r="PHX151" s="13"/>
      <c r="PHY151" s="14"/>
      <c r="PHZ151" s="14"/>
      <c r="PIA151" s="14"/>
      <c r="PIB151" s="15"/>
      <c r="PIC151" s="12"/>
      <c r="PID151" s="13"/>
      <c r="PIE151" s="14"/>
      <c r="PIF151" s="14"/>
      <c r="PIG151" s="14"/>
      <c r="PIH151" s="15"/>
      <c r="PII151" s="12"/>
      <c r="PIJ151" s="13"/>
      <c r="PIK151" s="14"/>
      <c r="PIL151" s="14"/>
      <c r="PIM151" s="14"/>
      <c r="PIN151" s="15"/>
      <c r="PIO151" s="12"/>
      <c r="PIP151" s="13"/>
      <c r="PIQ151" s="14"/>
      <c r="PIR151" s="14"/>
      <c r="PIS151" s="14"/>
      <c r="PIT151" s="15"/>
      <c r="PIU151" s="12"/>
      <c r="PIV151" s="13"/>
      <c r="PIW151" s="14"/>
      <c r="PIX151" s="14"/>
      <c r="PIY151" s="14"/>
      <c r="PIZ151" s="15"/>
      <c r="PJA151" s="12"/>
      <c r="PJB151" s="13"/>
      <c r="PJC151" s="14"/>
      <c r="PJD151" s="14"/>
      <c r="PJE151" s="14"/>
      <c r="PJF151" s="15"/>
      <c r="PJG151" s="12"/>
      <c r="PJH151" s="13"/>
      <c r="PJI151" s="14"/>
      <c r="PJJ151" s="14"/>
      <c r="PJK151" s="14"/>
      <c r="PJL151" s="15"/>
      <c r="PJM151" s="12"/>
      <c r="PJN151" s="13"/>
      <c r="PJO151" s="14"/>
      <c r="PJP151" s="14"/>
      <c r="PJQ151" s="14"/>
      <c r="PJR151" s="15"/>
      <c r="PJS151" s="12"/>
      <c r="PJT151" s="13"/>
      <c r="PJU151" s="14"/>
      <c r="PJV151" s="14"/>
      <c r="PJW151" s="14"/>
      <c r="PJX151" s="15"/>
      <c r="PJY151" s="12"/>
      <c r="PJZ151" s="13"/>
      <c r="PKA151" s="14"/>
      <c r="PKB151" s="14"/>
      <c r="PKC151" s="14"/>
      <c r="PKD151" s="15"/>
      <c r="PKE151" s="12"/>
      <c r="PKF151" s="13"/>
      <c r="PKG151" s="14"/>
      <c r="PKH151" s="14"/>
      <c r="PKI151" s="14"/>
      <c r="PKJ151" s="15"/>
      <c r="PKK151" s="12"/>
      <c r="PKL151" s="13"/>
      <c r="PKM151" s="14"/>
      <c r="PKN151" s="14"/>
      <c r="PKO151" s="14"/>
      <c r="PKP151" s="15"/>
      <c r="PKQ151" s="12"/>
      <c r="PKR151" s="13"/>
      <c r="PKS151" s="14"/>
      <c r="PKT151" s="14"/>
      <c r="PKU151" s="14"/>
      <c r="PKV151" s="15"/>
      <c r="PKW151" s="12"/>
      <c r="PKX151" s="13"/>
      <c r="PKY151" s="14"/>
      <c r="PKZ151" s="14"/>
      <c r="PLA151" s="14"/>
      <c r="PLB151" s="15"/>
      <c r="PLC151" s="12"/>
      <c r="PLD151" s="13"/>
      <c r="PLE151" s="14"/>
      <c r="PLF151" s="14"/>
      <c r="PLG151" s="14"/>
      <c r="PLH151" s="15"/>
      <c r="PLI151" s="12"/>
      <c r="PLJ151" s="13"/>
      <c r="PLK151" s="14"/>
      <c r="PLL151" s="14"/>
      <c r="PLM151" s="14"/>
      <c r="PLN151" s="15"/>
      <c r="PLO151" s="12"/>
      <c r="PLP151" s="13"/>
      <c r="PLQ151" s="14"/>
      <c r="PLR151" s="14"/>
      <c r="PLS151" s="14"/>
      <c r="PLT151" s="15"/>
      <c r="PLU151" s="12"/>
      <c r="PLV151" s="13"/>
      <c r="PLW151" s="14"/>
      <c r="PLX151" s="14"/>
      <c r="PLY151" s="14"/>
      <c r="PLZ151" s="15"/>
      <c r="PMA151" s="12"/>
      <c r="PMB151" s="13"/>
      <c r="PMC151" s="14"/>
      <c r="PMD151" s="14"/>
      <c r="PME151" s="14"/>
      <c r="PMF151" s="15"/>
      <c r="PMG151" s="12"/>
      <c r="PMH151" s="13"/>
      <c r="PMI151" s="14"/>
      <c r="PMJ151" s="14"/>
      <c r="PMK151" s="14"/>
      <c r="PML151" s="15"/>
      <c r="PMM151" s="12"/>
      <c r="PMN151" s="13"/>
      <c r="PMO151" s="14"/>
      <c r="PMP151" s="14"/>
      <c r="PMQ151" s="14"/>
      <c r="PMR151" s="15"/>
      <c r="PMS151" s="12"/>
      <c r="PMT151" s="13"/>
      <c r="PMU151" s="14"/>
      <c r="PMV151" s="14"/>
      <c r="PMW151" s="14"/>
      <c r="PMX151" s="15"/>
      <c r="PMY151" s="12"/>
      <c r="PMZ151" s="13"/>
      <c r="PNA151" s="14"/>
      <c r="PNB151" s="14"/>
      <c r="PNC151" s="14"/>
      <c r="PND151" s="15"/>
      <c r="PNE151" s="12"/>
      <c r="PNF151" s="13"/>
      <c r="PNG151" s="14"/>
      <c r="PNH151" s="14"/>
      <c r="PNI151" s="14"/>
      <c r="PNJ151" s="15"/>
      <c r="PNK151" s="12"/>
      <c r="PNL151" s="13"/>
      <c r="PNM151" s="14"/>
      <c r="PNN151" s="14"/>
      <c r="PNO151" s="14"/>
      <c r="PNP151" s="15"/>
      <c r="PNQ151" s="12"/>
      <c r="PNR151" s="13"/>
      <c r="PNS151" s="14"/>
      <c r="PNT151" s="14"/>
      <c r="PNU151" s="14"/>
      <c r="PNV151" s="15"/>
      <c r="PNW151" s="12"/>
      <c r="PNX151" s="13"/>
      <c r="PNY151" s="14"/>
      <c r="PNZ151" s="14"/>
      <c r="POA151" s="14"/>
      <c r="POB151" s="15"/>
      <c r="POC151" s="12"/>
      <c r="POD151" s="13"/>
      <c r="POE151" s="14"/>
      <c r="POF151" s="14"/>
      <c r="POG151" s="14"/>
      <c r="POH151" s="15"/>
      <c r="POI151" s="12"/>
      <c r="POJ151" s="13"/>
      <c r="POK151" s="14"/>
      <c r="POL151" s="14"/>
      <c r="POM151" s="14"/>
      <c r="PON151" s="15"/>
      <c r="POO151" s="12"/>
      <c r="POP151" s="13"/>
      <c r="POQ151" s="14"/>
      <c r="POR151" s="14"/>
      <c r="POS151" s="14"/>
      <c r="POT151" s="15"/>
      <c r="POU151" s="12"/>
      <c r="POV151" s="13"/>
      <c r="POW151" s="14"/>
      <c r="POX151" s="14"/>
      <c r="POY151" s="14"/>
      <c r="POZ151" s="15"/>
      <c r="PPA151" s="12"/>
      <c r="PPB151" s="13"/>
      <c r="PPC151" s="14"/>
      <c r="PPD151" s="14"/>
      <c r="PPE151" s="14"/>
      <c r="PPF151" s="15"/>
      <c r="PPG151" s="12"/>
      <c r="PPH151" s="13"/>
      <c r="PPI151" s="14"/>
      <c r="PPJ151" s="14"/>
      <c r="PPK151" s="14"/>
      <c r="PPL151" s="15"/>
      <c r="PPM151" s="12"/>
      <c r="PPN151" s="13"/>
      <c r="PPO151" s="14"/>
      <c r="PPP151" s="14"/>
      <c r="PPQ151" s="14"/>
      <c r="PPR151" s="15"/>
      <c r="PPS151" s="12"/>
      <c r="PPT151" s="13"/>
      <c r="PPU151" s="14"/>
      <c r="PPV151" s="14"/>
      <c r="PPW151" s="14"/>
      <c r="PPX151" s="15"/>
      <c r="PPY151" s="12"/>
      <c r="PPZ151" s="13"/>
      <c r="PQA151" s="14"/>
      <c r="PQB151" s="14"/>
      <c r="PQC151" s="14"/>
      <c r="PQD151" s="15"/>
      <c r="PQE151" s="12"/>
      <c r="PQF151" s="13"/>
      <c r="PQG151" s="14"/>
      <c r="PQH151" s="14"/>
      <c r="PQI151" s="14"/>
      <c r="PQJ151" s="15"/>
      <c r="PQK151" s="12"/>
      <c r="PQL151" s="13"/>
      <c r="PQM151" s="14"/>
      <c r="PQN151" s="14"/>
      <c r="PQO151" s="14"/>
      <c r="PQP151" s="15"/>
      <c r="PQQ151" s="12"/>
      <c r="PQR151" s="13"/>
      <c r="PQS151" s="14"/>
      <c r="PQT151" s="14"/>
      <c r="PQU151" s="14"/>
      <c r="PQV151" s="15"/>
      <c r="PQW151" s="12"/>
      <c r="PQX151" s="13"/>
      <c r="PQY151" s="14"/>
      <c r="PQZ151" s="14"/>
      <c r="PRA151" s="14"/>
      <c r="PRB151" s="15"/>
      <c r="PRC151" s="12"/>
      <c r="PRD151" s="13"/>
      <c r="PRE151" s="14"/>
      <c r="PRF151" s="14"/>
      <c r="PRG151" s="14"/>
      <c r="PRH151" s="15"/>
      <c r="PRI151" s="12"/>
      <c r="PRJ151" s="13"/>
      <c r="PRK151" s="14"/>
      <c r="PRL151" s="14"/>
      <c r="PRM151" s="14"/>
      <c r="PRN151" s="15"/>
      <c r="PRO151" s="12"/>
      <c r="PRP151" s="13"/>
      <c r="PRQ151" s="14"/>
      <c r="PRR151" s="14"/>
      <c r="PRS151" s="14"/>
      <c r="PRT151" s="15"/>
      <c r="PRU151" s="12"/>
      <c r="PRV151" s="13"/>
      <c r="PRW151" s="14"/>
      <c r="PRX151" s="14"/>
      <c r="PRY151" s="14"/>
      <c r="PRZ151" s="15"/>
      <c r="PSA151" s="12"/>
      <c r="PSB151" s="13"/>
      <c r="PSC151" s="14"/>
      <c r="PSD151" s="14"/>
      <c r="PSE151" s="14"/>
      <c r="PSF151" s="15"/>
      <c r="PSG151" s="12"/>
      <c r="PSH151" s="13"/>
      <c r="PSI151" s="14"/>
      <c r="PSJ151" s="14"/>
      <c r="PSK151" s="14"/>
      <c r="PSL151" s="15"/>
      <c r="PSM151" s="12"/>
      <c r="PSN151" s="13"/>
      <c r="PSO151" s="14"/>
      <c r="PSP151" s="14"/>
      <c r="PSQ151" s="14"/>
      <c r="PSR151" s="15"/>
      <c r="PSS151" s="12"/>
      <c r="PST151" s="13"/>
      <c r="PSU151" s="14"/>
      <c r="PSV151" s="14"/>
      <c r="PSW151" s="14"/>
      <c r="PSX151" s="15"/>
      <c r="PSY151" s="12"/>
      <c r="PSZ151" s="13"/>
      <c r="PTA151" s="14"/>
      <c r="PTB151" s="14"/>
      <c r="PTC151" s="14"/>
      <c r="PTD151" s="15"/>
      <c r="PTE151" s="12"/>
      <c r="PTF151" s="13"/>
      <c r="PTG151" s="14"/>
      <c r="PTH151" s="14"/>
      <c r="PTI151" s="14"/>
      <c r="PTJ151" s="15"/>
      <c r="PTK151" s="12"/>
      <c r="PTL151" s="13"/>
      <c r="PTM151" s="14"/>
      <c r="PTN151" s="14"/>
      <c r="PTO151" s="14"/>
      <c r="PTP151" s="15"/>
      <c r="PTQ151" s="12"/>
      <c r="PTR151" s="13"/>
      <c r="PTS151" s="14"/>
      <c r="PTT151" s="14"/>
      <c r="PTU151" s="14"/>
      <c r="PTV151" s="15"/>
      <c r="PTW151" s="12"/>
      <c r="PTX151" s="13"/>
      <c r="PTY151" s="14"/>
      <c r="PTZ151" s="14"/>
      <c r="PUA151" s="14"/>
      <c r="PUB151" s="15"/>
      <c r="PUC151" s="12"/>
      <c r="PUD151" s="13"/>
      <c r="PUE151" s="14"/>
      <c r="PUF151" s="14"/>
      <c r="PUG151" s="14"/>
      <c r="PUH151" s="15"/>
      <c r="PUI151" s="12"/>
      <c r="PUJ151" s="13"/>
      <c r="PUK151" s="14"/>
      <c r="PUL151" s="14"/>
      <c r="PUM151" s="14"/>
      <c r="PUN151" s="15"/>
      <c r="PUO151" s="12"/>
      <c r="PUP151" s="13"/>
      <c r="PUQ151" s="14"/>
      <c r="PUR151" s="14"/>
      <c r="PUS151" s="14"/>
      <c r="PUT151" s="15"/>
      <c r="PUU151" s="12"/>
      <c r="PUV151" s="13"/>
      <c r="PUW151" s="14"/>
      <c r="PUX151" s="14"/>
      <c r="PUY151" s="14"/>
      <c r="PUZ151" s="15"/>
      <c r="PVA151" s="12"/>
      <c r="PVB151" s="13"/>
      <c r="PVC151" s="14"/>
      <c r="PVD151" s="14"/>
      <c r="PVE151" s="14"/>
      <c r="PVF151" s="15"/>
      <c r="PVG151" s="12"/>
      <c r="PVH151" s="13"/>
      <c r="PVI151" s="14"/>
      <c r="PVJ151" s="14"/>
      <c r="PVK151" s="14"/>
      <c r="PVL151" s="15"/>
      <c r="PVM151" s="12"/>
      <c r="PVN151" s="13"/>
      <c r="PVO151" s="14"/>
      <c r="PVP151" s="14"/>
      <c r="PVQ151" s="14"/>
      <c r="PVR151" s="15"/>
      <c r="PVS151" s="12"/>
      <c r="PVT151" s="13"/>
      <c r="PVU151" s="14"/>
      <c r="PVV151" s="14"/>
      <c r="PVW151" s="14"/>
      <c r="PVX151" s="15"/>
      <c r="PVY151" s="12"/>
      <c r="PVZ151" s="13"/>
      <c r="PWA151" s="14"/>
      <c r="PWB151" s="14"/>
      <c r="PWC151" s="14"/>
      <c r="PWD151" s="15"/>
      <c r="PWE151" s="12"/>
      <c r="PWF151" s="13"/>
      <c r="PWG151" s="14"/>
      <c r="PWH151" s="14"/>
      <c r="PWI151" s="14"/>
      <c r="PWJ151" s="15"/>
      <c r="PWK151" s="12"/>
      <c r="PWL151" s="13"/>
      <c r="PWM151" s="14"/>
      <c r="PWN151" s="14"/>
      <c r="PWO151" s="14"/>
      <c r="PWP151" s="15"/>
      <c r="PWQ151" s="12"/>
      <c r="PWR151" s="13"/>
      <c r="PWS151" s="14"/>
      <c r="PWT151" s="14"/>
      <c r="PWU151" s="14"/>
      <c r="PWV151" s="15"/>
      <c r="PWW151" s="12"/>
      <c r="PWX151" s="13"/>
      <c r="PWY151" s="14"/>
      <c r="PWZ151" s="14"/>
      <c r="PXA151" s="14"/>
      <c r="PXB151" s="15"/>
      <c r="PXC151" s="12"/>
      <c r="PXD151" s="13"/>
      <c r="PXE151" s="14"/>
      <c r="PXF151" s="14"/>
      <c r="PXG151" s="14"/>
      <c r="PXH151" s="15"/>
      <c r="PXI151" s="12"/>
      <c r="PXJ151" s="13"/>
      <c r="PXK151" s="14"/>
      <c r="PXL151" s="14"/>
      <c r="PXM151" s="14"/>
      <c r="PXN151" s="15"/>
      <c r="PXO151" s="12"/>
      <c r="PXP151" s="13"/>
      <c r="PXQ151" s="14"/>
      <c r="PXR151" s="14"/>
      <c r="PXS151" s="14"/>
      <c r="PXT151" s="15"/>
      <c r="PXU151" s="12"/>
      <c r="PXV151" s="13"/>
      <c r="PXW151" s="14"/>
      <c r="PXX151" s="14"/>
      <c r="PXY151" s="14"/>
      <c r="PXZ151" s="15"/>
      <c r="PYA151" s="12"/>
      <c r="PYB151" s="13"/>
      <c r="PYC151" s="14"/>
      <c r="PYD151" s="14"/>
      <c r="PYE151" s="14"/>
      <c r="PYF151" s="15"/>
      <c r="PYG151" s="12"/>
      <c r="PYH151" s="13"/>
      <c r="PYI151" s="14"/>
      <c r="PYJ151" s="14"/>
      <c r="PYK151" s="14"/>
      <c r="PYL151" s="15"/>
      <c r="PYM151" s="12"/>
      <c r="PYN151" s="13"/>
      <c r="PYO151" s="14"/>
      <c r="PYP151" s="14"/>
      <c r="PYQ151" s="14"/>
      <c r="PYR151" s="15"/>
      <c r="PYS151" s="12"/>
      <c r="PYT151" s="13"/>
      <c r="PYU151" s="14"/>
      <c r="PYV151" s="14"/>
      <c r="PYW151" s="14"/>
      <c r="PYX151" s="15"/>
      <c r="PYY151" s="12"/>
      <c r="PYZ151" s="13"/>
      <c r="PZA151" s="14"/>
      <c r="PZB151" s="14"/>
      <c r="PZC151" s="14"/>
      <c r="PZD151" s="15"/>
      <c r="PZE151" s="12"/>
      <c r="PZF151" s="13"/>
      <c r="PZG151" s="14"/>
      <c r="PZH151" s="14"/>
      <c r="PZI151" s="14"/>
      <c r="PZJ151" s="15"/>
      <c r="PZK151" s="12"/>
      <c r="PZL151" s="13"/>
      <c r="PZM151" s="14"/>
      <c r="PZN151" s="14"/>
      <c r="PZO151" s="14"/>
      <c r="PZP151" s="15"/>
      <c r="PZQ151" s="12"/>
      <c r="PZR151" s="13"/>
      <c r="PZS151" s="14"/>
      <c r="PZT151" s="14"/>
      <c r="PZU151" s="14"/>
      <c r="PZV151" s="15"/>
      <c r="PZW151" s="12"/>
      <c r="PZX151" s="13"/>
      <c r="PZY151" s="14"/>
      <c r="PZZ151" s="14"/>
      <c r="QAA151" s="14"/>
      <c r="QAB151" s="15"/>
      <c r="QAC151" s="12"/>
      <c r="QAD151" s="13"/>
      <c r="QAE151" s="14"/>
      <c r="QAF151" s="14"/>
      <c r="QAG151" s="14"/>
      <c r="QAH151" s="15"/>
      <c r="QAI151" s="12"/>
      <c r="QAJ151" s="13"/>
      <c r="QAK151" s="14"/>
      <c r="QAL151" s="14"/>
      <c r="QAM151" s="14"/>
      <c r="QAN151" s="15"/>
      <c r="QAO151" s="12"/>
      <c r="QAP151" s="13"/>
      <c r="QAQ151" s="14"/>
      <c r="QAR151" s="14"/>
      <c r="QAS151" s="14"/>
      <c r="QAT151" s="15"/>
      <c r="QAU151" s="12"/>
      <c r="QAV151" s="13"/>
      <c r="QAW151" s="14"/>
      <c r="QAX151" s="14"/>
      <c r="QAY151" s="14"/>
      <c r="QAZ151" s="15"/>
      <c r="QBA151" s="12"/>
      <c r="QBB151" s="13"/>
      <c r="QBC151" s="14"/>
      <c r="QBD151" s="14"/>
      <c r="QBE151" s="14"/>
      <c r="QBF151" s="15"/>
      <c r="QBG151" s="12"/>
      <c r="QBH151" s="13"/>
      <c r="QBI151" s="14"/>
      <c r="QBJ151" s="14"/>
      <c r="QBK151" s="14"/>
      <c r="QBL151" s="15"/>
      <c r="QBM151" s="12"/>
      <c r="QBN151" s="13"/>
      <c r="QBO151" s="14"/>
      <c r="QBP151" s="14"/>
      <c r="QBQ151" s="14"/>
      <c r="QBR151" s="15"/>
      <c r="QBS151" s="12"/>
      <c r="QBT151" s="13"/>
      <c r="QBU151" s="14"/>
      <c r="QBV151" s="14"/>
      <c r="QBW151" s="14"/>
      <c r="QBX151" s="15"/>
      <c r="QBY151" s="12"/>
      <c r="QBZ151" s="13"/>
      <c r="QCA151" s="14"/>
      <c r="QCB151" s="14"/>
      <c r="QCC151" s="14"/>
      <c r="QCD151" s="15"/>
      <c r="QCE151" s="12"/>
      <c r="QCF151" s="13"/>
      <c r="QCG151" s="14"/>
      <c r="QCH151" s="14"/>
      <c r="QCI151" s="14"/>
      <c r="QCJ151" s="15"/>
      <c r="QCK151" s="12"/>
      <c r="QCL151" s="13"/>
      <c r="QCM151" s="14"/>
      <c r="QCN151" s="14"/>
      <c r="QCO151" s="14"/>
      <c r="QCP151" s="15"/>
      <c r="QCQ151" s="12"/>
      <c r="QCR151" s="13"/>
      <c r="QCS151" s="14"/>
      <c r="QCT151" s="14"/>
      <c r="QCU151" s="14"/>
      <c r="QCV151" s="15"/>
      <c r="QCW151" s="12"/>
      <c r="QCX151" s="13"/>
      <c r="QCY151" s="14"/>
      <c r="QCZ151" s="14"/>
      <c r="QDA151" s="14"/>
      <c r="QDB151" s="15"/>
      <c r="QDC151" s="12"/>
      <c r="QDD151" s="13"/>
      <c r="QDE151" s="14"/>
      <c r="QDF151" s="14"/>
      <c r="QDG151" s="14"/>
      <c r="QDH151" s="15"/>
      <c r="QDI151" s="12"/>
      <c r="QDJ151" s="13"/>
      <c r="QDK151" s="14"/>
      <c r="QDL151" s="14"/>
      <c r="QDM151" s="14"/>
      <c r="QDN151" s="15"/>
      <c r="QDO151" s="12"/>
      <c r="QDP151" s="13"/>
      <c r="QDQ151" s="14"/>
      <c r="QDR151" s="14"/>
      <c r="QDS151" s="14"/>
      <c r="QDT151" s="15"/>
      <c r="QDU151" s="12"/>
      <c r="QDV151" s="13"/>
      <c r="QDW151" s="14"/>
      <c r="QDX151" s="14"/>
      <c r="QDY151" s="14"/>
      <c r="QDZ151" s="15"/>
      <c r="QEA151" s="12"/>
      <c r="QEB151" s="13"/>
      <c r="QEC151" s="14"/>
      <c r="QED151" s="14"/>
      <c r="QEE151" s="14"/>
      <c r="QEF151" s="15"/>
      <c r="QEG151" s="12"/>
      <c r="QEH151" s="13"/>
      <c r="QEI151" s="14"/>
      <c r="QEJ151" s="14"/>
      <c r="QEK151" s="14"/>
      <c r="QEL151" s="15"/>
      <c r="QEM151" s="12"/>
      <c r="QEN151" s="13"/>
      <c r="QEO151" s="14"/>
      <c r="QEP151" s="14"/>
      <c r="QEQ151" s="14"/>
      <c r="QER151" s="15"/>
      <c r="QES151" s="12"/>
      <c r="QET151" s="13"/>
      <c r="QEU151" s="14"/>
      <c r="QEV151" s="14"/>
      <c r="QEW151" s="14"/>
      <c r="QEX151" s="15"/>
      <c r="QEY151" s="12"/>
      <c r="QEZ151" s="13"/>
      <c r="QFA151" s="14"/>
      <c r="QFB151" s="14"/>
      <c r="QFC151" s="14"/>
      <c r="QFD151" s="15"/>
      <c r="QFE151" s="12"/>
      <c r="QFF151" s="13"/>
      <c r="QFG151" s="14"/>
      <c r="QFH151" s="14"/>
      <c r="QFI151" s="14"/>
      <c r="QFJ151" s="15"/>
      <c r="QFK151" s="12"/>
      <c r="QFL151" s="13"/>
      <c r="QFM151" s="14"/>
      <c r="QFN151" s="14"/>
      <c r="QFO151" s="14"/>
      <c r="QFP151" s="15"/>
      <c r="QFQ151" s="12"/>
      <c r="QFR151" s="13"/>
      <c r="QFS151" s="14"/>
      <c r="QFT151" s="14"/>
      <c r="QFU151" s="14"/>
      <c r="QFV151" s="15"/>
      <c r="QFW151" s="12"/>
      <c r="QFX151" s="13"/>
      <c r="QFY151" s="14"/>
      <c r="QFZ151" s="14"/>
      <c r="QGA151" s="14"/>
      <c r="QGB151" s="15"/>
      <c r="QGC151" s="12"/>
      <c r="QGD151" s="13"/>
      <c r="QGE151" s="14"/>
      <c r="QGF151" s="14"/>
      <c r="QGG151" s="14"/>
      <c r="QGH151" s="15"/>
      <c r="QGI151" s="12"/>
      <c r="QGJ151" s="13"/>
      <c r="QGK151" s="14"/>
      <c r="QGL151" s="14"/>
      <c r="QGM151" s="14"/>
      <c r="QGN151" s="15"/>
      <c r="QGO151" s="12"/>
      <c r="QGP151" s="13"/>
      <c r="QGQ151" s="14"/>
      <c r="QGR151" s="14"/>
      <c r="QGS151" s="14"/>
      <c r="QGT151" s="15"/>
      <c r="QGU151" s="12"/>
      <c r="QGV151" s="13"/>
      <c r="QGW151" s="14"/>
      <c r="QGX151" s="14"/>
      <c r="QGY151" s="14"/>
      <c r="QGZ151" s="15"/>
      <c r="QHA151" s="12"/>
      <c r="QHB151" s="13"/>
      <c r="QHC151" s="14"/>
      <c r="QHD151" s="14"/>
      <c r="QHE151" s="14"/>
      <c r="QHF151" s="15"/>
      <c r="QHG151" s="12"/>
      <c r="QHH151" s="13"/>
      <c r="QHI151" s="14"/>
      <c r="QHJ151" s="14"/>
      <c r="QHK151" s="14"/>
      <c r="QHL151" s="15"/>
      <c r="QHM151" s="12"/>
      <c r="QHN151" s="13"/>
      <c r="QHO151" s="14"/>
      <c r="QHP151" s="14"/>
      <c r="QHQ151" s="14"/>
      <c r="QHR151" s="15"/>
      <c r="QHS151" s="12"/>
      <c r="QHT151" s="13"/>
      <c r="QHU151" s="14"/>
      <c r="QHV151" s="14"/>
      <c r="QHW151" s="14"/>
      <c r="QHX151" s="15"/>
      <c r="QHY151" s="12"/>
      <c r="QHZ151" s="13"/>
      <c r="QIA151" s="14"/>
      <c r="QIB151" s="14"/>
      <c r="QIC151" s="14"/>
      <c r="QID151" s="15"/>
      <c r="QIE151" s="12"/>
      <c r="QIF151" s="13"/>
      <c r="QIG151" s="14"/>
      <c r="QIH151" s="14"/>
      <c r="QII151" s="14"/>
      <c r="QIJ151" s="15"/>
      <c r="QIK151" s="12"/>
      <c r="QIL151" s="13"/>
      <c r="QIM151" s="14"/>
      <c r="QIN151" s="14"/>
      <c r="QIO151" s="14"/>
      <c r="QIP151" s="15"/>
      <c r="QIQ151" s="12"/>
      <c r="QIR151" s="13"/>
      <c r="QIS151" s="14"/>
      <c r="QIT151" s="14"/>
      <c r="QIU151" s="14"/>
      <c r="QIV151" s="15"/>
      <c r="QIW151" s="12"/>
      <c r="QIX151" s="13"/>
      <c r="QIY151" s="14"/>
      <c r="QIZ151" s="14"/>
      <c r="QJA151" s="14"/>
      <c r="QJB151" s="15"/>
      <c r="QJC151" s="12"/>
      <c r="QJD151" s="13"/>
      <c r="QJE151" s="14"/>
      <c r="QJF151" s="14"/>
      <c r="QJG151" s="14"/>
      <c r="QJH151" s="15"/>
      <c r="QJI151" s="12"/>
      <c r="QJJ151" s="13"/>
      <c r="QJK151" s="14"/>
      <c r="QJL151" s="14"/>
      <c r="QJM151" s="14"/>
      <c r="QJN151" s="15"/>
      <c r="QJO151" s="12"/>
      <c r="QJP151" s="13"/>
      <c r="QJQ151" s="14"/>
      <c r="QJR151" s="14"/>
      <c r="QJS151" s="14"/>
      <c r="QJT151" s="15"/>
      <c r="QJU151" s="12"/>
      <c r="QJV151" s="13"/>
      <c r="QJW151" s="14"/>
      <c r="QJX151" s="14"/>
      <c r="QJY151" s="14"/>
      <c r="QJZ151" s="15"/>
      <c r="QKA151" s="12"/>
      <c r="QKB151" s="13"/>
      <c r="QKC151" s="14"/>
      <c r="QKD151" s="14"/>
      <c r="QKE151" s="14"/>
      <c r="QKF151" s="15"/>
      <c r="QKG151" s="12"/>
      <c r="QKH151" s="13"/>
      <c r="QKI151" s="14"/>
      <c r="QKJ151" s="14"/>
      <c r="QKK151" s="14"/>
      <c r="QKL151" s="15"/>
      <c r="QKM151" s="12"/>
      <c r="QKN151" s="13"/>
      <c r="QKO151" s="14"/>
      <c r="QKP151" s="14"/>
      <c r="QKQ151" s="14"/>
      <c r="QKR151" s="15"/>
      <c r="QKS151" s="12"/>
      <c r="QKT151" s="13"/>
      <c r="QKU151" s="14"/>
      <c r="QKV151" s="14"/>
      <c r="QKW151" s="14"/>
      <c r="QKX151" s="15"/>
      <c r="QKY151" s="12"/>
      <c r="QKZ151" s="13"/>
      <c r="QLA151" s="14"/>
      <c r="QLB151" s="14"/>
      <c r="QLC151" s="14"/>
      <c r="QLD151" s="15"/>
      <c r="QLE151" s="12"/>
      <c r="QLF151" s="13"/>
      <c r="QLG151" s="14"/>
      <c r="QLH151" s="14"/>
      <c r="QLI151" s="14"/>
      <c r="QLJ151" s="15"/>
      <c r="QLK151" s="12"/>
      <c r="QLL151" s="13"/>
      <c r="QLM151" s="14"/>
      <c r="QLN151" s="14"/>
      <c r="QLO151" s="14"/>
      <c r="QLP151" s="15"/>
      <c r="QLQ151" s="12"/>
      <c r="QLR151" s="13"/>
      <c r="QLS151" s="14"/>
      <c r="QLT151" s="14"/>
      <c r="QLU151" s="14"/>
      <c r="QLV151" s="15"/>
      <c r="QLW151" s="12"/>
      <c r="QLX151" s="13"/>
      <c r="QLY151" s="14"/>
      <c r="QLZ151" s="14"/>
      <c r="QMA151" s="14"/>
      <c r="QMB151" s="15"/>
      <c r="QMC151" s="12"/>
      <c r="QMD151" s="13"/>
      <c r="QME151" s="14"/>
      <c r="QMF151" s="14"/>
      <c r="QMG151" s="14"/>
      <c r="QMH151" s="15"/>
      <c r="QMI151" s="12"/>
      <c r="QMJ151" s="13"/>
      <c r="QMK151" s="14"/>
      <c r="QML151" s="14"/>
      <c r="QMM151" s="14"/>
      <c r="QMN151" s="15"/>
      <c r="QMO151" s="12"/>
      <c r="QMP151" s="13"/>
      <c r="QMQ151" s="14"/>
      <c r="QMR151" s="14"/>
      <c r="QMS151" s="14"/>
      <c r="QMT151" s="15"/>
      <c r="QMU151" s="12"/>
      <c r="QMV151" s="13"/>
      <c r="QMW151" s="14"/>
      <c r="QMX151" s="14"/>
      <c r="QMY151" s="14"/>
      <c r="QMZ151" s="15"/>
      <c r="QNA151" s="12"/>
      <c r="QNB151" s="13"/>
      <c r="QNC151" s="14"/>
      <c r="QND151" s="14"/>
      <c r="QNE151" s="14"/>
      <c r="QNF151" s="15"/>
      <c r="QNG151" s="12"/>
      <c r="QNH151" s="13"/>
      <c r="QNI151" s="14"/>
      <c r="QNJ151" s="14"/>
      <c r="QNK151" s="14"/>
      <c r="QNL151" s="15"/>
      <c r="QNM151" s="12"/>
      <c r="QNN151" s="13"/>
      <c r="QNO151" s="14"/>
      <c r="QNP151" s="14"/>
      <c r="QNQ151" s="14"/>
      <c r="QNR151" s="15"/>
      <c r="QNS151" s="12"/>
      <c r="QNT151" s="13"/>
      <c r="QNU151" s="14"/>
      <c r="QNV151" s="14"/>
      <c r="QNW151" s="14"/>
      <c r="QNX151" s="15"/>
      <c r="QNY151" s="12"/>
      <c r="QNZ151" s="13"/>
      <c r="QOA151" s="14"/>
      <c r="QOB151" s="14"/>
      <c r="QOC151" s="14"/>
      <c r="QOD151" s="15"/>
      <c r="QOE151" s="12"/>
      <c r="QOF151" s="13"/>
      <c r="QOG151" s="14"/>
      <c r="QOH151" s="14"/>
      <c r="QOI151" s="14"/>
      <c r="QOJ151" s="15"/>
      <c r="QOK151" s="12"/>
      <c r="QOL151" s="13"/>
      <c r="QOM151" s="14"/>
      <c r="QON151" s="14"/>
      <c r="QOO151" s="14"/>
      <c r="QOP151" s="15"/>
      <c r="QOQ151" s="12"/>
      <c r="QOR151" s="13"/>
      <c r="QOS151" s="14"/>
      <c r="QOT151" s="14"/>
      <c r="QOU151" s="14"/>
      <c r="QOV151" s="15"/>
      <c r="QOW151" s="12"/>
      <c r="QOX151" s="13"/>
      <c r="QOY151" s="14"/>
      <c r="QOZ151" s="14"/>
      <c r="QPA151" s="14"/>
      <c r="QPB151" s="15"/>
      <c r="QPC151" s="12"/>
      <c r="QPD151" s="13"/>
      <c r="QPE151" s="14"/>
      <c r="QPF151" s="14"/>
      <c r="QPG151" s="14"/>
      <c r="QPH151" s="15"/>
      <c r="QPI151" s="12"/>
      <c r="QPJ151" s="13"/>
      <c r="QPK151" s="14"/>
      <c r="QPL151" s="14"/>
      <c r="QPM151" s="14"/>
      <c r="QPN151" s="15"/>
      <c r="QPO151" s="12"/>
      <c r="QPP151" s="13"/>
      <c r="QPQ151" s="14"/>
      <c r="QPR151" s="14"/>
      <c r="QPS151" s="14"/>
      <c r="QPT151" s="15"/>
      <c r="QPU151" s="12"/>
      <c r="QPV151" s="13"/>
      <c r="QPW151" s="14"/>
      <c r="QPX151" s="14"/>
      <c r="QPY151" s="14"/>
      <c r="QPZ151" s="15"/>
      <c r="QQA151" s="12"/>
      <c r="QQB151" s="13"/>
      <c r="QQC151" s="14"/>
      <c r="QQD151" s="14"/>
      <c r="QQE151" s="14"/>
      <c r="QQF151" s="15"/>
      <c r="QQG151" s="12"/>
      <c r="QQH151" s="13"/>
      <c r="QQI151" s="14"/>
      <c r="QQJ151" s="14"/>
      <c r="QQK151" s="14"/>
      <c r="QQL151" s="15"/>
      <c r="QQM151" s="12"/>
      <c r="QQN151" s="13"/>
      <c r="QQO151" s="14"/>
      <c r="QQP151" s="14"/>
      <c r="QQQ151" s="14"/>
      <c r="QQR151" s="15"/>
      <c r="QQS151" s="12"/>
      <c r="QQT151" s="13"/>
      <c r="QQU151" s="14"/>
      <c r="QQV151" s="14"/>
      <c r="QQW151" s="14"/>
      <c r="QQX151" s="15"/>
      <c r="QQY151" s="12"/>
      <c r="QQZ151" s="13"/>
      <c r="QRA151" s="14"/>
      <c r="QRB151" s="14"/>
      <c r="QRC151" s="14"/>
      <c r="QRD151" s="15"/>
      <c r="QRE151" s="12"/>
      <c r="QRF151" s="13"/>
      <c r="QRG151" s="14"/>
      <c r="QRH151" s="14"/>
      <c r="QRI151" s="14"/>
      <c r="QRJ151" s="15"/>
      <c r="QRK151" s="12"/>
      <c r="QRL151" s="13"/>
      <c r="QRM151" s="14"/>
      <c r="QRN151" s="14"/>
      <c r="QRO151" s="14"/>
      <c r="QRP151" s="15"/>
      <c r="QRQ151" s="12"/>
      <c r="QRR151" s="13"/>
      <c r="QRS151" s="14"/>
      <c r="QRT151" s="14"/>
      <c r="QRU151" s="14"/>
      <c r="QRV151" s="15"/>
      <c r="QRW151" s="12"/>
      <c r="QRX151" s="13"/>
      <c r="QRY151" s="14"/>
      <c r="QRZ151" s="14"/>
      <c r="QSA151" s="14"/>
      <c r="QSB151" s="15"/>
      <c r="QSC151" s="12"/>
      <c r="QSD151" s="13"/>
      <c r="QSE151" s="14"/>
      <c r="QSF151" s="14"/>
      <c r="QSG151" s="14"/>
      <c r="QSH151" s="15"/>
      <c r="QSI151" s="12"/>
      <c r="QSJ151" s="13"/>
      <c r="QSK151" s="14"/>
      <c r="QSL151" s="14"/>
      <c r="QSM151" s="14"/>
      <c r="QSN151" s="15"/>
      <c r="QSO151" s="12"/>
      <c r="QSP151" s="13"/>
      <c r="QSQ151" s="14"/>
      <c r="QSR151" s="14"/>
      <c r="QSS151" s="14"/>
      <c r="QST151" s="15"/>
      <c r="QSU151" s="12"/>
      <c r="QSV151" s="13"/>
      <c r="QSW151" s="14"/>
      <c r="QSX151" s="14"/>
      <c r="QSY151" s="14"/>
      <c r="QSZ151" s="15"/>
      <c r="QTA151" s="12"/>
      <c r="QTB151" s="13"/>
      <c r="QTC151" s="14"/>
      <c r="QTD151" s="14"/>
      <c r="QTE151" s="14"/>
      <c r="QTF151" s="15"/>
      <c r="QTG151" s="12"/>
      <c r="QTH151" s="13"/>
      <c r="QTI151" s="14"/>
      <c r="QTJ151" s="14"/>
      <c r="QTK151" s="14"/>
      <c r="QTL151" s="15"/>
      <c r="QTM151" s="12"/>
      <c r="QTN151" s="13"/>
      <c r="QTO151" s="14"/>
      <c r="QTP151" s="14"/>
      <c r="QTQ151" s="14"/>
      <c r="QTR151" s="15"/>
      <c r="QTS151" s="12"/>
      <c r="QTT151" s="13"/>
      <c r="QTU151" s="14"/>
      <c r="QTV151" s="14"/>
      <c r="QTW151" s="14"/>
      <c r="QTX151" s="15"/>
      <c r="QTY151" s="12"/>
      <c r="QTZ151" s="13"/>
      <c r="QUA151" s="14"/>
      <c r="QUB151" s="14"/>
      <c r="QUC151" s="14"/>
      <c r="QUD151" s="15"/>
      <c r="QUE151" s="12"/>
      <c r="QUF151" s="13"/>
      <c r="QUG151" s="14"/>
      <c r="QUH151" s="14"/>
      <c r="QUI151" s="14"/>
      <c r="QUJ151" s="15"/>
      <c r="QUK151" s="12"/>
      <c r="QUL151" s="13"/>
      <c r="QUM151" s="14"/>
      <c r="QUN151" s="14"/>
      <c r="QUO151" s="14"/>
      <c r="QUP151" s="15"/>
      <c r="QUQ151" s="12"/>
      <c r="QUR151" s="13"/>
      <c r="QUS151" s="14"/>
      <c r="QUT151" s="14"/>
      <c r="QUU151" s="14"/>
      <c r="QUV151" s="15"/>
      <c r="QUW151" s="12"/>
      <c r="QUX151" s="13"/>
      <c r="QUY151" s="14"/>
      <c r="QUZ151" s="14"/>
      <c r="QVA151" s="14"/>
      <c r="QVB151" s="15"/>
      <c r="QVC151" s="12"/>
      <c r="QVD151" s="13"/>
      <c r="QVE151" s="14"/>
      <c r="QVF151" s="14"/>
      <c r="QVG151" s="14"/>
      <c r="QVH151" s="15"/>
      <c r="QVI151" s="12"/>
      <c r="QVJ151" s="13"/>
      <c r="QVK151" s="14"/>
      <c r="QVL151" s="14"/>
      <c r="QVM151" s="14"/>
      <c r="QVN151" s="15"/>
      <c r="QVO151" s="12"/>
      <c r="QVP151" s="13"/>
      <c r="QVQ151" s="14"/>
      <c r="QVR151" s="14"/>
      <c r="QVS151" s="14"/>
      <c r="QVT151" s="15"/>
      <c r="QVU151" s="12"/>
      <c r="QVV151" s="13"/>
      <c r="QVW151" s="14"/>
      <c r="QVX151" s="14"/>
      <c r="QVY151" s="14"/>
      <c r="QVZ151" s="15"/>
      <c r="QWA151" s="12"/>
      <c r="QWB151" s="13"/>
      <c r="QWC151" s="14"/>
      <c r="QWD151" s="14"/>
      <c r="QWE151" s="14"/>
      <c r="QWF151" s="15"/>
      <c r="QWG151" s="12"/>
      <c r="QWH151" s="13"/>
      <c r="QWI151" s="14"/>
      <c r="QWJ151" s="14"/>
      <c r="QWK151" s="14"/>
      <c r="QWL151" s="15"/>
      <c r="QWM151" s="12"/>
      <c r="QWN151" s="13"/>
      <c r="QWO151" s="14"/>
      <c r="QWP151" s="14"/>
      <c r="QWQ151" s="14"/>
      <c r="QWR151" s="15"/>
      <c r="QWS151" s="12"/>
      <c r="QWT151" s="13"/>
      <c r="QWU151" s="14"/>
      <c r="QWV151" s="14"/>
      <c r="QWW151" s="14"/>
      <c r="QWX151" s="15"/>
      <c r="QWY151" s="12"/>
      <c r="QWZ151" s="13"/>
      <c r="QXA151" s="14"/>
      <c r="QXB151" s="14"/>
      <c r="QXC151" s="14"/>
      <c r="QXD151" s="15"/>
      <c r="QXE151" s="12"/>
      <c r="QXF151" s="13"/>
      <c r="QXG151" s="14"/>
      <c r="QXH151" s="14"/>
      <c r="QXI151" s="14"/>
      <c r="QXJ151" s="15"/>
      <c r="QXK151" s="12"/>
      <c r="QXL151" s="13"/>
      <c r="QXM151" s="14"/>
      <c r="QXN151" s="14"/>
      <c r="QXO151" s="14"/>
      <c r="QXP151" s="15"/>
      <c r="QXQ151" s="12"/>
      <c r="QXR151" s="13"/>
      <c r="QXS151" s="14"/>
      <c r="QXT151" s="14"/>
      <c r="QXU151" s="14"/>
      <c r="QXV151" s="15"/>
      <c r="QXW151" s="12"/>
      <c r="QXX151" s="13"/>
      <c r="QXY151" s="14"/>
      <c r="QXZ151" s="14"/>
      <c r="QYA151" s="14"/>
      <c r="QYB151" s="15"/>
      <c r="QYC151" s="12"/>
      <c r="QYD151" s="13"/>
      <c r="QYE151" s="14"/>
      <c r="QYF151" s="14"/>
      <c r="QYG151" s="14"/>
      <c r="QYH151" s="15"/>
      <c r="QYI151" s="12"/>
      <c r="QYJ151" s="13"/>
      <c r="QYK151" s="14"/>
      <c r="QYL151" s="14"/>
      <c r="QYM151" s="14"/>
      <c r="QYN151" s="15"/>
      <c r="QYO151" s="12"/>
      <c r="QYP151" s="13"/>
      <c r="QYQ151" s="14"/>
      <c r="QYR151" s="14"/>
      <c r="QYS151" s="14"/>
      <c r="QYT151" s="15"/>
      <c r="QYU151" s="12"/>
      <c r="QYV151" s="13"/>
      <c r="QYW151" s="14"/>
      <c r="QYX151" s="14"/>
      <c r="QYY151" s="14"/>
      <c r="QYZ151" s="15"/>
      <c r="QZA151" s="12"/>
      <c r="QZB151" s="13"/>
      <c r="QZC151" s="14"/>
      <c r="QZD151" s="14"/>
      <c r="QZE151" s="14"/>
      <c r="QZF151" s="15"/>
      <c r="QZG151" s="12"/>
      <c r="QZH151" s="13"/>
      <c r="QZI151" s="14"/>
      <c r="QZJ151" s="14"/>
      <c r="QZK151" s="14"/>
      <c r="QZL151" s="15"/>
      <c r="QZM151" s="12"/>
      <c r="QZN151" s="13"/>
      <c r="QZO151" s="14"/>
      <c r="QZP151" s="14"/>
      <c r="QZQ151" s="14"/>
      <c r="QZR151" s="15"/>
      <c r="QZS151" s="12"/>
      <c r="QZT151" s="13"/>
      <c r="QZU151" s="14"/>
      <c r="QZV151" s="14"/>
      <c r="QZW151" s="14"/>
      <c r="QZX151" s="15"/>
      <c r="QZY151" s="12"/>
      <c r="QZZ151" s="13"/>
      <c r="RAA151" s="14"/>
      <c r="RAB151" s="14"/>
      <c r="RAC151" s="14"/>
      <c r="RAD151" s="15"/>
      <c r="RAE151" s="12"/>
      <c r="RAF151" s="13"/>
      <c r="RAG151" s="14"/>
      <c r="RAH151" s="14"/>
      <c r="RAI151" s="14"/>
      <c r="RAJ151" s="15"/>
      <c r="RAK151" s="12"/>
      <c r="RAL151" s="13"/>
      <c r="RAM151" s="14"/>
      <c r="RAN151" s="14"/>
      <c r="RAO151" s="14"/>
      <c r="RAP151" s="15"/>
      <c r="RAQ151" s="12"/>
      <c r="RAR151" s="13"/>
      <c r="RAS151" s="14"/>
      <c r="RAT151" s="14"/>
      <c r="RAU151" s="14"/>
      <c r="RAV151" s="15"/>
      <c r="RAW151" s="12"/>
      <c r="RAX151" s="13"/>
      <c r="RAY151" s="14"/>
      <c r="RAZ151" s="14"/>
      <c r="RBA151" s="14"/>
      <c r="RBB151" s="15"/>
      <c r="RBC151" s="12"/>
      <c r="RBD151" s="13"/>
      <c r="RBE151" s="14"/>
      <c r="RBF151" s="14"/>
      <c r="RBG151" s="14"/>
      <c r="RBH151" s="15"/>
      <c r="RBI151" s="12"/>
      <c r="RBJ151" s="13"/>
      <c r="RBK151" s="14"/>
      <c r="RBL151" s="14"/>
      <c r="RBM151" s="14"/>
      <c r="RBN151" s="15"/>
      <c r="RBO151" s="12"/>
      <c r="RBP151" s="13"/>
      <c r="RBQ151" s="14"/>
      <c r="RBR151" s="14"/>
      <c r="RBS151" s="14"/>
      <c r="RBT151" s="15"/>
      <c r="RBU151" s="12"/>
      <c r="RBV151" s="13"/>
      <c r="RBW151" s="14"/>
      <c r="RBX151" s="14"/>
      <c r="RBY151" s="14"/>
      <c r="RBZ151" s="15"/>
      <c r="RCA151" s="12"/>
      <c r="RCB151" s="13"/>
      <c r="RCC151" s="14"/>
      <c r="RCD151" s="14"/>
      <c r="RCE151" s="14"/>
      <c r="RCF151" s="15"/>
      <c r="RCG151" s="12"/>
      <c r="RCH151" s="13"/>
      <c r="RCI151" s="14"/>
      <c r="RCJ151" s="14"/>
      <c r="RCK151" s="14"/>
      <c r="RCL151" s="15"/>
      <c r="RCM151" s="12"/>
      <c r="RCN151" s="13"/>
      <c r="RCO151" s="14"/>
      <c r="RCP151" s="14"/>
      <c r="RCQ151" s="14"/>
      <c r="RCR151" s="15"/>
      <c r="RCS151" s="12"/>
      <c r="RCT151" s="13"/>
      <c r="RCU151" s="14"/>
      <c r="RCV151" s="14"/>
      <c r="RCW151" s="14"/>
      <c r="RCX151" s="15"/>
      <c r="RCY151" s="12"/>
      <c r="RCZ151" s="13"/>
      <c r="RDA151" s="14"/>
      <c r="RDB151" s="14"/>
      <c r="RDC151" s="14"/>
      <c r="RDD151" s="15"/>
      <c r="RDE151" s="12"/>
      <c r="RDF151" s="13"/>
      <c r="RDG151" s="14"/>
      <c r="RDH151" s="14"/>
      <c r="RDI151" s="14"/>
      <c r="RDJ151" s="15"/>
      <c r="RDK151" s="12"/>
      <c r="RDL151" s="13"/>
      <c r="RDM151" s="14"/>
      <c r="RDN151" s="14"/>
      <c r="RDO151" s="14"/>
      <c r="RDP151" s="15"/>
      <c r="RDQ151" s="12"/>
      <c r="RDR151" s="13"/>
      <c r="RDS151" s="14"/>
      <c r="RDT151" s="14"/>
      <c r="RDU151" s="14"/>
      <c r="RDV151" s="15"/>
      <c r="RDW151" s="12"/>
      <c r="RDX151" s="13"/>
      <c r="RDY151" s="14"/>
      <c r="RDZ151" s="14"/>
      <c r="REA151" s="14"/>
      <c r="REB151" s="15"/>
      <c r="REC151" s="12"/>
      <c r="RED151" s="13"/>
      <c r="REE151" s="14"/>
      <c r="REF151" s="14"/>
      <c r="REG151" s="14"/>
      <c r="REH151" s="15"/>
      <c r="REI151" s="12"/>
      <c r="REJ151" s="13"/>
      <c r="REK151" s="14"/>
      <c r="REL151" s="14"/>
      <c r="REM151" s="14"/>
      <c r="REN151" s="15"/>
      <c r="REO151" s="12"/>
      <c r="REP151" s="13"/>
      <c r="REQ151" s="14"/>
      <c r="RER151" s="14"/>
      <c r="RES151" s="14"/>
      <c r="RET151" s="15"/>
      <c r="REU151" s="12"/>
      <c r="REV151" s="13"/>
      <c r="REW151" s="14"/>
      <c r="REX151" s="14"/>
      <c r="REY151" s="14"/>
      <c r="REZ151" s="15"/>
      <c r="RFA151" s="12"/>
      <c r="RFB151" s="13"/>
      <c r="RFC151" s="14"/>
      <c r="RFD151" s="14"/>
      <c r="RFE151" s="14"/>
      <c r="RFF151" s="15"/>
      <c r="RFG151" s="12"/>
      <c r="RFH151" s="13"/>
      <c r="RFI151" s="14"/>
      <c r="RFJ151" s="14"/>
      <c r="RFK151" s="14"/>
      <c r="RFL151" s="15"/>
      <c r="RFM151" s="12"/>
      <c r="RFN151" s="13"/>
      <c r="RFO151" s="14"/>
      <c r="RFP151" s="14"/>
      <c r="RFQ151" s="14"/>
      <c r="RFR151" s="15"/>
      <c r="RFS151" s="12"/>
      <c r="RFT151" s="13"/>
      <c r="RFU151" s="14"/>
      <c r="RFV151" s="14"/>
      <c r="RFW151" s="14"/>
      <c r="RFX151" s="15"/>
      <c r="RFY151" s="12"/>
      <c r="RFZ151" s="13"/>
      <c r="RGA151" s="14"/>
      <c r="RGB151" s="14"/>
      <c r="RGC151" s="14"/>
      <c r="RGD151" s="15"/>
      <c r="RGE151" s="12"/>
      <c r="RGF151" s="13"/>
      <c r="RGG151" s="14"/>
      <c r="RGH151" s="14"/>
      <c r="RGI151" s="14"/>
      <c r="RGJ151" s="15"/>
      <c r="RGK151" s="12"/>
      <c r="RGL151" s="13"/>
      <c r="RGM151" s="14"/>
      <c r="RGN151" s="14"/>
      <c r="RGO151" s="14"/>
      <c r="RGP151" s="15"/>
      <c r="RGQ151" s="12"/>
      <c r="RGR151" s="13"/>
      <c r="RGS151" s="14"/>
      <c r="RGT151" s="14"/>
      <c r="RGU151" s="14"/>
      <c r="RGV151" s="15"/>
      <c r="RGW151" s="12"/>
      <c r="RGX151" s="13"/>
      <c r="RGY151" s="14"/>
      <c r="RGZ151" s="14"/>
      <c r="RHA151" s="14"/>
      <c r="RHB151" s="15"/>
      <c r="RHC151" s="12"/>
      <c r="RHD151" s="13"/>
      <c r="RHE151" s="14"/>
      <c r="RHF151" s="14"/>
      <c r="RHG151" s="14"/>
      <c r="RHH151" s="15"/>
      <c r="RHI151" s="12"/>
      <c r="RHJ151" s="13"/>
      <c r="RHK151" s="14"/>
      <c r="RHL151" s="14"/>
      <c r="RHM151" s="14"/>
      <c r="RHN151" s="15"/>
      <c r="RHO151" s="12"/>
      <c r="RHP151" s="13"/>
      <c r="RHQ151" s="14"/>
      <c r="RHR151" s="14"/>
      <c r="RHS151" s="14"/>
      <c r="RHT151" s="15"/>
      <c r="RHU151" s="12"/>
      <c r="RHV151" s="13"/>
      <c r="RHW151" s="14"/>
      <c r="RHX151" s="14"/>
      <c r="RHY151" s="14"/>
      <c r="RHZ151" s="15"/>
      <c r="RIA151" s="12"/>
      <c r="RIB151" s="13"/>
      <c r="RIC151" s="14"/>
      <c r="RID151" s="14"/>
      <c r="RIE151" s="14"/>
      <c r="RIF151" s="15"/>
      <c r="RIG151" s="12"/>
      <c r="RIH151" s="13"/>
      <c r="RII151" s="14"/>
      <c r="RIJ151" s="14"/>
      <c r="RIK151" s="14"/>
      <c r="RIL151" s="15"/>
      <c r="RIM151" s="12"/>
      <c r="RIN151" s="13"/>
      <c r="RIO151" s="14"/>
      <c r="RIP151" s="14"/>
      <c r="RIQ151" s="14"/>
      <c r="RIR151" s="15"/>
      <c r="RIS151" s="12"/>
      <c r="RIT151" s="13"/>
      <c r="RIU151" s="14"/>
      <c r="RIV151" s="14"/>
      <c r="RIW151" s="14"/>
      <c r="RIX151" s="15"/>
      <c r="RIY151" s="12"/>
      <c r="RIZ151" s="13"/>
      <c r="RJA151" s="14"/>
      <c r="RJB151" s="14"/>
      <c r="RJC151" s="14"/>
      <c r="RJD151" s="15"/>
      <c r="RJE151" s="12"/>
      <c r="RJF151" s="13"/>
      <c r="RJG151" s="14"/>
      <c r="RJH151" s="14"/>
      <c r="RJI151" s="14"/>
      <c r="RJJ151" s="15"/>
      <c r="RJK151" s="12"/>
      <c r="RJL151" s="13"/>
      <c r="RJM151" s="14"/>
      <c r="RJN151" s="14"/>
      <c r="RJO151" s="14"/>
      <c r="RJP151" s="15"/>
      <c r="RJQ151" s="12"/>
      <c r="RJR151" s="13"/>
      <c r="RJS151" s="14"/>
      <c r="RJT151" s="14"/>
      <c r="RJU151" s="14"/>
      <c r="RJV151" s="15"/>
      <c r="RJW151" s="12"/>
      <c r="RJX151" s="13"/>
      <c r="RJY151" s="14"/>
      <c r="RJZ151" s="14"/>
      <c r="RKA151" s="14"/>
      <c r="RKB151" s="15"/>
      <c r="RKC151" s="12"/>
      <c r="RKD151" s="13"/>
      <c r="RKE151" s="14"/>
      <c r="RKF151" s="14"/>
      <c r="RKG151" s="14"/>
      <c r="RKH151" s="15"/>
      <c r="RKI151" s="12"/>
      <c r="RKJ151" s="13"/>
      <c r="RKK151" s="14"/>
      <c r="RKL151" s="14"/>
      <c r="RKM151" s="14"/>
      <c r="RKN151" s="15"/>
      <c r="RKO151" s="12"/>
      <c r="RKP151" s="13"/>
      <c r="RKQ151" s="14"/>
      <c r="RKR151" s="14"/>
      <c r="RKS151" s="14"/>
      <c r="RKT151" s="15"/>
      <c r="RKU151" s="12"/>
      <c r="RKV151" s="13"/>
      <c r="RKW151" s="14"/>
      <c r="RKX151" s="14"/>
      <c r="RKY151" s="14"/>
      <c r="RKZ151" s="15"/>
      <c r="RLA151" s="12"/>
      <c r="RLB151" s="13"/>
      <c r="RLC151" s="14"/>
      <c r="RLD151" s="14"/>
      <c r="RLE151" s="14"/>
      <c r="RLF151" s="15"/>
      <c r="RLG151" s="12"/>
      <c r="RLH151" s="13"/>
      <c r="RLI151" s="14"/>
      <c r="RLJ151" s="14"/>
      <c r="RLK151" s="14"/>
      <c r="RLL151" s="15"/>
      <c r="RLM151" s="12"/>
      <c r="RLN151" s="13"/>
      <c r="RLO151" s="14"/>
      <c r="RLP151" s="14"/>
      <c r="RLQ151" s="14"/>
      <c r="RLR151" s="15"/>
      <c r="RLS151" s="12"/>
      <c r="RLT151" s="13"/>
      <c r="RLU151" s="14"/>
      <c r="RLV151" s="14"/>
      <c r="RLW151" s="14"/>
      <c r="RLX151" s="15"/>
      <c r="RLY151" s="12"/>
      <c r="RLZ151" s="13"/>
      <c r="RMA151" s="14"/>
      <c r="RMB151" s="14"/>
      <c r="RMC151" s="14"/>
      <c r="RMD151" s="15"/>
      <c r="RME151" s="12"/>
      <c r="RMF151" s="13"/>
      <c r="RMG151" s="14"/>
      <c r="RMH151" s="14"/>
      <c r="RMI151" s="14"/>
      <c r="RMJ151" s="15"/>
      <c r="RMK151" s="12"/>
      <c r="RML151" s="13"/>
      <c r="RMM151" s="14"/>
      <c r="RMN151" s="14"/>
      <c r="RMO151" s="14"/>
      <c r="RMP151" s="15"/>
      <c r="RMQ151" s="12"/>
      <c r="RMR151" s="13"/>
      <c r="RMS151" s="14"/>
      <c r="RMT151" s="14"/>
      <c r="RMU151" s="14"/>
      <c r="RMV151" s="15"/>
      <c r="RMW151" s="12"/>
      <c r="RMX151" s="13"/>
      <c r="RMY151" s="14"/>
      <c r="RMZ151" s="14"/>
      <c r="RNA151" s="14"/>
      <c r="RNB151" s="15"/>
      <c r="RNC151" s="12"/>
      <c r="RND151" s="13"/>
      <c r="RNE151" s="14"/>
      <c r="RNF151" s="14"/>
      <c r="RNG151" s="14"/>
      <c r="RNH151" s="15"/>
      <c r="RNI151" s="12"/>
      <c r="RNJ151" s="13"/>
      <c r="RNK151" s="14"/>
      <c r="RNL151" s="14"/>
      <c r="RNM151" s="14"/>
      <c r="RNN151" s="15"/>
      <c r="RNO151" s="12"/>
      <c r="RNP151" s="13"/>
      <c r="RNQ151" s="14"/>
      <c r="RNR151" s="14"/>
      <c r="RNS151" s="14"/>
      <c r="RNT151" s="15"/>
      <c r="RNU151" s="12"/>
      <c r="RNV151" s="13"/>
      <c r="RNW151" s="14"/>
      <c r="RNX151" s="14"/>
      <c r="RNY151" s="14"/>
      <c r="RNZ151" s="15"/>
      <c r="ROA151" s="12"/>
      <c r="ROB151" s="13"/>
      <c r="ROC151" s="14"/>
      <c r="ROD151" s="14"/>
      <c r="ROE151" s="14"/>
      <c r="ROF151" s="15"/>
      <c r="ROG151" s="12"/>
      <c r="ROH151" s="13"/>
      <c r="ROI151" s="14"/>
      <c r="ROJ151" s="14"/>
      <c r="ROK151" s="14"/>
      <c r="ROL151" s="15"/>
      <c r="ROM151" s="12"/>
      <c r="RON151" s="13"/>
      <c r="ROO151" s="14"/>
      <c r="ROP151" s="14"/>
      <c r="ROQ151" s="14"/>
      <c r="ROR151" s="15"/>
      <c r="ROS151" s="12"/>
      <c r="ROT151" s="13"/>
      <c r="ROU151" s="14"/>
      <c r="ROV151" s="14"/>
      <c r="ROW151" s="14"/>
      <c r="ROX151" s="15"/>
      <c r="ROY151" s="12"/>
      <c r="ROZ151" s="13"/>
      <c r="RPA151" s="14"/>
      <c r="RPB151" s="14"/>
      <c r="RPC151" s="14"/>
      <c r="RPD151" s="15"/>
      <c r="RPE151" s="12"/>
      <c r="RPF151" s="13"/>
      <c r="RPG151" s="14"/>
      <c r="RPH151" s="14"/>
      <c r="RPI151" s="14"/>
      <c r="RPJ151" s="15"/>
      <c r="RPK151" s="12"/>
      <c r="RPL151" s="13"/>
      <c r="RPM151" s="14"/>
      <c r="RPN151" s="14"/>
      <c r="RPO151" s="14"/>
      <c r="RPP151" s="15"/>
      <c r="RPQ151" s="12"/>
      <c r="RPR151" s="13"/>
      <c r="RPS151" s="14"/>
      <c r="RPT151" s="14"/>
      <c r="RPU151" s="14"/>
      <c r="RPV151" s="15"/>
      <c r="RPW151" s="12"/>
      <c r="RPX151" s="13"/>
      <c r="RPY151" s="14"/>
      <c r="RPZ151" s="14"/>
      <c r="RQA151" s="14"/>
      <c r="RQB151" s="15"/>
      <c r="RQC151" s="12"/>
      <c r="RQD151" s="13"/>
      <c r="RQE151" s="14"/>
      <c r="RQF151" s="14"/>
      <c r="RQG151" s="14"/>
      <c r="RQH151" s="15"/>
      <c r="RQI151" s="12"/>
      <c r="RQJ151" s="13"/>
      <c r="RQK151" s="14"/>
      <c r="RQL151" s="14"/>
      <c r="RQM151" s="14"/>
      <c r="RQN151" s="15"/>
      <c r="RQO151" s="12"/>
      <c r="RQP151" s="13"/>
      <c r="RQQ151" s="14"/>
      <c r="RQR151" s="14"/>
      <c r="RQS151" s="14"/>
      <c r="RQT151" s="15"/>
      <c r="RQU151" s="12"/>
      <c r="RQV151" s="13"/>
      <c r="RQW151" s="14"/>
      <c r="RQX151" s="14"/>
      <c r="RQY151" s="14"/>
      <c r="RQZ151" s="15"/>
      <c r="RRA151" s="12"/>
      <c r="RRB151" s="13"/>
      <c r="RRC151" s="14"/>
      <c r="RRD151" s="14"/>
      <c r="RRE151" s="14"/>
      <c r="RRF151" s="15"/>
      <c r="RRG151" s="12"/>
      <c r="RRH151" s="13"/>
      <c r="RRI151" s="14"/>
      <c r="RRJ151" s="14"/>
      <c r="RRK151" s="14"/>
      <c r="RRL151" s="15"/>
      <c r="RRM151" s="12"/>
      <c r="RRN151" s="13"/>
      <c r="RRO151" s="14"/>
      <c r="RRP151" s="14"/>
      <c r="RRQ151" s="14"/>
      <c r="RRR151" s="15"/>
      <c r="RRS151" s="12"/>
      <c r="RRT151" s="13"/>
      <c r="RRU151" s="14"/>
      <c r="RRV151" s="14"/>
      <c r="RRW151" s="14"/>
      <c r="RRX151" s="15"/>
      <c r="RRY151" s="12"/>
      <c r="RRZ151" s="13"/>
      <c r="RSA151" s="14"/>
      <c r="RSB151" s="14"/>
      <c r="RSC151" s="14"/>
      <c r="RSD151" s="15"/>
      <c r="RSE151" s="12"/>
      <c r="RSF151" s="13"/>
      <c r="RSG151" s="14"/>
      <c r="RSH151" s="14"/>
      <c r="RSI151" s="14"/>
      <c r="RSJ151" s="15"/>
      <c r="RSK151" s="12"/>
      <c r="RSL151" s="13"/>
      <c r="RSM151" s="14"/>
      <c r="RSN151" s="14"/>
      <c r="RSO151" s="14"/>
      <c r="RSP151" s="15"/>
      <c r="RSQ151" s="12"/>
      <c r="RSR151" s="13"/>
      <c r="RSS151" s="14"/>
      <c r="RST151" s="14"/>
      <c r="RSU151" s="14"/>
      <c r="RSV151" s="15"/>
      <c r="RSW151" s="12"/>
      <c r="RSX151" s="13"/>
      <c r="RSY151" s="14"/>
      <c r="RSZ151" s="14"/>
      <c r="RTA151" s="14"/>
      <c r="RTB151" s="15"/>
      <c r="RTC151" s="12"/>
      <c r="RTD151" s="13"/>
      <c r="RTE151" s="14"/>
      <c r="RTF151" s="14"/>
      <c r="RTG151" s="14"/>
      <c r="RTH151" s="15"/>
      <c r="RTI151" s="12"/>
      <c r="RTJ151" s="13"/>
      <c r="RTK151" s="14"/>
      <c r="RTL151" s="14"/>
      <c r="RTM151" s="14"/>
      <c r="RTN151" s="15"/>
      <c r="RTO151" s="12"/>
      <c r="RTP151" s="13"/>
      <c r="RTQ151" s="14"/>
      <c r="RTR151" s="14"/>
      <c r="RTS151" s="14"/>
      <c r="RTT151" s="15"/>
      <c r="RTU151" s="12"/>
      <c r="RTV151" s="13"/>
      <c r="RTW151" s="14"/>
      <c r="RTX151" s="14"/>
      <c r="RTY151" s="14"/>
      <c r="RTZ151" s="15"/>
      <c r="RUA151" s="12"/>
      <c r="RUB151" s="13"/>
      <c r="RUC151" s="14"/>
      <c r="RUD151" s="14"/>
      <c r="RUE151" s="14"/>
      <c r="RUF151" s="15"/>
      <c r="RUG151" s="12"/>
      <c r="RUH151" s="13"/>
      <c r="RUI151" s="14"/>
      <c r="RUJ151" s="14"/>
      <c r="RUK151" s="14"/>
      <c r="RUL151" s="15"/>
      <c r="RUM151" s="12"/>
      <c r="RUN151" s="13"/>
      <c r="RUO151" s="14"/>
      <c r="RUP151" s="14"/>
      <c r="RUQ151" s="14"/>
      <c r="RUR151" s="15"/>
      <c r="RUS151" s="12"/>
      <c r="RUT151" s="13"/>
      <c r="RUU151" s="14"/>
      <c r="RUV151" s="14"/>
      <c r="RUW151" s="14"/>
      <c r="RUX151" s="15"/>
      <c r="RUY151" s="12"/>
      <c r="RUZ151" s="13"/>
      <c r="RVA151" s="14"/>
      <c r="RVB151" s="14"/>
      <c r="RVC151" s="14"/>
      <c r="RVD151" s="15"/>
      <c r="RVE151" s="12"/>
      <c r="RVF151" s="13"/>
      <c r="RVG151" s="14"/>
      <c r="RVH151" s="14"/>
      <c r="RVI151" s="14"/>
      <c r="RVJ151" s="15"/>
      <c r="RVK151" s="12"/>
      <c r="RVL151" s="13"/>
      <c r="RVM151" s="14"/>
      <c r="RVN151" s="14"/>
      <c r="RVO151" s="14"/>
      <c r="RVP151" s="15"/>
      <c r="RVQ151" s="12"/>
      <c r="RVR151" s="13"/>
      <c r="RVS151" s="14"/>
      <c r="RVT151" s="14"/>
      <c r="RVU151" s="14"/>
      <c r="RVV151" s="15"/>
      <c r="RVW151" s="12"/>
      <c r="RVX151" s="13"/>
      <c r="RVY151" s="14"/>
      <c r="RVZ151" s="14"/>
      <c r="RWA151" s="14"/>
      <c r="RWB151" s="15"/>
      <c r="RWC151" s="12"/>
      <c r="RWD151" s="13"/>
      <c r="RWE151" s="14"/>
      <c r="RWF151" s="14"/>
      <c r="RWG151" s="14"/>
      <c r="RWH151" s="15"/>
      <c r="RWI151" s="12"/>
      <c r="RWJ151" s="13"/>
      <c r="RWK151" s="14"/>
      <c r="RWL151" s="14"/>
      <c r="RWM151" s="14"/>
      <c r="RWN151" s="15"/>
      <c r="RWO151" s="12"/>
      <c r="RWP151" s="13"/>
      <c r="RWQ151" s="14"/>
      <c r="RWR151" s="14"/>
      <c r="RWS151" s="14"/>
      <c r="RWT151" s="15"/>
      <c r="RWU151" s="12"/>
      <c r="RWV151" s="13"/>
      <c r="RWW151" s="14"/>
      <c r="RWX151" s="14"/>
      <c r="RWY151" s="14"/>
      <c r="RWZ151" s="15"/>
      <c r="RXA151" s="12"/>
      <c r="RXB151" s="13"/>
      <c r="RXC151" s="14"/>
      <c r="RXD151" s="14"/>
      <c r="RXE151" s="14"/>
      <c r="RXF151" s="15"/>
      <c r="RXG151" s="12"/>
      <c r="RXH151" s="13"/>
      <c r="RXI151" s="14"/>
      <c r="RXJ151" s="14"/>
      <c r="RXK151" s="14"/>
      <c r="RXL151" s="15"/>
      <c r="RXM151" s="12"/>
      <c r="RXN151" s="13"/>
      <c r="RXO151" s="14"/>
      <c r="RXP151" s="14"/>
      <c r="RXQ151" s="14"/>
      <c r="RXR151" s="15"/>
      <c r="RXS151" s="12"/>
      <c r="RXT151" s="13"/>
      <c r="RXU151" s="14"/>
      <c r="RXV151" s="14"/>
      <c r="RXW151" s="14"/>
      <c r="RXX151" s="15"/>
      <c r="RXY151" s="12"/>
      <c r="RXZ151" s="13"/>
      <c r="RYA151" s="14"/>
      <c r="RYB151" s="14"/>
      <c r="RYC151" s="14"/>
      <c r="RYD151" s="15"/>
      <c r="RYE151" s="12"/>
      <c r="RYF151" s="13"/>
      <c r="RYG151" s="14"/>
      <c r="RYH151" s="14"/>
      <c r="RYI151" s="14"/>
      <c r="RYJ151" s="15"/>
      <c r="RYK151" s="12"/>
      <c r="RYL151" s="13"/>
      <c r="RYM151" s="14"/>
      <c r="RYN151" s="14"/>
      <c r="RYO151" s="14"/>
      <c r="RYP151" s="15"/>
      <c r="RYQ151" s="12"/>
      <c r="RYR151" s="13"/>
      <c r="RYS151" s="14"/>
      <c r="RYT151" s="14"/>
      <c r="RYU151" s="14"/>
      <c r="RYV151" s="15"/>
      <c r="RYW151" s="12"/>
      <c r="RYX151" s="13"/>
      <c r="RYY151" s="14"/>
      <c r="RYZ151" s="14"/>
      <c r="RZA151" s="14"/>
      <c r="RZB151" s="15"/>
      <c r="RZC151" s="12"/>
      <c r="RZD151" s="13"/>
      <c r="RZE151" s="14"/>
      <c r="RZF151" s="14"/>
      <c r="RZG151" s="14"/>
      <c r="RZH151" s="15"/>
      <c r="RZI151" s="12"/>
      <c r="RZJ151" s="13"/>
      <c r="RZK151" s="14"/>
      <c r="RZL151" s="14"/>
      <c r="RZM151" s="14"/>
      <c r="RZN151" s="15"/>
      <c r="RZO151" s="12"/>
      <c r="RZP151" s="13"/>
      <c r="RZQ151" s="14"/>
      <c r="RZR151" s="14"/>
      <c r="RZS151" s="14"/>
      <c r="RZT151" s="15"/>
      <c r="RZU151" s="12"/>
      <c r="RZV151" s="13"/>
      <c r="RZW151" s="14"/>
      <c r="RZX151" s="14"/>
      <c r="RZY151" s="14"/>
      <c r="RZZ151" s="15"/>
      <c r="SAA151" s="12"/>
      <c r="SAB151" s="13"/>
      <c r="SAC151" s="14"/>
      <c r="SAD151" s="14"/>
      <c r="SAE151" s="14"/>
      <c r="SAF151" s="15"/>
      <c r="SAG151" s="12"/>
      <c r="SAH151" s="13"/>
      <c r="SAI151" s="14"/>
      <c r="SAJ151" s="14"/>
      <c r="SAK151" s="14"/>
      <c r="SAL151" s="15"/>
      <c r="SAM151" s="12"/>
      <c r="SAN151" s="13"/>
      <c r="SAO151" s="14"/>
      <c r="SAP151" s="14"/>
      <c r="SAQ151" s="14"/>
      <c r="SAR151" s="15"/>
      <c r="SAS151" s="12"/>
      <c r="SAT151" s="13"/>
      <c r="SAU151" s="14"/>
      <c r="SAV151" s="14"/>
      <c r="SAW151" s="14"/>
      <c r="SAX151" s="15"/>
      <c r="SAY151" s="12"/>
      <c r="SAZ151" s="13"/>
      <c r="SBA151" s="14"/>
      <c r="SBB151" s="14"/>
      <c r="SBC151" s="14"/>
      <c r="SBD151" s="15"/>
      <c r="SBE151" s="12"/>
      <c r="SBF151" s="13"/>
      <c r="SBG151" s="14"/>
      <c r="SBH151" s="14"/>
      <c r="SBI151" s="14"/>
      <c r="SBJ151" s="15"/>
      <c r="SBK151" s="12"/>
      <c r="SBL151" s="13"/>
      <c r="SBM151" s="14"/>
      <c r="SBN151" s="14"/>
      <c r="SBO151" s="14"/>
      <c r="SBP151" s="15"/>
      <c r="SBQ151" s="12"/>
      <c r="SBR151" s="13"/>
      <c r="SBS151" s="14"/>
      <c r="SBT151" s="14"/>
      <c r="SBU151" s="14"/>
      <c r="SBV151" s="15"/>
      <c r="SBW151" s="12"/>
      <c r="SBX151" s="13"/>
      <c r="SBY151" s="14"/>
      <c r="SBZ151" s="14"/>
      <c r="SCA151" s="14"/>
      <c r="SCB151" s="15"/>
      <c r="SCC151" s="12"/>
      <c r="SCD151" s="13"/>
      <c r="SCE151" s="14"/>
      <c r="SCF151" s="14"/>
      <c r="SCG151" s="14"/>
      <c r="SCH151" s="15"/>
      <c r="SCI151" s="12"/>
      <c r="SCJ151" s="13"/>
      <c r="SCK151" s="14"/>
      <c r="SCL151" s="14"/>
      <c r="SCM151" s="14"/>
      <c r="SCN151" s="15"/>
      <c r="SCO151" s="12"/>
      <c r="SCP151" s="13"/>
      <c r="SCQ151" s="14"/>
      <c r="SCR151" s="14"/>
      <c r="SCS151" s="14"/>
      <c r="SCT151" s="15"/>
      <c r="SCU151" s="12"/>
      <c r="SCV151" s="13"/>
      <c r="SCW151" s="14"/>
      <c r="SCX151" s="14"/>
      <c r="SCY151" s="14"/>
      <c r="SCZ151" s="15"/>
      <c r="SDA151" s="12"/>
      <c r="SDB151" s="13"/>
      <c r="SDC151" s="14"/>
      <c r="SDD151" s="14"/>
      <c r="SDE151" s="14"/>
      <c r="SDF151" s="15"/>
      <c r="SDG151" s="12"/>
      <c r="SDH151" s="13"/>
      <c r="SDI151" s="14"/>
      <c r="SDJ151" s="14"/>
      <c r="SDK151" s="14"/>
      <c r="SDL151" s="15"/>
      <c r="SDM151" s="12"/>
      <c r="SDN151" s="13"/>
      <c r="SDO151" s="14"/>
      <c r="SDP151" s="14"/>
      <c r="SDQ151" s="14"/>
      <c r="SDR151" s="15"/>
      <c r="SDS151" s="12"/>
      <c r="SDT151" s="13"/>
      <c r="SDU151" s="14"/>
      <c r="SDV151" s="14"/>
      <c r="SDW151" s="14"/>
      <c r="SDX151" s="15"/>
      <c r="SDY151" s="12"/>
      <c r="SDZ151" s="13"/>
      <c r="SEA151" s="14"/>
      <c r="SEB151" s="14"/>
      <c r="SEC151" s="14"/>
      <c r="SED151" s="15"/>
      <c r="SEE151" s="12"/>
      <c r="SEF151" s="13"/>
      <c r="SEG151" s="14"/>
      <c r="SEH151" s="14"/>
      <c r="SEI151" s="14"/>
      <c r="SEJ151" s="15"/>
      <c r="SEK151" s="12"/>
      <c r="SEL151" s="13"/>
      <c r="SEM151" s="14"/>
      <c r="SEN151" s="14"/>
      <c r="SEO151" s="14"/>
      <c r="SEP151" s="15"/>
      <c r="SEQ151" s="12"/>
      <c r="SER151" s="13"/>
      <c r="SES151" s="14"/>
      <c r="SET151" s="14"/>
      <c r="SEU151" s="14"/>
      <c r="SEV151" s="15"/>
      <c r="SEW151" s="12"/>
      <c r="SEX151" s="13"/>
      <c r="SEY151" s="14"/>
      <c r="SEZ151" s="14"/>
      <c r="SFA151" s="14"/>
      <c r="SFB151" s="15"/>
      <c r="SFC151" s="12"/>
      <c r="SFD151" s="13"/>
      <c r="SFE151" s="14"/>
      <c r="SFF151" s="14"/>
      <c r="SFG151" s="14"/>
      <c r="SFH151" s="15"/>
      <c r="SFI151" s="12"/>
      <c r="SFJ151" s="13"/>
      <c r="SFK151" s="14"/>
      <c r="SFL151" s="14"/>
      <c r="SFM151" s="14"/>
      <c r="SFN151" s="15"/>
      <c r="SFO151" s="12"/>
      <c r="SFP151" s="13"/>
      <c r="SFQ151" s="14"/>
      <c r="SFR151" s="14"/>
      <c r="SFS151" s="14"/>
      <c r="SFT151" s="15"/>
      <c r="SFU151" s="12"/>
      <c r="SFV151" s="13"/>
      <c r="SFW151" s="14"/>
      <c r="SFX151" s="14"/>
      <c r="SFY151" s="14"/>
      <c r="SFZ151" s="15"/>
      <c r="SGA151" s="12"/>
      <c r="SGB151" s="13"/>
      <c r="SGC151" s="14"/>
      <c r="SGD151" s="14"/>
      <c r="SGE151" s="14"/>
      <c r="SGF151" s="15"/>
      <c r="SGG151" s="12"/>
      <c r="SGH151" s="13"/>
      <c r="SGI151" s="14"/>
      <c r="SGJ151" s="14"/>
      <c r="SGK151" s="14"/>
      <c r="SGL151" s="15"/>
      <c r="SGM151" s="12"/>
      <c r="SGN151" s="13"/>
      <c r="SGO151" s="14"/>
      <c r="SGP151" s="14"/>
      <c r="SGQ151" s="14"/>
      <c r="SGR151" s="15"/>
      <c r="SGS151" s="12"/>
      <c r="SGT151" s="13"/>
      <c r="SGU151" s="14"/>
      <c r="SGV151" s="14"/>
      <c r="SGW151" s="14"/>
      <c r="SGX151" s="15"/>
      <c r="SGY151" s="12"/>
      <c r="SGZ151" s="13"/>
      <c r="SHA151" s="14"/>
      <c r="SHB151" s="14"/>
      <c r="SHC151" s="14"/>
      <c r="SHD151" s="15"/>
      <c r="SHE151" s="12"/>
      <c r="SHF151" s="13"/>
      <c r="SHG151" s="14"/>
      <c r="SHH151" s="14"/>
      <c r="SHI151" s="14"/>
      <c r="SHJ151" s="15"/>
      <c r="SHK151" s="12"/>
      <c r="SHL151" s="13"/>
      <c r="SHM151" s="14"/>
      <c r="SHN151" s="14"/>
      <c r="SHO151" s="14"/>
      <c r="SHP151" s="15"/>
      <c r="SHQ151" s="12"/>
      <c r="SHR151" s="13"/>
      <c r="SHS151" s="14"/>
      <c r="SHT151" s="14"/>
      <c r="SHU151" s="14"/>
      <c r="SHV151" s="15"/>
      <c r="SHW151" s="12"/>
      <c r="SHX151" s="13"/>
      <c r="SHY151" s="14"/>
      <c r="SHZ151" s="14"/>
      <c r="SIA151" s="14"/>
      <c r="SIB151" s="15"/>
      <c r="SIC151" s="12"/>
      <c r="SID151" s="13"/>
      <c r="SIE151" s="14"/>
      <c r="SIF151" s="14"/>
      <c r="SIG151" s="14"/>
      <c r="SIH151" s="15"/>
      <c r="SII151" s="12"/>
      <c r="SIJ151" s="13"/>
      <c r="SIK151" s="14"/>
      <c r="SIL151" s="14"/>
      <c r="SIM151" s="14"/>
      <c r="SIN151" s="15"/>
      <c r="SIO151" s="12"/>
      <c r="SIP151" s="13"/>
      <c r="SIQ151" s="14"/>
      <c r="SIR151" s="14"/>
      <c r="SIS151" s="14"/>
      <c r="SIT151" s="15"/>
      <c r="SIU151" s="12"/>
      <c r="SIV151" s="13"/>
      <c r="SIW151" s="14"/>
      <c r="SIX151" s="14"/>
      <c r="SIY151" s="14"/>
      <c r="SIZ151" s="15"/>
      <c r="SJA151" s="12"/>
      <c r="SJB151" s="13"/>
      <c r="SJC151" s="14"/>
      <c r="SJD151" s="14"/>
      <c r="SJE151" s="14"/>
      <c r="SJF151" s="15"/>
      <c r="SJG151" s="12"/>
      <c r="SJH151" s="13"/>
      <c r="SJI151" s="14"/>
      <c r="SJJ151" s="14"/>
      <c r="SJK151" s="14"/>
      <c r="SJL151" s="15"/>
      <c r="SJM151" s="12"/>
      <c r="SJN151" s="13"/>
      <c r="SJO151" s="14"/>
      <c r="SJP151" s="14"/>
      <c r="SJQ151" s="14"/>
      <c r="SJR151" s="15"/>
      <c r="SJS151" s="12"/>
      <c r="SJT151" s="13"/>
      <c r="SJU151" s="14"/>
      <c r="SJV151" s="14"/>
      <c r="SJW151" s="14"/>
      <c r="SJX151" s="15"/>
      <c r="SJY151" s="12"/>
      <c r="SJZ151" s="13"/>
      <c r="SKA151" s="14"/>
      <c r="SKB151" s="14"/>
      <c r="SKC151" s="14"/>
      <c r="SKD151" s="15"/>
      <c r="SKE151" s="12"/>
      <c r="SKF151" s="13"/>
      <c r="SKG151" s="14"/>
      <c r="SKH151" s="14"/>
      <c r="SKI151" s="14"/>
      <c r="SKJ151" s="15"/>
      <c r="SKK151" s="12"/>
      <c r="SKL151" s="13"/>
      <c r="SKM151" s="14"/>
      <c r="SKN151" s="14"/>
      <c r="SKO151" s="14"/>
      <c r="SKP151" s="15"/>
      <c r="SKQ151" s="12"/>
      <c r="SKR151" s="13"/>
      <c r="SKS151" s="14"/>
      <c r="SKT151" s="14"/>
      <c r="SKU151" s="14"/>
      <c r="SKV151" s="15"/>
      <c r="SKW151" s="12"/>
      <c r="SKX151" s="13"/>
      <c r="SKY151" s="14"/>
      <c r="SKZ151" s="14"/>
      <c r="SLA151" s="14"/>
      <c r="SLB151" s="15"/>
      <c r="SLC151" s="12"/>
      <c r="SLD151" s="13"/>
      <c r="SLE151" s="14"/>
      <c r="SLF151" s="14"/>
      <c r="SLG151" s="14"/>
      <c r="SLH151" s="15"/>
      <c r="SLI151" s="12"/>
      <c r="SLJ151" s="13"/>
      <c r="SLK151" s="14"/>
      <c r="SLL151" s="14"/>
      <c r="SLM151" s="14"/>
      <c r="SLN151" s="15"/>
      <c r="SLO151" s="12"/>
      <c r="SLP151" s="13"/>
      <c r="SLQ151" s="14"/>
      <c r="SLR151" s="14"/>
      <c r="SLS151" s="14"/>
      <c r="SLT151" s="15"/>
      <c r="SLU151" s="12"/>
      <c r="SLV151" s="13"/>
      <c r="SLW151" s="14"/>
      <c r="SLX151" s="14"/>
      <c r="SLY151" s="14"/>
      <c r="SLZ151" s="15"/>
      <c r="SMA151" s="12"/>
      <c r="SMB151" s="13"/>
      <c r="SMC151" s="14"/>
      <c r="SMD151" s="14"/>
      <c r="SME151" s="14"/>
      <c r="SMF151" s="15"/>
      <c r="SMG151" s="12"/>
      <c r="SMH151" s="13"/>
      <c r="SMI151" s="14"/>
      <c r="SMJ151" s="14"/>
      <c r="SMK151" s="14"/>
      <c r="SML151" s="15"/>
      <c r="SMM151" s="12"/>
      <c r="SMN151" s="13"/>
      <c r="SMO151" s="14"/>
      <c r="SMP151" s="14"/>
      <c r="SMQ151" s="14"/>
      <c r="SMR151" s="15"/>
      <c r="SMS151" s="12"/>
      <c r="SMT151" s="13"/>
      <c r="SMU151" s="14"/>
      <c r="SMV151" s="14"/>
      <c r="SMW151" s="14"/>
      <c r="SMX151" s="15"/>
      <c r="SMY151" s="12"/>
      <c r="SMZ151" s="13"/>
      <c r="SNA151" s="14"/>
      <c r="SNB151" s="14"/>
      <c r="SNC151" s="14"/>
      <c r="SND151" s="15"/>
      <c r="SNE151" s="12"/>
      <c r="SNF151" s="13"/>
      <c r="SNG151" s="14"/>
      <c r="SNH151" s="14"/>
      <c r="SNI151" s="14"/>
      <c r="SNJ151" s="15"/>
      <c r="SNK151" s="12"/>
      <c r="SNL151" s="13"/>
      <c r="SNM151" s="14"/>
      <c r="SNN151" s="14"/>
      <c r="SNO151" s="14"/>
      <c r="SNP151" s="15"/>
      <c r="SNQ151" s="12"/>
      <c r="SNR151" s="13"/>
      <c r="SNS151" s="14"/>
      <c r="SNT151" s="14"/>
      <c r="SNU151" s="14"/>
      <c r="SNV151" s="15"/>
      <c r="SNW151" s="12"/>
      <c r="SNX151" s="13"/>
      <c r="SNY151" s="14"/>
      <c r="SNZ151" s="14"/>
      <c r="SOA151" s="14"/>
      <c r="SOB151" s="15"/>
      <c r="SOC151" s="12"/>
      <c r="SOD151" s="13"/>
      <c r="SOE151" s="14"/>
      <c r="SOF151" s="14"/>
      <c r="SOG151" s="14"/>
      <c r="SOH151" s="15"/>
      <c r="SOI151" s="12"/>
      <c r="SOJ151" s="13"/>
      <c r="SOK151" s="14"/>
      <c r="SOL151" s="14"/>
      <c r="SOM151" s="14"/>
      <c r="SON151" s="15"/>
      <c r="SOO151" s="12"/>
      <c r="SOP151" s="13"/>
      <c r="SOQ151" s="14"/>
      <c r="SOR151" s="14"/>
      <c r="SOS151" s="14"/>
      <c r="SOT151" s="15"/>
      <c r="SOU151" s="12"/>
      <c r="SOV151" s="13"/>
      <c r="SOW151" s="14"/>
      <c r="SOX151" s="14"/>
      <c r="SOY151" s="14"/>
      <c r="SOZ151" s="15"/>
      <c r="SPA151" s="12"/>
      <c r="SPB151" s="13"/>
      <c r="SPC151" s="14"/>
      <c r="SPD151" s="14"/>
      <c r="SPE151" s="14"/>
      <c r="SPF151" s="15"/>
      <c r="SPG151" s="12"/>
      <c r="SPH151" s="13"/>
      <c r="SPI151" s="14"/>
      <c r="SPJ151" s="14"/>
      <c r="SPK151" s="14"/>
      <c r="SPL151" s="15"/>
      <c r="SPM151" s="12"/>
      <c r="SPN151" s="13"/>
      <c r="SPO151" s="14"/>
      <c r="SPP151" s="14"/>
      <c r="SPQ151" s="14"/>
      <c r="SPR151" s="15"/>
      <c r="SPS151" s="12"/>
      <c r="SPT151" s="13"/>
      <c r="SPU151" s="14"/>
      <c r="SPV151" s="14"/>
      <c r="SPW151" s="14"/>
      <c r="SPX151" s="15"/>
      <c r="SPY151" s="12"/>
      <c r="SPZ151" s="13"/>
      <c r="SQA151" s="14"/>
      <c r="SQB151" s="14"/>
      <c r="SQC151" s="14"/>
      <c r="SQD151" s="15"/>
      <c r="SQE151" s="12"/>
      <c r="SQF151" s="13"/>
      <c r="SQG151" s="14"/>
      <c r="SQH151" s="14"/>
      <c r="SQI151" s="14"/>
      <c r="SQJ151" s="15"/>
      <c r="SQK151" s="12"/>
      <c r="SQL151" s="13"/>
      <c r="SQM151" s="14"/>
      <c r="SQN151" s="14"/>
      <c r="SQO151" s="14"/>
      <c r="SQP151" s="15"/>
      <c r="SQQ151" s="12"/>
      <c r="SQR151" s="13"/>
      <c r="SQS151" s="14"/>
      <c r="SQT151" s="14"/>
      <c r="SQU151" s="14"/>
      <c r="SQV151" s="15"/>
      <c r="SQW151" s="12"/>
      <c r="SQX151" s="13"/>
      <c r="SQY151" s="14"/>
      <c r="SQZ151" s="14"/>
      <c r="SRA151" s="14"/>
      <c r="SRB151" s="15"/>
      <c r="SRC151" s="12"/>
      <c r="SRD151" s="13"/>
      <c r="SRE151" s="14"/>
      <c r="SRF151" s="14"/>
      <c r="SRG151" s="14"/>
      <c r="SRH151" s="15"/>
      <c r="SRI151" s="12"/>
      <c r="SRJ151" s="13"/>
      <c r="SRK151" s="14"/>
      <c r="SRL151" s="14"/>
      <c r="SRM151" s="14"/>
      <c r="SRN151" s="15"/>
      <c r="SRO151" s="12"/>
      <c r="SRP151" s="13"/>
      <c r="SRQ151" s="14"/>
      <c r="SRR151" s="14"/>
      <c r="SRS151" s="14"/>
      <c r="SRT151" s="15"/>
      <c r="SRU151" s="12"/>
      <c r="SRV151" s="13"/>
      <c r="SRW151" s="14"/>
      <c r="SRX151" s="14"/>
      <c r="SRY151" s="14"/>
      <c r="SRZ151" s="15"/>
      <c r="SSA151" s="12"/>
      <c r="SSB151" s="13"/>
      <c r="SSC151" s="14"/>
      <c r="SSD151" s="14"/>
      <c r="SSE151" s="14"/>
      <c r="SSF151" s="15"/>
      <c r="SSG151" s="12"/>
      <c r="SSH151" s="13"/>
      <c r="SSI151" s="14"/>
      <c r="SSJ151" s="14"/>
      <c r="SSK151" s="14"/>
      <c r="SSL151" s="15"/>
      <c r="SSM151" s="12"/>
      <c r="SSN151" s="13"/>
      <c r="SSO151" s="14"/>
      <c r="SSP151" s="14"/>
      <c r="SSQ151" s="14"/>
      <c r="SSR151" s="15"/>
      <c r="SSS151" s="12"/>
      <c r="SST151" s="13"/>
      <c r="SSU151" s="14"/>
      <c r="SSV151" s="14"/>
      <c r="SSW151" s="14"/>
      <c r="SSX151" s="15"/>
      <c r="SSY151" s="12"/>
      <c r="SSZ151" s="13"/>
      <c r="STA151" s="14"/>
      <c r="STB151" s="14"/>
      <c r="STC151" s="14"/>
      <c r="STD151" s="15"/>
      <c r="STE151" s="12"/>
      <c r="STF151" s="13"/>
      <c r="STG151" s="14"/>
      <c r="STH151" s="14"/>
      <c r="STI151" s="14"/>
      <c r="STJ151" s="15"/>
      <c r="STK151" s="12"/>
      <c r="STL151" s="13"/>
      <c r="STM151" s="14"/>
      <c r="STN151" s="14"/>
      <c r="STO151" s="14"/>
      <c r="STP151" s="15"/>
      <c r="STQ151" s="12"/>
      <c r="STR151" s="13"/>
      <c r="STS151" s="14"/>
      <c r="STT151" s="14"/>
      <c r="STU151" s="14"/>
      <c r="STV151" s="15"/>
      <c r="STW151" s="12"/>
      <c r="STX151" s="13"/>
      <c r="STY151" s="14"/>
      <c r="STZ151" s="14"/>
      <c r="SUA151" s="14"/>
      <c r="SUB151" s="15"/>
      <c r="SUC151" s="12"/>
      <c r="SUD151" s="13"/>
      <c r="SUE151" s="14"/>
      <c r="SUF151" s="14"/>
      <c r="SUG151" s="14"/>
      <c r="SUH151" s="15"/>
      <c r="SUI151" s="12"/>
      <c r="SUJ151" s="13"/>
      <c r="SUK151" s="14"/>
      <c r="SUL151" s="14"/>
      <c r="SUM151" s="14"/>
      <c r="SUN151" s="15"/>
      <c r="SUO151" s="12"/>
      <c r="SUP151" s="13"/>
      <c r="SUQ151" s="14"/>
      <c r="SUR151" s="14"/>
      <c r="SUS151" s="14"/>
      <c r="SUT151" s="15"/>
      <c r="SUU151" s="12"/>
      <c r="SUV151" s="13"/>
      <c r="SUW151" s="14"/>
      <c r="SUX151" s="14"/>
      <c r="SUY151" s="14"/>
      <c r="SUZ151" s="15"/>
      <c r="SVA151" s="12"/>
      <c r="SVB151" s="13"/>
      <c r="SVC151" s="14"/>
      <c r="SVD151" s="14"/>
      <c r="SVE151" s="14"/>
      <c r="SVF151" s="15"/>
      <c r="SVG151" s="12"/>
      <c r="SVH151" s="13"/>
      <c r="SVI151" s="14"/>
      <c r="SVJ151" s="14"/>
      <c r="SVK151" s="14"/>
      <c r="SVL151" s="15"/>
      <c r="SVM151" s="12"/>
      <c r="SVN151" s="13"/>
      <c r="SVO151" s="14"/>
      <c r="SVP151" s="14"/>
      <c r="SVQ151" s="14"/>
      <c r="SVR151" s="15"/>
      <c r="SVS151" s="12"/>
      <c r="SVT151" s="13"/>
      <c r="SVU151" s="14"/>
      <c r="SVV151" s="14"/>
      <c r="SVW151" s="14"/>
      <c r="SVX151" s="15"/>
      <c r="SVY151" s="12"/>
      <c r="SVZ151" s="13"/>
      <c r="SWA151" s="14"/>
      <c r="SWB151" s="14"/>
      <c r="SWC151" s="14"/>
      <c r="SWD151" s="15"/>
      <c r="SWE151" s="12"/>
      <c r="SWF151" s="13"/>
      <c r="SWG151" s="14"/>
      <c r="SWH151" s="14"/>
      <c r="SWI151" s="14"/>
      <c r="SWJ151" s="15"/>
      <c r="SWK151" s="12"/>
      <c r="SWL151" s="13"/>
      <c r="SWM151" s="14"/>
      <c r="SWN151" s="14"/>
      <c r="SWO151" s="14"/>
      <c r="SWP151" s="15"/>
      <c r="SWQ151" s="12"/>
      <c r="SWR151" s="13"/>
      <c r="SWS151" s="14"/>
      <c r="SWT151" s="14"/>
      <c r="SWU151" s="14"/>
      <c r="SWV151" s="15"/>
      <c r="SWW151" s="12"/>
      <c r="SWX151" s="13"/>
      <c r="SWY151" s="14"/>
      <c r="SWZ151" s="14"/>
      <c r="SXA151" s="14"/>
      <c r="SXB151" s="15"/>
      <c r="SXC151" s="12"/>
      <c r="SXD151" s="13"/>
      <c r="SXE151" s="14"/>
      <c r="SXF151" s="14"/>
      <c r="SXG151" s="14"/>
      <c r="SXH151" s="15"/>
      <c r="SXI151" s="12"/>
      <c r="SXJ151" s="13"/>
      <c r="SXK151" s="14"/>
      <c r="SXL151" s="14"/>
      <c r="SXM151" s="14"/>
      <c r="SXN151" s="15"/>
      <c r="SXO151" s="12"/>
      <c r="SXP151" s="13"/>
      <c r="SXQ151" s="14"/>
      <c r="SXR151" s="14"/>
      <c r="SXS151" s="14"/>
      <c r="SXT151" s="15"/>
      <c r="SXU151" s="12"/>
      <c r="SXV151" s="13"/>
      <c r="SXW151" s="14"/>
      <c r="SXX151" s="14"/>
      <c r="SXY151" s="14"/>
      <c r="SXZ151" s="15"/>
      <c r="SYA151" s="12"/>
      <c r="SYB151" s="13"/>
      <c r="SYC151" s="14"/>
      <c r="SYD151" s="14"/>
      <c r="SYE151" s="14"/>
      <c r="SYF151" s="15"/>
      <c r="SYG151" s="12"/>
      <c r="SYH151" s="13"/>
      <c r="SYI151" s="14"/>
      <c r="SYJ151" s="14"/>
      <c r="SYK151" s="14"/>
      <c r="SYL151" s="15"/>
      <c r="SYM151" s="12"/>
      <c r="SYN151" s="13"/>
      <c r="SYO151" s="14"/>
      <c r="SYP151" s="14"/>
      <c r="SYQ151" s="14"/>
      <c r="SYR151" s="15"/>
      <c r="SYS151" s="12"/>
      <c r="SYT151" s="13"/>
      <c r="SYU151" s="14"/>
      <c r="SYV151" s="14"/>
      <c r="SYW151" s="14"/>
      <c r="SYX151" s="15"/>
      <c r="SYY151" s="12"/>
      <c r="SYZ151" s="13"/>
      <c r="SZA151" s="14"/>
      <c r="SZB151" s="14"/>
      <c r="SZC151" s="14"/>
      <c r="SZD151" s="15"/>
      <c r="SZE151" s="12"/>
      <c r="SZF151" s="13"/>
      <c r="SZG151" s="14"/>
      <c r="SZH151" s="14"/>
      <c r="SZI151" s="14"/>
      <c r="SZJ151" s="15"/>
      <c r="SZK151" s="12"/>
      <c r="SZL151" s="13"/>
      <c r="SZM151" s="14"/>
      <c r="SZN151" s="14"/>
      <c r="SZO151" s="14"/>
      <c r="SZP151" s="15"/>
      <c r="SZQ151" s="12"/>
      <c r="SZR151" s="13"/>
      <c r="SZS151" s="14"/>
      <c r="SZT151" s="14"/>
      <c r="SZU151" s="14"/>
      <c r="SZV151" s="15"/>
      <c r="SZW151" s="12"/>
      <c r="SZX151" s="13"/>
      <c r="SZY151" s="14"/>
      <c r="SZZ151" s="14"/>
      <c r="TAA151" s="14"/>
      <c r="TAB151" s="15"/>
      <c r="TAC151" s="12"/>
      <c r="TAD151" s="13"/>
      <c r="TAE151" s="14"/>
      <c r="TAF151" s="14"/>
      <c r="TAG151" s="14"/>
      <c r="TAH151" s="15"/>
      <c r="TAI151" s="12"/>
      <c r="TAJ151" s="13"/>
      <c r="TAK151" s="14"/>
      <c r="TAL151" s="14"/>
      <c r="TAM151" s="14"/>
      <c r="TAN151" s="15"/>
      <c r="TAO151" s="12"/>
      <c r="TAP151" s="13"/>
      <c r="TAQ151" s="14"/>
      <c r="TAR151" s="14"/>
      <c r="TAS151" s="14"/>
      <c r="TAT151" s="15"/>
      <c r="TAU151" s="12"/>
      <c r="TAV151" s="13"/>
      <c r="TAW151" s="14"/>
      <c r="TAX151" s="14"/>
      <c r="TAY151" s="14"/>
      <c r="TAZ151" s="15"/>
      <c r="TBA151" s="12"/>
      <c r="TBB151" s="13"/>
      <c r="TBC151" s="14"/>
      <c r="TBD151" s="14"/>
      <c r="TBE151" s="14"/>
      <c r="TBF151" s="15"/>
      <c r="TBG151" s="12"/>
      <c r="TBH151" s="13"/>
      <c r="TBI151" s="14"/>
      <c r="TBJ151" s="14"/>
      <c r="TBK151" s="14"/>
      <c r="TBL151" s="15"/>
      <c r="TBM151" s="12"/>
      <c r="TBN151" s="13"/>
      <c r="TBO151" s="14"/>
      <c r="TBP151" s="14"/>
      <c r="TBQ151" s="14"/>
      <c r="TBR151" s="15"/>
      <c r="TBS151" s="12"/>
      <c r="TBT151" s="13"/>
      <c r="TBU151" s="14"/>
      <c r="TBV151" s="14"/>
      <c r="TBW151" s="14"/>
      <c r="TBX151" s="15"/>
      <c r="TBY151" s="12"/>
      <c r="TBZ151" s="13"/>
      <c r="TCA151" s="14"/>
      <c r="TCB151" s="14"/>
      <c r="TCC151" s="14"/>
      <c r="TCD151" s="15"/>
      <c r="TCE151" s="12"/>
      <c r="TCF151" s="13"/>
      <c r="TCG151" s="14"/>
      <c r="TCH151" s="14"/>
      <c r="TCI151" s="14"/>
      <c r="TCJ151" s="15"/>
      <c r="TCK151" s="12"/>
      <c r="TCL151" s="13"/>
      <c r="TCM151" s="14"/>
      <c r="TCN151" s="14"/>
      <c r="TCO151" s="14"/>
      <c r="TCP151" s="15"/>
      <c r="TCQ151" s="12"/>
      <c r="TCR151" s="13"/>
      <c r="TCS151" s="14"/>
      <c r="TCT151" s="14"/>
      <c r="TCU151" s="14"/>
      <c r="TCV151" s="15"/>
      <c r="TCW151" s="12"/>
      <c r="TCX151" s="13"/>
      <c r="TCY151" s="14"/>
      <c r="TCZ151" s="14"/>
      <c r="TDA151" s="14"/>
      <c r="TDB151" s="15"/>
      <c r="TDC151" s="12"/>
      <c r="TDD151" s="13"/>
      <c r="TDE151" s="14"/>
      <c r="TDF151" s="14"/>
      <c r="TDG151" s="14"/>
      <c r="TDH151" s="15"/>
      <c r="TDI151" s="12"/>
      <c r="TDJ151" s="13"/>
      <c r="TDK151" s="14"/>
      <c r="TDL151" s="14"/>
      <c r="TDM151" s="14"/>
      <c r="TDN151" s="15"/>
      <c r="TDO151" s="12"/>
      <c r="TDP151" s="13"/>
      <c r="TDQ151" s="14"/>
      <c r="TDR151" s="14"/>
      <c r="TDS151" s="14"/>
      <c r="TDT151" s="15"/>
      <c r="TDU151" s="12"/>
      <c r="TDV151" s="13"/>
      <c r="TDW151" s="14"/>
      <c r="TDX151" s="14"/>
      <c r="TDY151" s="14"/>
      <c r="TDZ151" s="15"/>
      <c r="TEA151" s="12"/>
      <c r="TEB151" s="13"/>
      <c r="TEC151" s="14"/>
      <c r="TED151" s="14"/>
      <c r="TEE151" s="14"/>
      <c r="TEF151" s="15"/>
      <c r="TEG151" s="12"/>
      <c r="TEH151" s="13"/>
      <c r="TEI151" s="14"/>
      <c r="TEJ151" s="14"/>
      <c r="TEK151" s="14"/>
      <c r="TEL151" s="15"/>
      <c r="TEM151" s="12"/>
      <c r="TEN151" s="13"/>
      <c r="TEO151" s="14"/>
      <c r="TEP151" s="14"/>
      <c r="TEQ151" s="14"/>
      <c r="TER151" s="15"/>
      <c r="TES151" s="12"/>
      <c r="TET151" s="13"/>
      <c r="TEU151" s="14"/>
      <c r="TEV151" s="14"/>
      <c r="TEW151" s="14"/>
      <c r="TEX151" s="15"/>
      <c r="TEY151" s="12"/>
      <c r="TEZ151" s="13"/>
      <c r="TFA151" s="14"/>
      <c r="TFB151" s="14"/>
      <c r="TFC151" s="14"/>
      <c r="TFD151" s="15"/>
      <c r="TFE151" s="12"/>
      <c r="TFF151" s="13"/>
      <c r="TFG151" s="14"/>
      <c r="TFH151" s="14"/>
      <c r="TFI151" s="14"/>
      <c r="TFJ151" s="15"/>
      <c r="TFK151" s="12"/>
      <c r="TFL151" s="13"/>
      <c r="TFM151" s="14"/>
      <c r="TFN151" s="14"/>
      <c r="TFO151" s="14"/>
      <c r="TFP151" s="15"/>
      <c r="TFQ151" s="12"/>
      <c r="TFR151" s="13"/>
      <c r="TFS151" s="14"/>
      <c r="TFT151" s="14"/>
      <c r="TFU151" s="14"/>
      <c r="TFV151" s="15"/>
      <c r="TFW151" s="12"/>
      <c r="TFX151" s="13"/>
      <c r="TFY151" s="14"/>
      <c r="TFZ151" s="14"/>
      <c r="TGA151" s="14"/>
      <c r="TGB151" s="15"/>
      <c r="TGC151" s="12"/>
      <c r="TGD151" s="13"/>
      <c r="TGE151" s="14"/>
      <c r="TGF151" s="14"/>
      <c r="TGG151" s="14"/>
      <c r="TGH151" s="15"/>
      <c r="TGI151" s="12"/>
      <c r="TGJ151" s="13"/>
      <c r="TGK151" s="14"/>
      <c r="TGL151" s="14"/>
      <c r="TGM151" s="14"/>
      <c r="TGN151" s="15"/>
      <c r="TGO151" s="12"/>
      <c r="TGP151" s="13"/>
      <c r="TGQ151" s="14"/>
      <c r="TGR151" s="14"/>
      <c r="TGS151" s="14"/>
      <c r="TGT151" s="15"/>
      <c r="TGU151" s="12"/>
      <c r="TGV151" s="13"/>
      <c r="TGW151" s="14"/>
      <c r="TGX151" s="14"/>
      <c r="TGY151" s="14"/>
      <c r="TGZ151" s="15"/>
      <c r="THA151" s="12"/>
      <c r="THB151" s="13"/>
      <c r="THC151" s="14"/>
      <c r="THD151" s="14"/>
      <c r="THE151" s="14"/>
      <c r="THF151" s="15"/>
      <c r="THG151" s="12"/>
      <c r="THH151" s="13"/>
      <c r="THI151" s="14"/>
      <c r="THJ151" s="14"/>
      <c r="THK151" s="14"/>
      <c r="THL151" s="15"/>
      <c r="THM151" s="12"/>
      <c r="THN151" s="13"/>
      <c r="THO151" s="14"/>
      <c r="THP151" s="14"/>
      <c r="THQ151" s="14"/>
      <c r="THR151" s="15"/>
      <c r="THS151" s="12"/>
      <c r="THT151" s="13"/>
      <c r="THU151" s="14"/>
      <c r="THV151" s="14"/>
      <c r="THW151" s="14"/>
      <c r="THX151" s="15"/>
      <c r="THY151" s="12"/>
      <c r="THZ151" s="13"/>
      <c r="TIA151" s="14"/>
      <c r="TIB151" s="14"/>
      <c r="TIC151" s="14"/>
      <c r="TID151" s="15"/>
      <c r="TIE151" s="12"/>
      <c r="TIF151" s="13"/>
      <c r="TIG151" s="14"/>
      <c r="TIH151" s="14"/>
      <c r="TII151" s="14"/>
      <c r="TIJ151" s="15"/>
      <c r="TIK151" s="12"/>
      <c r="TIL151" s="13"/>
      <c r="TIM151" s="14"/>
      <c r="TIN151" s="14"/>
      <c r="TIO151" s="14"/>
      <c r="TIP151" s="15"/>
      <c r="TIQ151" s="12"/>
      <c r="TIR151" s="13"/>
      <c r="TIS151" s="14"/>
      <c r="TIT151" s="14"/>
      <c r="TIU151" s="14"/>
      <c r="TIV151" s="15"/>
      <c r="TIW151" s="12"/>
      <c r="TIX151" s="13"/>
      <c r="TIY151" s="14"/>
      <c r="TIZ151" s="14"/>
      <c r="TJA151" s="14"/>
      <c r="TJB151" s="15"/>
      <c r="TJC151" s="12"/>
      <c r="TJD151" s="13"/>
      <c r="TJE151" s="14"/>
      <c r="TJF151" s="14"/>
      <c r="TJG151" s="14"/>
      <c r="TJH151" s="15"/>
      <c r="TJI151" s="12"/>
      <c r="TJJ151" s="13"/>
      <c r="TJK151" s="14"/>
      <c r="TJL151" s="14"/>
      <c r="TJM151" s="14"/>
      <c r="TJN151" s="15"/>
      <c r="TJO151" s="12"/>
      <c r="TJP151" s="13"/>
      <c r="TJQ151" s="14"/>
      <c r="TJR151" s="14"/>
      <c r="TJS151" s="14"/>
      <c r="TJT151" s="15"/>
      <c r="TJU151" s="12"/>
      <c r="TJV151" s="13"/>
      <c r="TJW151" s="14"/>
      <c r="TJX151" s="14"/>
      <c r="TJY151" s="14"/>
      <c r="TJZ151" s="15"/>
      <c r="TKA151" s="12"/>
      <c r="TKB151" s="13"/>
      <c r="TKC151" s="14"/>
      <c r="TKD151" s="14"/>
      <c r="TKE151" s="14"/>
      <c r="TKF151" s="15"/>
      <c r="TKG151" s="12"/>
      <c r="TKH151" s="13"/>
      <c r="TKI151" s="14"/>
      <c r="TKJ151" s="14"/>
      <c r="TKK151" s="14"/>
      <c r="TKL151" s="15"/>
      <c r="TKM151" s="12"/>
      <c r="TKN151" s="13"/>
      <c r="TKO151" s="14"/>
      <c r="TKP151" s="14"/>
      <c r="TKQ151" s="14"/>
      <c r="TKR151" s="15"/>
      <c r="TKS151" s="12"/>
      <c r="TKT151" s="13"/>
      <c r="TKU151" s="14"/>
      <c r="TKV151" s="14"/>
      <c r="TKW151" s="14"/>
      <c r="TKX151" s="15"/>
      <c r="TKY151" s="12"/>
      <c r="TKZ151" s="13"/>
      <c r="TLA151" s="14"/>
      <c r="TLB151" s="14"/>
      <c r="TLC151" s="14"/>
      <c r="TLD151" s="15"/>
      <c r="TLE151" s="12"/>
      <c r="TLF151" s="13"/>
      <c r="TLG151" s="14"/>
      <c r="TLH151" s="14"/>
      <c r="TLI151" s="14"/>
      <c r="TLJ151" s="15"/>
      <c r="TLK151" s="12"/>
      <c r="TLL151" s="13"/>
      <c r="TLM151" s="14"/>
      <c r="TLN151" s="14"/>
      <c r="TLO151" s="14"/>
      <c r="TLP151" s="15"/>
      <c r="TLQ151" s="12"/>
      <c r="TLR151" s="13"/>
      <c r="TLS151" s="14"/>
      <c r="TLT151" s="14"/>
      <c r="TLU151" s="14"/>
      <c r="TLV151" s="15"/>
      <c r="TLW151" s="12"/>
      <c r="TLX151" s="13"/>
      <c r="TLY151" s="14"/>
      <c r="TLZ151" s="14"/>
      <c r="TMA151" s="14"/>
      <c r="TMB151" s="15"/>
      <c r="TMC151" s="12"/>
      <c r="TMD151" s="13"/>
      <c r="TME151" s="14"/>
      <c r="TMF151" s="14"/>
      <c r="TMG151" s="14"/>
      <c r="TMH151" s="15"/>
      <c r="TMI151" s="12"/>
      <c r="TMJ151" s="13"/>
      <c r="TMK151" s="14"/>
      <c r="TML151" s="14"/>
      <c r="TMM151" s="14"/>
      <c r="TMN151" s="15"/>
      <c r="TMO151" s="12"/>
      <c r="TMP151" s="13"/>
      <c r="TMQ151" s="14"/>
      <c r="TMR151" s="14"/>
      <c r="TMS151" s="14"/>
      <c r="TMT151" s="15"/>
      <c r="TMU151" s="12"/>
      <c r="TMV151" s="13"/>
      <c r="TMW151" s="14"/>
      <c r="TMX151" s="14"/>
      <c r="TMY151" s="14"/>
      <c r="TMZ151" s="15"/>
      <c r="TNA151" s="12"/>
      <c r="TNB151" s="13"/>
      <c r="TNC151" s="14"/>
      <c r="TND151" s="14"/>
      <c r="TNE151" s="14"/>
      <c r="TNF151" s="15"/>
      <c r="TNG151" s="12"/>
      <c r="TNH151" s="13"/>
      <c r="TNI151" s="14"/>
      <c r="TNJ151" s="14"/>
      <c r="TNK151" s="14"/>
      <c r="TNL151" s="15"/>
      <c r="TNM151" s="12"/>
      <c r="TNN151" s="13"/>
      <c r="TNO151" s="14"/>
      <c r="TNP151" s="14"/>
      <c r="TNQ151" s="14"/>
      <c r="TNR151" s="15"/>
      <c r="TNS151" s="12"/>
      <c r="TNT151" s="13"/>
      <c r="TNU151" s="14"/>
      <c r="TNV151" s="14"/>
      <c r="TNW151" s="14"/>
      <c r="TNX151" s="15"/>
      <c r="TNY151" s="12"/>
      <c r="TNZ151" s="13"/>
      <c r="TOA151" s="14"/>
      <c r="TOB151" s="14"/>
      <c r="TOC151" s="14"/>
      <c r="TOD151" s="15"/>
      <c r="TOE151" s="12"/>
      <c r="TOF151" s="13"/>
      <c r="TOG151" s="14"/>
      <c r="TOH151" s="14"/>
      <c r="TOI151" s="14"/>
      <c r="TOJ151" s="15"/>
      <c r="TOK151" s="12"/>
      <c r="TOL151" s="13"/>
      <c r="TOM151" s="14"/>
      <c r="TON151" s="14"/>
      <c r="TOO151" s="14"/>
      <c r="TOP151" s="15"/>
      <c r="TOQ151" s="12"/>
      <c r="TOR151" s="13"/>
      <c r="TOS151" s="14"/>
      <c r="TOT151" s="14"/>
      <c r="TOU151" s="14"/>
      <c r="TOV151" s="15"/>
      <c r="TOW151" s="12"/>
      <c r="TOX151" s="13"/>
      <c r="TOY151" s="14"/>
      <c r="TOZ151" s="14"/>
      <c r="TPA151" s="14"/>
      <c r="TPB151" s="15"/>
      <c r="TPC151" s="12"/>
      <c r="TPD151" s="13"/>
      <c r="TPE151" s="14"/>
      <c r="TPF151" s="14"/>
      <c r="TPG151" s="14"/>
      <c r="TPH151" s="15"/>
      <c r="TPI151" s="12"/>
      <c r="TPJ151" s="13"/>
      <c r="TPK151" s="14"/>
      <c r="TPL151" s="14"/>
      <c r="TPM151" s="14"/>
      <c r="TPN151" s="15"/>
      <c r="TPO151" s="12"/>
      <c r="TPP151" s="13"/>
      <c r="TPQ151" s="14"/>
      <c r="TPR151" s="14"/>
      <c r="TPS151" s="14"/>
      <c r="TPT151" s="15"/>
      <c r="TPU151" s="12"/>
      <c r="TPV151" s="13"/>
      <c r="TPW151" s="14"/>
      <c r="TPX151" s="14"/>
      <c r="TPY151" s="14"/>
      <c r="TPZ151" s="15"/>
      <c r="TQA151" s="12"/>
      <c r="TQB151" s="13"/>
      <c r="TQC151" s="14"/>
      <c r="TQD151" s="14"/>
      <c r="TQE151" s="14"/>
      <c r="TQF151" s="15"/>
      <c r="TQG151" s="12"/>
      <c r="TQH151" s="13"/>
      <c r="TQI151" s="14"/>
      <c r="TQJ151" s="14"/>
      <c r="TQK151" s="14"/>
      <c r="TQL151" s="15"/>
      <c r="TQM151" s="12"/>
      <c r="TQN151" s="13"/>
      <c r="TQO151" s="14"/>
      <c r="TQP151" s="14"/>
      <c r="TQQ151" s="14"/>
      <c r="TQR151" s="15"/>
      <c r="TQS151" s="12"/>
      <c r="TQT151" s="13"/>
      <c r="TQU151" s="14"/>
      <c r="TQV151" s="14"/>
      <c r="TQW151" s="14"/>
      <c r="TQX151" s="15"/>
      <c r="TQY151" s="12"/>
      <c r="TQZ151" s="13"/>
      <c r="TRA151" s="14"/>
      <c r="TRB151" s="14"/>
      <c r="TRC151" s="14"/>
      <c r="TRD151" s="15"/>
      <c r="TRE151" s="12"/>
      <c r="TRF151" s="13"/>
      <c r="TRG151" s="14"/>
      <c r="TRH151" s="14"/>
      <c r="TRI151" s="14"/>
      <c r="TRJ151" s="15"/>
      <c r="TRK151" s="12"/>
      <c r="TRL151" s="13"/>
      <c r="TRM151" s="14"/>
      <c r="TRN151" s="14"/>
      <c r="TRO151" s="14"/>
      <c r="TRP151" s="15"/>
      <c r="TRQ151" s="12"/>
      <c r="TRR151" s="13"/>
      <c r="TRS151" s="14"/>
      <c r="TRT151" s="14"/>
      <c r="TRU151" s="14"/>
      <c r="TRV151" s="15"/>
      <c r="TRW151" s="12"/>
      <c r="TRX151" s="13"/>
      <c r="TRY151" s="14"/>
      <c r="TRZ151" s="14"/>
      <c r="TSA151" s="14"/>
      <c r="TSB151" s="15"/>
      <c r="TSC151" s="12"/>
      <c r="TSD151" s="13"/>
      <c r="TSE151" s="14"/>
      <c r="TSF151" s="14"/>
      <c r="TSG151" s="14"/>
      <c r="TSH151" s="15"/>
      <c r="TSI151" s="12"/>
      <c r="TSJ151" s="13"/>
      <c r="TSK151" s="14"/>
      <c r="TSL151" s="14"/>
      <c r="TSM151" s="14"/>
      <c r="TSN151" s="15"/>
      <c r="TSO151" s="12"/>
      <c r="TSP151" s="13"/>
      <c r="TSQ151" s="14"/>
      <c r="TSR151" s="14"/>
      <c r="TSS151" s="14"/>
      <c r="TST151" s="15"/>
      <c r="TSU151" s="12"/>
      <c r="TSV151" s="13"/>
      <c r="TSW151" s="14"/>
      <c r="TSX151" s="14"/>
      <c r="TSY151" s="14"/>
      <c r="TSZ151" s="15"/>
      <c r="TTA151" s="12"/>
      <c r="TTB151" s="13"/>
      <c r="TTC151" s="14"/>
      <c r="TTD151" s="14"/>
      <c r="TTE151" s="14"/>
      <c r="TTF151" s="15"/>
      <c r="TTG151" s="12"/>
      <c r="TTH151" s="13"/>
      <c r="TTI151" s="14"/>
      <c r="TTJ151" s="14"/>
      <c r="TTK151" s="14"/>
      <c r="TTL151" s="15"/>
      <c r="TTM151" s="12"/>
      <c r="TTN151" s="13"/>
      <c r="TTO151" s="14"/>
      <c r="TTP151" s="14"/>
      <c r="TTQ151" s="14"/>
      <c r="TTR151" s="15"/>
      <c r="TTS151" s="12"/>
      <c r="TTT151" s="13"/>
      <c r="TTU151" s="14"/>
      <c r="TTV151" s="14"/>
      <c r="TTW151" s="14"/>
      <c r="TTX151" s="15"/>
      <c r="TTY151" s="12"/>
      <c r="TTZ151" s="13"/>
      <c r="TUA151" s="14"/>
      <c r="TUB151" s="14"/>
      <c r="TUC151" s="14"/>
      <c r="TUD151" s="15"/>
      <c r="TUE151" s="12"/>
      <c r="TUF151" s="13"/>
      <c r="TUG151" s="14"/>
      <c r="TUH151" s="14"/>
      <c r="TUI151" s="14"/>
      <c r="TUJ151" s="15"/>
      <c r="TUK151" s="12"/>
      <c r="TUL151" s="13"/>
      <c r="TUM151" s="14"/>
      <c r="TUN151" s="14"/>
      <c r="TUO151" s="14"/>
      <c r="TUP151" s="15"/>
      <c r="TUQ151" s="12"/>
      <c r="TUR151" s="13"/>
      <c r="TUS151" s="14"/>
      <c r="TUT151" s="14"/>
      <c r="TUU151" s="14"/>
      <c r="TUV151" s="15"/>
      <c r="TUW151" s="12"/>
      <c r="TUX151" s="13"/>
      <c r="TUY151" s="14"/>
      <c r="TUZ151" s="14"/>
      <c r="TVA151" s="14"/>
      <c r="TVB151" s="15"/>
      <c r="TVC151" s="12"/>
      <c r="TVD151" s="13"/>
      <c r="TVE151" s="14"/>
      <c r="TVF151" s="14"/>
      <c r="TVG151" s="14"/>
      <c r="TVH151" s="15"/>
      <c r="TVI151" s="12"/>
      <c r="TVJ151" s="13"/>
      <c r="TVK151" s="14"/>
      <c r="TVL151" s="14"/>
      <c r="TVM151" s="14"/>
      <c r="TVN151" s="15"/>
      <c r="TVO151" s="12"/>
      <c r="TVP151" s="13"/>
      <c r="TVQ151" s="14"/>
      <c r="TVR151" s="14"/>
      <c r="TVS151" s="14"/>
      <c r="TVT151" s="15"/>
      <c r="TVU151" s="12"/>
      <c r="TVV151" s="13"/>
      <c r="TVW151" s="14"/>
      <c r="TVX151" s="14"/>
      <c r="TVY151" s="14"/>
      <c r="TVZ151" s="15"/>
      <c r="TWA151" s="12"/>
      <c r="TWB151" s="13"/>
      <c r="TWC151" s="14"/>
      <c r="TWD151" s="14"/>
      <c r="TWE151" s="14"/>
      <c r="TWF151" s="15"/>
      <c r="TWG151" s="12"/>
      <c r="TWH151" s="13"/>
      <c r="TWI151" s="14"/>
      <c r="TWJ151" s="14"/>
      <c r="TWK151" s="14"/>
      <c r="TWL151" s="15"/>
      <c r="TWM151" s="12"/>
      <c r="TWN151" s="13"/>
      <c r="TWO151" s="14"/>
      <c r="TWP151" s="14"/>
      <c r="TWQ151" s="14"/>
      <c r="TWR151" s="15"/>
      <c r="TWS151" s="12"/>
      <c r="TWT151" s="13"/>
      <c r="TWU151" s="14"/>
      <c r="TWV151" s="14"/>
      <c r="TWW151" s="14"/>
      <c r="TWX151" s="15"/>
      <c r="TWY151" s="12"/>
      <c r="TWZ151" s="13"/>
      <c r="TXA151" s="14"/>
      <c r="TXB151" s="14"/>
      <c r="TXC151" s="14"/>
      <c r="TXD151" s="15"/>
      <c r="TXE151" s="12"/>
      <c r="TXF151" s="13"/>
      <c r="TXG151" s="14"/>
      <c r="TXH151" s="14"/>
      <c r="TXI151" s="14"/>
      <c r="TXJ151" s="15"/>
      <c r="TXK151" s="12"/>
      <c r="TXL151" s="13"/>
      <c r="TXM151" s="14"/>
      <c r="TXN151" s="14"/>
      <c r="TXO151" s="14"/>
      <c r="TXP151" s="15"/>
      <c r="TXQ151" s="12"/>
      <c r="TXR151" s="13"/>
      <c r="TXS151" s="14"/>
      <c r="TXT151" s="14"/>
      <c r="TXU151" s="14"/>
      <c r="TXV151" s="15"/>
      <c r="TXW151" s="12"/>
      <c r="TXX151" s="13"/>
      <c r="TXY151" s="14"/>
      <c r="TXZ151" s="14"/>
      <c r="TYA151" s="14"/>
      <c r="TYB151" s="15"/>
      <c r="TYC151" s="12"/>
      <c r="TYD151" s="13"/>
      <c r="TYE151" s="14"/>
      <c r="TYF151" s="14"/>
      <c r="TYG151" s="14"/>
      <c r="TYH151" s="15"/>
      <c r="TYI151" s="12"/>
      <c r="TYJ151" s="13"/>
      <c r="TYK151" s="14"/>
      <c r="TYL151" s="14"/>
      <c r="TYM151" s="14"/>
      <c r="TYN151" s="15"/>
      <c r="TYO151" s="12"/>
      <c r="TYP151" s="13"/>
      <c r="TYQ151" s="14"/>
      <c r="TYR151" s="14"/>
      <c r="TYS151" s="14"/>
      <c r="TYT151" s="15"/>
      <c r="TYU151" s="12"/>
      <c r="TYV151" s="13"/>
      <c r="TYW151" s="14"/>
      <c r="TYX151" s="14"/>
      <c r="TYY151" s="14"/>
      <c r="TYZ151" s="15"/>
      <c r="TZA151" s="12"/>
      <c r="TZB151" s="13"/>
      <c r="TZC151" s="14"/>
      <c r="TZD151" s="14"/>
      <c r="TZE151" s="14"/>
      <c r="TZF151" s="15"/>
      <c r="TZG151" s="12"/>
      <c r="TZH151" s="13"/>
      <c r="TZI151" s="14"/>
      <c r="TZJ151" s="14"/>
      <c r="TZK151" s="14"/>
      <c r="TZL151" s="15"/>
      <c r="TZM151" s="12"/>
      <c r="TZN151" s="13"/>
      <c r="TZO151" s="14"/>
      <c r="TZP151" s="14"/>
      <c r="TZQ151" s="14"/>
      <c r="TZR151" s="15"/>
      <c r="TZS151" s="12"/>
      <c r="TZT151" s="13"/>
      <c r="TZU151" s="14"/>
      <c r="TZV151" s="14"/>
      <c r="TZW151" s="14"/>
      <c r="TZX151" s="15"/>
      <c r="TZY151" s="12"/>
      <c r="TZZ151" s="13"/>
      <c r="UAA151" s="14"/>
      <c r="UAB151" s="14"/>
      <c r="UAC151" s="14"/>
      <c r="UAD151" s="15"/>
      <c r="UAE151" s="12"/>
      <c r="UAF151" s="13"/>
      <c r="UAG151" s="14"/>
      <c r="UAH151" s="14"/>
      <c r="UAI151" s="14"/>
      <c r="UAJ151" s="15"/>
      <c r="UAK151" s="12"/>
      <c r="UAL151" s="13"/>
      <c r="UAM151" s="14"/>
      <c r="UAN151" s="14"/>
      <c r="UAO151" s="14"/>
      <c r="UAP151" s="15"/>
      <c r="UAQ151" s="12"/>
      <c r="UAR151" s="13"/>
      <c r="UAS151" s="14"/>
      <c r="UAT151" s="14"/>
      <c r="UAU151" s="14"/>
      <c r="UAV151" s="15"/>
      <c r="UAW151" s="12"/>
      <c r="UAX151" s="13"/>
      <c r="UAY151" s="14"/>
      <c r="UAZ151" s="14"/>
      <c r="UBA151" s="14"/>
      <c r="UBB151" s="15"/>
      <c r="UBC151" s="12"/>
      <c r="UBD151" s="13"/>
      <c r="UBE151" s="14"/>
      <c r="UBF151" s="14"/>
      <c r="UBG151" s="14"/>
      <c r="UBH151" s="15"/>
      <c r="UBI151" s="12"/>
      <c r="UBJ151" s="13"/>
      <c r="UBK151" s="14"/>
      <c r="UBL151" s="14"/>
      <c r="UBM151" s="14"/>
      <c r="UBN151" s="15"/>
      <c r="UBO151" s="12"/>
      <c r="UBP151" s="13"/>
      <c r="UBQ151" s="14"/>
      <c r="UBR151" s="14"/>
      <c r="UBS151" s="14"/>
      <c r="UBT151" s="15"/>
      <c r="UBU151" s="12"/>
      <c r="UBV151" s="13"/>
      <c r="UBW151" s="14"/>
      <c r="UBX151" s="14"/>
      <c r="UBY151" s="14"/>
      <c r="UBZ151" s="15"/>
      <c r="UCA151" s="12"/>
      <c r="UCB151" s="13"/>
      <c r="UCC151" s="14"/>
      <c r="UCD151" s="14"/>
      <c r="UCE151" s="14"/>
      <c r="UCF151" s="15"/>
      <c r="UCG151" s="12"/>
      <c r="UCH151" s="13"/>
      <c r="UCI151" s="14"/>
      <c r="UCJ151" s="14"/>
      <c r="UCK151" s="14"/>
      <c r="UCL151" s="15"/>
      <c r="UCM151" s="12"/>
      <c r="UCN151" s="13"/>
      <c r="UCO151" s="14"/>
      <c r="UCP151" s="14"/>
      <c r="UCQ151" s="14"/>
      <c r="UCR151" s="15"/>
      <c r="UCS151" s="12"/>
      <c r="UCT151" s="13"/>
      <c r="UCU151" s="14"/>
      <c r="UCV151" s="14"/>
      <c r="UCW151" s="14"/>
      <c r="UCX151" s="15"/>
      <c r="UCY151" s="12"/>
      <c r="UCZ151" s="13"/>
      <c r="UDA151" s="14"/>
      <c r="UDB151" s="14"/>
      <c r="UDC151" s="14"/>
      <c r="UDD151" s="15"/>
      <c r="UDE151" s="12"/>
      <c r="UDF151" s="13"/>
      <c r="UDG151" s="14"/>
      <c r="UDH151" s="14"/>
      <c r="UDI151" s="14"/>
      <c r="UDJ151" s="15"/>
      <c r="UDK151" s="12"/>
      <c r="UDL151" s="13"/>
      <c r="UDM151" s="14"/>
      <c r="UDN151" s="14"/>
      <c r="UDO151" s="14"/>
      <c r="UDP151" s="15"/>
      <c r="UDQ151" s="12"/>
      <c r="UDR151" s="13"/>
      <c r="UDS151" s="14"/>
      <c r="UDT151" s="14"/>
      <c r="UDU151" s="14"/>
      <c r="UDV151" s="15"/>
      <c r="UDW151" s="12"/>
      <c r="UDX151" s="13"/>
      <c r="UDY151" s="14"/>
      <c r="UDZ151" s="14"/>
      <c r="UEA151" s="14"/>
      <c r="UEB151" s="15"/>
      <c r="UEC151" s="12"/>
      <c r="UED151" s="13"/>
      <c r="UEE151" s="14"/>
      <c r="UEF151" s="14"/>
      <c r="UEG151" s="14"/>
      <c r="UEH151" s="15"/>
      <c r="UEI151" s="12"/>
      <c r="UEJ151" s="13"/>
      <c r="UEK151" s="14"/>
      <c r="UEL151" s="14"/>
      <c r="UEM151" s="14"/>
      <c r="UEN151" s="15"/>
      <c r="UEO151" s="12"/>
      <c r="UEP151" s="13"/>
      <c r="UEQ151" s="14"/>
      <c r="UER151" s="14"/>
      <c r="UES151" s="14"/>
      <c r="UET151" s="15"/>
      <c r="UEU151" s="12"/>
      <c r="UEV151" s="13"/>
      <c r="UEW151" s="14"/>
      <c r="UEX151" s="14"/>
      <c r="UEY151" s="14"/>
      <c r="UEZ151" s="15"/>
      <c r="UFA151" s="12"/>
      <c r="UFB151" s="13"/>
      <c r="UFC151" s="14"/>
      <c r="UFD151" s="14"/>
      <c r="UFE151" s="14"/>
      <c r="UFF151" s="15"/>
      <c r="UFG151" s="12"/>
      <c r="UFH151" s="13"/>
      <c r="UFI151" s="14"/>
      <c r="UFJ151" s="14"/>
      <c r="UFK151" s="14"/>
      <c r="UFL151" s="15"/>
      <c r="UFM151" s="12"/>
      <c r="UFN151" s="13"/>
      <c r="UFO151" s="14"/>
      <c r="UFP151" s="14"/>
      <c r="UFQ151" s="14"/>
      <c r="UFR151" s="15"/>
      <c r="UFS151" s="12"/>
      <c r="UFT151" s="13"/>
      <c r="UFU151" s="14"/>
      <c r="UFV151" s="14"/>
      <c r="UFW151" s="14"/>
      <c r="UFX151" s="15"/>
      <c r="UFY151" s="12"/>
      <c r="UFZ151" s="13"/>
      <c r="UGA151" s="14"/>
      <c r="UGB151" s="14"/>
      <c r="UGC151" s="14"/>
      <c r="UGD151" s="15"/>
      <c r="UGE151" s="12"/>
      <c r="UGF151" s="13"/>
      <c r="UGG151" s="14"/>
      <c r="UGH151" s="14"/>
      <c r="UGI151" s="14"/>
      <c r="UGJ151" s="15"/>
      <c r="UGK151" s="12"/>
      <c r="UGL151" s="13"/>
      <c r="UGM151" s="14"/>
      <c r="UGN151" s="14"/>
      <c r="UGO151" s="14"/>
      <c r="UGP151" s="15"/>
      <c r="UGQ151" s="12"/>
      <c r="UGR151" s="13"/>
      <c r="UGS151" s="14"/>
      <c r="UGT151" s="14"/>
      <c r="UGU151" s="14"/>
      <c r="UGV151" s="15"/>
      <c r="UGW151" s="12"/>
      <c r="UGX151" s="13"/>
      <c r="UGY151" s="14"/>
      <c r="UGZ151" s="14"/>
      <c r="UHA151" s="14"/>
      <c r="UHB151" s="15"/>
      <c r="UHC151" s="12"/>
      <c r="UHD151" s="13"/>
      <c r="UHE151" s="14"/>
      <c r="UHF151" s="14"/>
      <c r="UHG151" s="14"/>
      <c r="UHH151" s="15"/>
      <c r="UHI151" s="12"/>
      <c r="UHJ151" s="13"/>
      <c r="UHK151" s="14"/>
      <c r="UHL151" s="14"/>
      <c r="UHM151" s="14"/>
      <c r="UHN151" s="15"/>
      <c r="UHO151" s="12"/>
      <c r="UHP151" s="13"/>
      <c r="UHQ151" s="14"/>
      <c r="UHR151" s="14"/>
      <c r="UHS151" s="14"/>
      <c r="UHT151" s="15"/>
      <c r="UHU151" s="12"/>
      <c r="UHV151" s="13"/>
      <c r="UHW151" s="14"/>
      <c r="UHX151" s="14"/>
      <c r="UHY151" s="14"/>
      <c r="UHZ151" s="15"/>
      <c r="UIA151" s="12"/>
      <c r="UIB151" s="13"/>
      <c r="UIC151" s="14"/>
      <c r="UID151" s="14"/>
      <c r="UIE151" s="14"/>
      <c r="UIF151" s="15"/>
      <c r="UIG151" s="12"/>
      <c r="UIH151" s="13"/>
      <c r="UII151" s="14"/>
      <c r="UIJ151" s="14"/>
      <c r="UIK151" s="14"/>
      <c r="UIL151" s="15"/>
      <c r="UIM151" s="12"/>
      <c r="UIN151" s="13"/>
      <c r="UIO151" s="14"/>
      <c r="UIP151" s="14"/>
      <c r="UIQ151" s="14"/>
      <c r="UIR151" s="15"/>
      <c r="UIS151" s="12"/>
      <c r="UIT151" s="13"/>
      <c r="UIU151" s="14"/>
      <c r="UIV151" s="14"/>
      <c r="UIW151" s="14"/>
      <c r="UIX151" s="15"/>
      <c r="UIY151" s="12"/>
      <c r="UIZ151" s="13"/>
      <c r="UJA151" s="14"/>
      <c r="UJB151" s="14"/>
      <c r="UJC151" s="14"/>
      <c r="UJD151" s="15"/>
      <c r="UJE151" s="12"/>
      <c r="UJF151" s="13"/>
      <c r="UJG151" s="14"/>
      <c r="UJH151" s="14"/>
      <c r="UJI151" s="14"/>
      <c r="UJJ151" s="15"/>
      <c r="UJK151" s="12"/>
      <c r="UJL151" s="13"/>
      <c r="UJM151" s="14"/>
      <c r="UJN151" s="14"/>
      <c r="UJO151" s="14"/>
      <c r="UJP151" s="15"/>
      <c r="UJQ151" s="12"/>
      <c r="UJR151" s="13"/>
      <c r="UJS151" s="14"/>
      <c r="UJT151" s="14"/>
      <c r="UJU151" s="14"/>
      <c r="UJV151" s="15"/>
      <c r="UJW151" s="12"/>
      <c r="UJX151" s="13"/>
      <c r="UJY151" s="14"/>
      <c r="UJZ151" s="14"/>
      <c r="UKA151" s="14"/>
      <c r="UKB151" s="15"/>
      <c r="UKC151" s="12"/>
      <c r="UKD151" s="13"/>
      <c r="UKE151" s="14"/>
      <c r="UKF151" s="14"/>
      <c r="UKG151" s="14"/>
      <c r="UKH151" s="15"/>
      <c r="UKI151" s="12"/>
      <c r="UKJ151" s="13"/>
      <c r="UKK151" s="14"/>
      <c r="UKL151" s="14"/>
      <c r="UKM151" s="14"/>
      <c r="UKN151" s="15"/>
      <c r="UKO151" s="12"/>
      <c r="UKP151" s="13"/>
      <c r="UKQ151" s="14"/>
      <c r="UKR151" s="14"/>
      <c r="UKS151" s="14"/>
      <c r="UKT151" s="15"/>
      <c r="UKU151" s="12"/>
      <c r="UKV151" s="13"/>
      <c r="UKW151" s="14"/>
      <c r="UKX151" s="14"/>
      <c r="UKY151" s="14"/>
      <c r="UKZ151" s="15"/>
      <c r="ULA151" s="12"/>
      <c r="ULB151" s="13"/>
      <c r="ULC151" s="14"/>
      <c r="ULD151" s="14"/>
      <c r="ULE151" s="14"/>
      <c r="ULF151" s="15"/>
      <c r="ULG151" s="12"/>
      <c r="ULH151" s="13"/>
      <c r="ULI151" s="14"/>
      <c r="ULJ151" s="14"/>
      <c r="ULK151" s="14"/>
      <c r="ULL151" s="15"/>
      <c r="ULM151" s="12"/>
      <c r="ULN151" s="13"/>
      <c r="ULO151" s="14"/>
      <c r="ULP151" s="14"/>
      <c r="ULQ151" s="14"/>
      <c r="ULR151" s="15"/>
      <c r="ULS151" s="12"/>
      <c r="ULT151" s="13"/>
      <c r="ULU151" s="14"/>
      <c r="ULV151" s="14"/>
      <c r="ULW151" s="14"/>
      <c r="ULX151" s="15"/>
      <c r="ULY151" s="12"/>
      <c r="ULZ151" s="13"/>
      <c r="UMA151" s="14"/>
      <c r="UMB151" s="14"/>
      <c r="UMC151" s="14"/>
      <c r="UMD151" s="15"/>
      <c r="UME151" s="12"/>
      <c r="UMF151" s="13"/>
      <c r="UMG151" s="14"/>
      <c r="UMH151" s="14"/>
      <c r="UMI151" s="14"/>
      <c r="UMJ151" s="15"/>
      <c r="UMK151" s="12"/>
      <c r="UML151" s="13"/>
      <c r="UMM151" s="14"/>
      <c r="UMN151" s="14"/>
      <c r="UMO151" s="14"/>
      <c r="UMP151" s="15"/>
      <c r="UMQ151" s="12"/>
      <c r="UMR151" s="13"/>
      <c r="UMS151" s="14"/>
      <c r="UMT151" s="14"/>
      <c r="UMU151" s="14"/>
      <c r="UMV151" s="15"/>
      <c r="UMW151" s="12"/>
      <c r="UMX151" s="13"/>
      <c r="UMY151" s="14"/>
      <c r="UMZ151" s="14"/>
      <c r="UNA151" s="14"/>
      <c r="UNB151" s="15"/>
      <c r="UNC151" s="12"/>
      <c r="UND151" s="13"/>
      <c r="UNE151" s="14"/>
      <c r="UNF151" s="14"/>
      <c r="UNG151" s="14"/>
      <c r="UNH151" s="15"/>
      <c r="UNI151" s="12"/>
      <c r="UNJ151" s="13"/>
      <c r="UNK151" s="14"/>
      <c r="UNL151" s="14"/>
      <c r="UNM151" s="14"/>
      <c r="UNN151" s="15"/>
      <c r="UNO151" s="12"/>
      <c r="UNP151" s="13"/>
      <c r="UNQ151" s="14"/>
      <c r="UNR151" s="14"/>
      <c r="UNS151" s="14"/>
      <c r="UNT151" s="15"/>
      <c r="UNU151" s="12"/>
      <c r="UNV151" s="13"/>
      <c r="UNW151" s="14"/>
      <c r="UNX151" s="14"/>
      <c r="UNY151" s="14"/>
      <c r="UNZ151" s="15"/>
      <c r="UOA151" s="12"/>
      <c r="UOB151" s="13"/>
      <c r="UOC151" s="14"/>
      <c r="UOD151" s="14"/>
      <c r="UOE151" s="14"/>
      <c r="UOF151" s="15"/>
      <c r="UOG151" s="12"/>
      <c r="UOH151" s="13"/>
      <c r="UOI151" s="14"/>
      <c r="UOJ151" s="14"/>
      <c r="UOK151" s="14"/>
      <c r="UOL151" s="15"/>
      <c r="UOM151" s="12"/>
      <c r="UON151" s="13"/>
      <c r="UOO151" s="14"/>
      <c r="UOP151" s="14"/>
      <c r="UOQ151" s="14"/>
      <c r="UOR151" s="15"/>
      <c r="UOS151" s="12"/>
      <c r="UOT151" s="13"/>
      <c r="UOU151" s="14"/>
      <c r="UOV151" s="14"/>
      <c r="UOW151" s="14"/>
      <c r="UOX151" s="15"/>
      <c r="UOY151" s="12"/>
      <c r="UOZ151" s="13"/>
      <c r="UPA151" s="14"/>
      <c r="UPB151" s="14"/>
      <c r="UPC151" s="14"/>
      <c r="UPD151" s="15"/>
      <c r="UPE151" s="12"/>
      <c r="UPF151" s="13"/>
      <c r="UPG151" s="14"/>
      <c r="UPH151" s="14"/>
      <c r="UPI151" s="14"/>
      <c r="UPJ151" s="15"/>
      <c r="UPK151" s="12"/>
      <c r="UPL151" s="13"/>
      <c r="UPM151" s="14"/>
      <c r="UPN151" s="14"/>
      <c r="UPO151" s="14"/>
      <c r="UPP151" s="15"/>
      <c r="UPQ151" s="12"/>
      <c r="UPR151" s="13"/>
      <c r="UPS151" s="14"/>
      <c r="UPT151" s="14"/>
      <c r="UPU151" s="14"/>
      <c r="UPV151" s="15"/>
      <c r="UPW151" s="12"/>
      <c r="UPX151" s="13"/>
      <c r="UPY151" s="14"/>
      <c r="UPZ151" s="14"/>
      <c r="UQA151" s="14"/>
      <c r="UQB151" s="15"/>
      <c r="UQC151" s="12"/>
      <c r="UQD151" s="13"/>
      <c r="UQE151" s="14"/>
      <c r="UQF151" s="14"/>
      <c r="UQG151" s="14"/>
      <c r="UQH151" s="15"/>
      <c r="UQI151" s="12"/>
      <c r="UQJ151" s="13"/>
      <c r="UQK151" s="14"/>
      <c r="UQL151" s="14"/>
      <c r="UQM151" s="14"/>
      <c r="UQN151" s="15"/>
      <c r="UQO151" s="12"/>
      <c r="UQP151" s="13"/>
      <c r="UQQ151" s="14"/>
      <c r="UQR151" s="14"/>
      <c r="UQS151" s="14"/>
      <c r="UQT151" s="15"/>
      <c r="UQU151" s="12"/>
      <c r="UQV151" s="13"/>
      <c r="UQW151" s="14"/>
      <c r="UQX151" s="14"/>
      <c r="UQY151" s="14"/>
      <c r="UQZ151" s="15"/>
      <c r="URA151" s="12"/>
      <c r="URB151" s="13"/>
      <c r="URC151" s="14"/>
      <c r="URD151" s="14"/>
      <c r="URE151" s="14"/>
      <c r="URF151" s="15"/>
      <c r="URG151" s="12"/>
      <c r="URH151" s="13"/>
      <c r="URI151" s="14"/>
      <c r="URJ151" s="14"/>
      <c r="URK151" s="14"/>
      <c r="URL151" s="15"/>
      <c r="URM151" s="12"/>
      <c r="URN151" s="13"/>
      <c r="URO151" s="14"/>
      <c r="URP151" s="14"/>
      <c r="URQ151" s="14"/>
      <c r="URR151" s="15"/>
      <c r="URS151" s="12"/>
      <c r="URT151" s="13"/>
      <c r="URU151" s="14"/>
      <c r="URV151" s="14"/>
      <c r="URW151" s="14"/>
      <c r="URX151" s="15"/>
      <c r="URY151" s="12"/>
      <c r="URZ151" s="13"/>
      <c r="USA151" s="14"/>
      <c r="USB151" s="14"/>
      <c r="USC151" s="14"/>
      <c r="USD151" s="15"/>
      <c r="USE151" s="12"/>
      <c r="USF151" s="13"/>
      <c r="USG151" s="14"/>
      <c r="USH151" s="14"/>
      <c r="USI151" s="14"/>
      <c r="USJ151" s="15"/>
      <c r="USK151" s="12"/>
      <c r="USL151" s="13"/>
      <c r="USM151" s="14"/>
      <c r="USN151" s="14"/>
      <c r="USO151" s="14"/>
      <c r="USP151" s="15"/>
      <c r="USQ151" s="12"/>
      <c r="USR151" s="13"/>
      <c r="USS151" s="14"/>
      <c r="UST151" s="14"/>
      <c r="USU151" s="14"/>
      <c r="USV151" s="15"/>
      <c r="USW151" s="12"/>
      <c r="USX151" s="13"/>
      <c r="USY151" s="14"/>
      <c r="USZ151" s="14"/>
      <c r="UTA151" s="14"/>
      <c r="UTB151" s="15"/>
      <c r="UTC151" s="12"/>
      <c r="UTD151" s="13"/>
      <c r="UTE151" s="14"/>
      <c r="UTF151" s="14"/>
      <c r="UTG151" s="14"/>
      <c r="UTH151" s="15"/>
      <c r="UTI151" s="12"/>
      <c r="UTJ151" s="13"/>
      <c r="UTK151" s="14"/>
      <c r="UTL151" s="14"/>
      <c r="UTM151" s="14"/>
      <c r="UTN151" s="15"/>
      <c r="UTO151" s="12"/>
      <c r="UTP151" s="13"/>
      <c r="UTQ151" s="14"/>
      <c r="UTR151" s="14"/>
      <c r="UTS151" s="14"/>
      <c r="UTT151" s="15"/>
      <c r="UTU151" s="12"/>
      <c r="UTV151" s="13"/>
      <c r="UTW151" s="14"/>
      <c r="UTX151" s="14"/>
      <c r="UTY151" s="14"/>
      <c r="UTZ151" s="15"/>
      <c r="UUA151" s="12"/>
      <c r="UUB151" s="13"/>
      <c r="UUC151" s="14"/>
      <c r="UUD151" s="14"/>
      <c r="UUE151" s="14"/>
      <c r="UUF151" s="15"/>
      <c r="UUG151" s="12"/>
      <c r="UUH151" s="13"/>
      <c r="UUI151" s="14"/>
      <c r="UUJ151" s="14"/>
      <c r="UUK151" s="14"/>
      <c r="UUL151" s="15"/>
      <c r="UUM151" s="12"/>
      <c r="UUN151" s="13"/>
      <c r="UUO151" s="14"/>
      <c r="UUP151" s="14"/>
      <c r="UUQ151" s="14"/>
      <c r="UUR151" s="15"/>
      <c r="UUS151" s="12"/>
      <c r="UUT151" s="13"/>
      <c r="UUU151" s="14"/>
      <c r="UUV151" s="14"/>
      <c r="UUW151" s="14"/>
      <c r="UUX151" s="15"/>
      <c r="UUY151" s="12"/>
      <c r="UUZ151" s="13"/>
      <c r="UVA151" s="14"/>
      <c r="UVB151" s="14"/>
      <c r="UVC151" s="14"/>
      <c r="UVD151" s="15"/>
      <c r="UVE151" s="12"/>
      <c r="UVF151" s="13"/>
      <c r="UVG151" s="14"/>
      <c r="UVH151" s="14"/>
      <c r="UVI151" s="14"/>
      <c r="UVJ151" s="15"/>
      <c r="UVK151" s="12"/>
      <c r="UVL151" s="13"/>
      <c r="UVM151" s="14"/>
      <c r="UVN151" s="14"/>
      <c r="UVO151" s="14"/>
      <c r="UVP151" s="15"/>
      <c r="UVQ151" s="12"/>
      <c r="UVR151" s="13"/>
      <c r="UVS151" s="14"/>
      <c r="UVT151" s="14"/>
      <c r="UVU151" s="14"/>
      <c r="UVV151" s="15"/>
      <c r="UVW151" s="12"/>
      <c r="UVX151" s="13"/>
      <c r="UVY151" s="14"/>
      <c r="UVZ151" s="14"/>
      <c r="UWA151" s="14"/>
      <c r="UWB151" s="15"/>
      <c r="UWC151" s="12"/>
      <c r="UWD151" s="13"/>
      <c r="UWE151" s="14"/>
      <c r="UWF151" s="14"/>
      <c r="UWG151" s="14"/>
      <c r="UWH151" s="15"/>
      <c r="UWI151" s="12"/>
      <c r="UWJ151" s="13"/>
      <c r="UWK151" s="14"/>
      <c r="UWL151" s="14"/>
      <c r="UWM151" s="14"/>
      <c r="UWN151" s="15"/>
      <c r="UWO151" s="12"/>
      <c r="UWP151" s="13"/>
      <c r="UWQ151" s="14"/>
      <c r="UWR151" s="14"/>
      <c r="UWS151" s="14"/>
      <c r="UWT151" s="15"/>
      <c r="UWU151" s="12"/>
      <c r="UWV151" s="13"/>
      <c r="UWW151" s="14"/>
      <c r="UWX151" s="14"/>
      <c r="UWY151" s="14"/>
      <c r="UWZ151" s="15"/>
      <c r="UXA151" s="12"/>
      <c r="UXB151" s="13"/>
      <c r="UXC151" s="14"/>
      <c r="UXD151" s="14"/>
      <c r="UXE151" s="14"/>
      <c r="UXF151" s="15"/>
      <c r="UXG151" s="12"/>
      <c r="UXH151" s="13"/>
      <c r="UXI151" s="14"/>
      <c r="UXJ151" s="14"/>
      <c r="UXK151" s="14"/>
      <c r="UXL151" s="15"/>
      <c r="UXM151" s="12"/>
      <c r="UXN151" s="13"/>
      <c r="UXO151" s="14"/>
      <c r="UXP151" s="14"/>
      <c r="UXQ151" s="14"/>
      <c r="UXR151" s="15"/>
      <c r="UXS151" s="12"/>
      <c r="UXT151" s="13"/>
      <c r="UXU151" s="14"/>
      <c r="UXV151" s="14"/>
      <c r="UXW151" s="14"/>
      <c r="UXX151" s="15"/>
      <c r="UXY151" s="12"/>
      <c r="UXZ151" s="13"/>
      <c r="UYA151" s="14"/>
      <c r="UYB151" s="14"/>
      <c r="UYC151" s="14"/>
      <c r="UYD151" s="15"/>
      <c r="UYE151" s="12"/>
      <c r="UYF151" s="13"/>
      <c r="UYG151" s="14"/>
      <c r="UYH151" s="14"/>
      <c r="UYI151" s="14"/>
      <c r="UYJ151" s="15"/>
      <c r="UYK151" s="12"/>
      <c r="UYL151" s="13"/>
      <c r="UYM151" s="14"/>
      <c r="UYN151" s="14"/>
      <c r="UYO151" s="14"/>
      <c r="UYP151" s="15"/>
      <c r="UYQ151" s="12"/>
      <c r="UYR151" s="13"/>
      <c r="UYS151" s="14"/>
      <c r="UYT151" s="14"/>
      <c r="UYU151" s="14"/>
      <c r="UYV151" s="15"/>
      <c r="UYW151" s="12"/>
      <c r="UYX151" s="13"/>
      <c r="UYY151" s="14"/>
      <c r="UYZ151" s="14"/>
      <c r="UZA151" s="14"/>
      <c r="UZB151" s="15"/>
      <c r="UZC151" s="12"/>
      <c r="UZD151" s="13"/>
      <c r="UZE151" s="14"/>
      <c r="UZF151" s="14"/>
      <c r="UZG151" s="14"/>
      <c r="UZH151" s="15"/>
      <c r="UZI151" s="12"/>
      <c r="UZJ151" s="13"/>
      <c r="UZK151" s="14"/>
      <c r="UZL151" s="14"/>
      <c r="UZM151" s="14"/>
      <c r="UZN151" s="15"/>
      <c r="UZO151" s="12"/>
      <c r="UZP151" s="13"/>
      <c r="UZQ151" s="14"/>
      <c r="UZR151" s="14"/>
      <c r="UZS151" s="14"/>
      <c r="UZT151" s="15"/>
      <c r="UZU151" s="12"/>
      <c r="UZV151" s="13"/>
      <c r="UZW151" s="14"/>
      <c r="UZX151" s="14"/>
      <c r="UZY151" s="14"/>
      <c r="UZZ151" s="15"/>
      <c r="VAA151" s="12"/>
      <c r="VAB151" s="13"/>
      <c r="VAC151" s="14"/>
      <c r="VAD151" s="14"/>
      <c r="VAE151" s="14"/>
      <c r="VAF151" s="15"/>
      <c r="VAG151" s="12"/>
      <c r="VAH151" s="13"/>
      <c r="VAI151" s="14"/>
      <c r="VAJ151" s="14"/>
      <c r="VAK151" s="14"/>
      <c r="VAL151" s="15"/>
      <c r="VAM151" s="12"/>
      <c r="VAN151" s="13"/>
      <c r="VAO151" s="14"/>
      <c r="VAP151" s="14"/>
      <c r="VAQ151" s="14"/>
      <c r="VAR151" s="15"/>
      <c r="VAS151" s="12"/>
      <c r="VAT151" s="13"/>
      <c r="VAU151" s="14"/>
      <c r="VAV151" s="14"/>
      <c r="VAW151" s="14"/>
      <c r="VAX151" s="15"/>
      <c r="VAY151" s="12"/>
      <c r="VAZ151" s="13"/>
      <c r="VBA151" s="14"/>
      <c r="VBB151" s="14"/>
      <c r="VBC151" s="14"/>
      <c r="VBD151" s="15"/>
      <c r="VBE151" s="12"/>
      <c r="VBF151" s="13"/>
      <c r="VBG151" s="14"/>
      <c r="VBH151" s="14"/>
      <c r="VBI151" s="14"/>
      <c r="VBJ151" s="15"/>
      <c r="VBK151" s="12"/>
      <c r="VBL151" s="13"/>
      <c r="VBM151" s="14"/>
      <c r="VBN151" s="14"/>
      <c r="VBO151" s="14"/>
      <c r="VBP151" s="15"/>
      <c r="VBQ151" s="12"/>
      <c r="VBR151" s="13"/>
      <c r="VBS151" s="14"/>
      <c r="VBT151" s="14"/>
      <c r="VBU151" s="14"/>
      <c r="VBV151" s="15"/>
      <c r="VBW151" s="12"/>
      <c r="VBX151" s="13"/>
      <c r="VBY151" s="14"/>
      <c r="VBZ151" s="14"/>
      <c r="VCA151" s="14"/>
      <c r="VCB151" s="15"/>
      <c r="VCC151" s="12"/>
      <c r="VCD151" s="13"/>
      <c r="VCE151" s="14"/>
      <c r="VCF151" s="14"/>
      <c r="VCG151" s="14"/>
      <c r="VCH151" s="15"/>
      <c r="VCI151" s="12"/>
      <c r="VCJ151" s="13"/>
      <c r="VCK151" s="14"/>
      <c r="VCL151" s="14"/>
      <c r="VCM151" s="14"/>
      <c r="VCN151" s="15"/>
      <c r="VCO151" s="12"/>
      <c r="VCP151" s="13"/>
      <c r="VCQ151" s="14"/>
      <c r="VCR151" s="14"/>
      <c r="VCS151" s="14"/>
      <c r="VCT151" s="15"/>
      <c r="VCU151" s="12"/>
      <c r="VCV151" s="13"/>
      <c r="VCW151" s="14"/>
      <c r="VCX151" s="14"/>
      <c r="VCY151" s="14"/>
      <c r="VCZ151" s="15"/>
      <c r="VDA151" s="12"/>
      <c r="VDB151" s="13"/>
      <c r="VDC151" s="14"/>
      <c r="VDD151" s="14"/>
      <c r="VDE151" s="14"/>
      <c r="VDF151" s="15"/>
      <c r="VDG151" s="12"/>
      <c r="VDH151" s="13"/>
      <c r="VDI151" s="14"/>
      <c r="VDJ151" s="14"/>
      <c r="VDK151" s="14"/>
      <c r="VDL151" s="15"/>
      <c r="VDM151" s="12"/>
      <c r="VDN151" s="13"/>
      <c r="VDO151" s="14"/>
      <c r="VDP151" s="14"/>
      <c r="VDQ151" s="14"/>
      <c r="VDR151" s="15"/>
      <c r="VDS151" s="12"/>
      <c r="VDT151" s="13"/>
      <c r="VDU151" s="14"/>
      <c r="VDV151" s="14"/>
      <c r="VDW151" s="14"/>
      <c r="VDX151" s="15"/>
      <c r="VDY151" s="12"/>
      <c r="VDZ151" s="13"/>
      <c r="VEA151" s="14"/>
      <c r="VEB151" s="14"/>
      <c r="VEC151" s="14"/>
      <c r="VED151" s="15"/>
      <c r="VEE151" s="12"/>
      <c r="VEF151" s="13"/>
      <c r="VEG151" s="14"/>
      <c r="VEH151" s="14"/>
      <c r="VEI151" s="14"/>
      <c r="VEJ151" s="15"/>
      <c r="VEK151" s="12"/>
      <c r="VEL151" s="13"/>
      <c r="VEM151" s="14"/>
      <c r="VEN151" s="14"/>
      <c r="VEO151" s="14"/>
      <c r="VEP151" s="15"/>
      <c r="VEQ151" s="12"/>
      <c r="VER151" s="13"/>
      <c r="VES151" s="14"/>
      <c r="VET151" s="14"/>
      <c r="VEU151" s="14"/>
      <c r="VEV151" s="15"/>
      <c r="VEW151" s="12"/>
      <c r="VEX151" s="13"/>
      <c r="VEY151" s="14"/>
      <c r="VEZ151" s="14"/>
      <c r="VFA151" s="14"/>
      <c r="VFB151" s="15"/>
      <c r="VFC151" s="12"/>
      <c r="VFD151" s="13"/>
      <c r="VFE151" s="14"/>
      <c r="VFF151" s="14"/>
      <c r="VFG151" s="14"/>
      <c r="VFH151" s="15"/>
      <c r="VFI151" s="12"/>
      <c r="VFJ151" s="13"/>
      <c r="VFK151" s="14"/>
      <c r="VFL151" s="14"/>
      <c r="VFM151" s="14"/>
      <c r="VFN151" s="15"/>
      <c r="VFO151" s="12"/>
      <c r="VFP151" s="13"/>
      <c r="VFQ151" s="14"/>
      <c r="VFR151" s="14"/>
      <c r="VFS151" s="14"/>
      <c r="VFT151" s="15"/>
      <c r="VFU151" s="12"/>
      <c r="VFV151" s="13"/>
      <c r="VFW151" s="14"/>
      <c r="VFX151" s="14"/>
      <c r="VFY151" s="14"/>
      <c r="VFZ151" s="15"/>
      <c r="VGA151" s="12"/>
      <c r="VGB151" s="13"/>
      <c r="VGC151" s="14"/>
      <c r="VGD151" s="14"/>
      <c r="VGE151" s="14"/>
      <c r="VGF151" s="15"/>
      <c r="VGG151" s="12"/>
      <c r="VGH151" s="13"/>
      <c r="VGI151" s="14"/>
      <c r="VGJ151" s="14"/>
      <c r="VGK151" s="14"/>
      <c r="VGL151" s="15"/>
      <c r="VGM151" s="12"/>
      <c r="VGN151" s="13"/>
      <c r="VGO151" s="14"/>
      <c r="VGP151" s="14"/>
      <c r="VGQ151" s="14"/>
      <c r="VGR151" s="15"/>
      <c r="VGS151" s="12"/>
      <c r="VGT151" s="13"/>
      <c r="VGU151" s="14"/>
      <c r="VGV151" s="14"/>
      <c r="VGW151" s="14"/>
      <c r="VGX151" s="15"/>
      <c r="VGY151" s="12"/>
      <c r="VGZ151" s="13"/>
      <c r="VHA151" s="14"/>
      <c r="VHB151" s="14"/>
      <c r="VHC151" s="14"/>
      <c r="VHD151" s="15"/>
      <c r="VHE151" s="12"/>
      <c r="VHF151" s="13"/>
      <c r="VHG151" s="14"/>
      <c r="VHH151" s="14"/>
      <c r="VHI151" s="14"/>
      <c r="VHJ151" s="15"/>
      <c r="VHK151" s="12"/>
      <c r="VHL151" s="13"/>
      <c r="VHM151" s="14"/>
      <c r="VHN151" s="14"/>
      <c r="VHO151" s="14"/>
      <c r="VHP151" s="15"/>
      <c r="VHQ151" s="12"/>
      <c r="VHR151" s="13"/>
      <c r="VHS151" s="14"/>
      <c r="VHT151" s="14"/>
      <c r="VHU151" s="14"/>
      <c r="VHV151" s="15"/>
      <c r="VHW151" s="12"/>
      <c r="VHX151" s="13"/>
      <c r="VHY151" s="14"/>
      <c r="VHZ151" s="14"/>
      <c r="VIA151" s="14"/>
      <c r="VIB151" s="15"/>
      <c r="VIC151" s="12"/>
      <c r="VID151" s="13"/>
      <c r="VIE151" s="14"/>
      <c r="VIF151" s="14"/>
      <c r="VIG151" s="14"/>
      <c r="VIH151" s="15"/>
      <c r="VII151" s="12"/>
      <c r="VIJ151" s="13"/>
      <c r="VIK151" s="14"/>
      <c r="VIL151" s="14"/>
      <c r="VIM151" s="14"/>
      <c r="VIN151" s="15"/>
      <c r="VIO151" s="12"/>
      <c r="VIP151" s="13"/>
      <c r="VIQ151" s="14"/>
      <c r="VIR151" s="14"/>
      <c r="VIS151" s="14"/>
      <c r="VIT151" s="15"/>
      <c r="VIU151" s="12"/>
      <c r="VIV151" s="13"/>
      <c r="VIW151" s="14"/>
      <c r="VIX151" s="14"/>
      <c r="VIY151" s="14"/>
      <c r="VIZ151" s="15"/>
      <c r="VJA151" s="12"/>
      <c r="VJB151" s="13"/>
      <c r="VJC151" s="14"/>
      <c r="VJD151" s="14"/>
      <c r="VJE151" s="14"/>
      <c r="VJF151" s="15"/>
      <c r="VJG151" s="12"/>
      <c r="VJH151" s="13"/>
      <c r="VJI151" s="14"/>
      <c r="VJJ151" s="14"/>
      <c r="VJK151" s="14"/>
      <c r="VJL151" s="15"/>
      <c r="VJM151" s="12"/>
      <c r="VJN151" s="13"/>
      <c r="VJO151" s="14"/>
      <c r="VJP151" s="14"/>
      <c r="VJQ151" s="14"/>
      <c r="VJR151" s="15"/>
      <c r="VJS151" s="12"/>
      <c r="VJT151" s="13"/>
      <c r="VJU151" s="14"/>
      <c r="VJV151" s="14"/>
      <c r="VJW151" s="14"/>
      <c r="VJX151" s="15"/>
      <c r="VJY151" s="12"/>
      <c r="VJZ151" s="13"/>
      <c r="VKA151" s="14"/>
      <c r="VKB151" s="14"/>
      <c r="VKC151" s="14"/>
      <c r="VKD151" s="15"/>
      <c r="VKE151" s="12"/>
      <c r="VKF151" s="13"/>
      <c r="VKG151" s="14"/>
      <c r="VKH151" s="14"/>
      <c r="VKI151" s="14"/>
      <c r="VKJ151" s="15"/>
      <c r="VKK151" s="12"/>
      <c r="VKL151" s="13"/>
      <c r="VKM151" s="14"/>
      <c r="VKN151" s="14"/>
      <c r="VKO151" s="14"/>
      <c r="VKP151" s="15"/>
      <c r="VKQ151" s="12"/>
      <c r="VKR151" s="13"/>
      <c r="VKS151" s="14"/>
      <c r="VKT151" s="14"/>
      <c r="VKU151" s="14"/>
      <c r="VKV151" s="15"/>
      <c r="VKW151" s="12"/>
      <c r="VKX151" s="13"/>
      <c r="VKY151" s="14"/>
      <c r="VKZ151" s="14"/>
      <c r="VLA151" s="14"/>
      <c r="VLB151" s="15"/>
      <c r="VLC151" s="12"/>
      <c r="VLD151" s="13"/>
      <c r="VLE151" s="14"/>
      <c r="VLF151" s="14"/>
      <c r="VLG151" s="14"/>
      <c r="VLH151" s="15"/>
      <c r="VLI151" s="12"/>
      <c r="VLJ151" s="13"/>
      <c r="VLK151" s="14"/>
      <c r="VLL151" s="14"/>
      <c r="VLM151" s="14"/>
      <c r="VLN151" s="15"/>
      <c r="VLO151" s="12"/>
      <c r="VLP151" s="13"/>
      <c r="VLQ151" s="14"/>
      <c r="VLR151" s="14"/>
      <c r="VLS151" s="14"/>
      <c r="VLT151" s="15"/>
      <c r="VLU151" s="12"/>
      <c r="VLV151" s="13"/>
      <c r="VLW151" s="14"/>
      <c r="VLX151" s="14"/>
      <c r="VLY151" s="14"/>
      <c r="VLZ151" s="15"/>
      <c r="VMA151" s="12"/>
      <c r="VMB151" s="13"/>
      <c r="VMC151" s="14"/>
      <c r="VMD151" s="14"/>
      <c r="VME151" s="14"/>
      <c r="VMF151" s="15"/>
      <c r="VMG151" s="12"/>
      <c r="VMH151" s="13"/>
      <c r="VMI151" s="14"/>
      <c r="VMJ151" s="14"/>
      <c r="VMK151" s="14"/>
      <c r="VML151" s="15"/>
      <c r="VMM151" s="12"/>
      <c r="VMN151" s="13"/>
      <c r="VMO151" s="14"/>
      <c r="VMP151" s="14"/>
      <c r="VMQ151" s="14"/>
      <c r="VMR151" s="15"/>
      <c r="VMS151" s="12"/>
      <c r="VMT151" s="13"/>
      <c r="VMU151" s="14"/>
      <c r="VMV151" s="14"/>
      <c r="VMW151" s="14"/>
      <c r="VMX151" s="15"/>
      <c r="VMY151" s="12"/>
      <c r="VMZ151" s="13"/>
      <c r="VNA151" s="14"/>
      <c r="VNB151" s="14"/>
      <c r="VNC151" s="14"/>
      <c r="VND151" s="15"/>
      <c r="VNE151" s="12"/>
      <c r="VNF151" s="13"/>
      <c r="VNG151" s="14"/>
      <c r="VNH151" s="14"/>
      <c r="VNI151" s="14"/>
      <c r="VNJ151" s="15"/>
      <c r="VNK151" s="12"/>
      <c r="VNL151" s="13"/>
      <c r="VNM151" s="14"/>
      <c r="VNN151" s="14"/>
      <c r="VNO151" s="14"/>
      <c r="VNP151" s="15"/>
      <c r="VNQ151" s="12"/>
      <c r="VNR151" s="13"/>
      <c r="VNS151" s="14"/>
      <c r="VNT151" s="14"/>
      <c r="VNU151" s="14"/>
      <c r="VNV151" s="15"/>
      <c r="VNW151" s="12"/>
      <c r="VNX151" s="13"/>
      <c r="VNY151" s="14"/>
      <c r="VNZ151" s="14"/>
      <c r="VOA151" s="14"/>
      <c r="VOB151" s="15"/>
      <c r="VOC151" s="12"/>
      <c r="VOD151" s="13"/>
      <c r="VOE151" s="14"/>
      <c r="VOF151" s="14"/>
      <c r="VOG151" s="14"/>
      <c r="VOH151" s="15"/>
      <c r="VOI151" s="12"/>
      <c r="VOJ151" s="13"/>
      <c r="VOK151" s="14"/>
      <c r="VOL151" s="14"/>
      <c r="VOM151" s="14"/>
      <c r="VON151" s="15"/>
      <c r="VOO151" s="12"/>
      <c r="VOP151" s="13"/>
      <c r="VOQ151" s="14"/>
      <c r="VOR151" s="14"/>
      <c r="VOS151" s="14"/>
      <c r="VOT151" s="15"/>
      <c r="VOU151" s="12"/>
      <c r="VOV151" s="13"/>
      <c r="VOW151" s="14"/>
      <c r="VOX151" s="14"/>
      <c r="VOY151" s="14"/>
      <c r="VOZ151" s="15"/>
      <c r="VPA151" s="12"/>
      <c r="VPB151" s="13"/>
      <c r="VPC151" s="14"/>
      <c r="VPD151" s="14"/>
      <c r="VPE151" s="14"/>
      <c r="VPF151" s="15"/>
      <c r="VPG151" s="12"/>
      <c r="VPH151" s="13"/>
      <c r="VPI151" s="14"/>
      <c r="VPJ151" s="14"/>
      <c r="VPK151" s="14"/>
      <c r="VPL151" s="15"/>
      <c r="VPM151" s="12"/>
      <c r="VPN151" s="13"/>
      <c r="VPO151" s="14"/>
      <c r="VPP151" s="14"/>
      <c r="VPQ151" s="14"/>
      <c r="VPR151" s="15"/>
      <c r="VPS151" s="12"/>
      <c r="VPT151" s="13"/>
      <c r="VPU151" s="14"/>
      <c r="VPV151" s="14"/>
      <c r="VPW151" s="14"/>
      <c r="VPX151" s="15"/>
      <c r="VPY151" s="12"/>
      <c r="VPZ151" s="13"/>
      <c r="VQA151" s="14"/>
      <c r="VQB151" s="14"/>
      <c r="VQC151" s="14"/>
      <c r="VQD151" s="15"/>
      <c r="VQE151" s="12"/>
      <c r="VQF151" s="13"/>
      <c r="VQG151" s="14"/>
      <c r="VQH151" s="14"/>
      <c r="VQI151" s="14"/>
      <c r="VQJ151" s="15"/>
      <c r="VQK151" s="12"/>
      <c r="VQL151" s="13"/>
      <c r="VQM151" s="14"/>
      <c r="VQN151" s="14"/>
      <c r="VQO151" s="14"/>
      <c r="VQP151" s="15"/>
      <c r="VQQ151" s="12"/>
      <c r="VQR151" s="13"/>
      <c r="VQS151" s="14"/>
      <c r="VQT151" s="14"/>
      <c r="VQU151" s="14"/>
      <c r="VQV151" s="15"/>
      <c r="VQW151" s="12"/>
      <c r="VQX151" s="13"/>
      <c r="VQY151" s="14"/>
      <c r="VQZ151" s="14"/>
      <c r="VRA151" s="14"/>
      <c r="VRB151" s="15"/>
      <c r="VRC151" s="12"/>
      <c r="VRD151" s="13"/>
      <c r="VRE151" s="14"/>
      <c r="VRF151" s="14"/>
      <c r="VRG151" s="14"/>
      <c r="VRH151" s="15"/>
      <c r="VRI151" s="12"/>
      <c r="VRJ151" s="13"/>
      <c r="VRK151" s="14"/>
      <c r="VRL151" s="14"/>
      <c r="VRM151" s="14"/>
      <c r="VRN151" s="15"/>
      <c r="VRO151" s="12"/>
      <c r="VRP151" s="13"/>
      <c r="VRQ151" s="14"/>
      <c r="VRR151" s="14"/>
      <c r="VRS151" s="14"/>
      <c r="VRT151" s="15"/>
      <c r="VRU151" s="12"/>
      <c r="VRV151" s="13"/>
      <c r="VRW151" s="14"/>
      <c r="VRX151" s="14"/>
      <c r="VRY151" s="14"/>
      <c r="VRZ151" s="15"/>
      <c r="VSA151" s="12"/>
      <c r="VSB151" s="13"/>
      <c r="VSC151" s="14"/>
      <c r="VSD151" s="14"/>
      <c r="VSE151" s="14"/>
      <c r="VSF151" s="15"/>
      <c r="VSG151" s="12"/>
      <c r="VSH151" s="13"/>
      <c r="VSI151" s="14"/>
      <c r="VSJ151" s="14"/>
      <c r="VSK151" s="14"/>
      <c r="VSL151" s="15"/>
      <c r="VSM151" s="12"/>
      <c r="VSN151" s="13"/>
      <c r="VSO151" s="14"/>
      <c r="VSP151" s="14"/>
      <c r="VSQ151" s="14"/>
      <c r="VSR151" s="15"/>
      <c r="VSS151" s="12"/>
      <c r="VST151" s="13"/>
      <c r="VSU151" s="14"/>
      <c r="VSV151" s="14"/>
      <c r="VSW151" s="14"/>
      <c r="VSX151" s="15"/>
      <c r="VSY151" s="12"/>
      <c r="VSZ151" s="13"/>
      <c r="VTA151" s="14"/>
      <c r="VTB151" s="14"/>
      <c r="VTC151" s="14"/>
      <c r="VTD151" s="15"/>
      <c r="VTE151" s="12"/>
      <c r="VTF151" s="13"/>
      <c r="VTG151" s="14"/>
      <c r="VTH151" s="14"/>
      <c r="VTI151" s="14"/>
      <c r="VTJ151" s="15"/>
      <c r="VTK151" s="12"/>
      <c r="VTL151" s="13"/>
      <c r="VTM151" s="14"/>
      <c r="VTN151" s="14"/>
      <c r="VTO151" s="14"/>
      <c r="VTP151" s="15"/>
      <c r="VTQ151" s="12"/>
      <c r="VTR151" s="13"/>
      <c r="VTS151" s="14"/>
      <c r="VTT151" s="14"/>
      <c r="VTU151" s="14"/>
      <c r="VTV151" s="15"/>
      <c r="VTW151" s="12"/>
      <c r="VTX151" s="13"/>
      <c r="VTY151" s="14"/>
      <c r="VTZ151" s="14"/>
      <c r="VUA151" s="14"/>
      <c r="VUB151" s="15"/>
      <c r="VUC151" s="12"/>
      <c r="VUD151" s="13"/>
      <c r="VUE151" s="14"/>
      <c r="VUF151" s="14"/>
      <c r="VUG151" s="14"/>
      <c r="VUH151" s="15"/>
      <c r="VUI151" s="12"/>
      <c r="VUJ151" s="13"/>
      <c r="VUK151" s="14"/>
      <c r="VUL151" s="14"/>
      <c r="VUM151" s="14"/>
      <c r="VUN151" s="15"/>
      <c r="VUO151" s="12"/>
      <c r="VUP151" s="13"/>
      <c r="VUQ151" s="14"/>
      <c r="VUR151" s="14"/>
      <c r="VUS151" s="14"/>
      <c r="VUT151" s="15"/>
      <c r="VUU151" s="12"/>
      <c r="VUV151" s="13"/>
      <c r="VUW151" s="14"/>
      <c r="VUX151" s="14"/>
      <c r="VUY151" s="14"/>
      <c r="VUZ151" s="15"/>
      <c r="VVA151" s="12"/>
      <c r="VVB151" s="13"/>
      <c r="VVC151" s="14"/>
      <c r="VVD151" s="14"/>
      <c r="VVE151" s="14"/>
      <c r="VVF151" s="15"/>
      <c r="VVG151" s="12"/>
      <c r="VVH151" s="13"/>
      <c r="VVI151" s="14"/>
      <c r="VVJ151" s="14"/>
      <c r="VVK151" s="14"/>
      <c r="VVL151" s="15"/>
      <c r="VVM151" s="12"/>
      <c r="VVN151" s="13"/>
      <c r="VVO151" s="14"/>
      <c r="VVP151" s="14"/>
      <c r="VVQ151" s="14"/>
      <c r="VVR151" s="15"/>
      <c r="VVS151" s="12"/>
      <c r="VVT151" s="13"/>
      <c r="VVU151" s="14"/>
      <c r="VVV151" s="14"/>
      <c r="VVW151" s="14"/>
      <c r="VVX151" s="15"/>
      <c r="VVY151" s="12"/>
      <c r="VVZ151" s="13"/>
      <c r="VWA151" s="14"/>
      <c r="VWB151" s="14"/>
      <c r="VWC151" s="14"/>
      <c r="VWD151" s="15"/>
      <c r="VWE151" s="12"/>
      <c r="VWF151" s="13"/>
      <c r="VWG151" s="14"/>
      <c r="VWH151" s="14"/>
      <c r="VWI151" s="14"/>
      <c r="VWJ151" s="15"/>
      <c r="VWK151" s="12"/>
      <c r="VWL151" s="13"/>
      <c r="VWM151" s="14"/>
      <c r="VWN151" s="14"/>
      <c r="VWO151" s="14"/>
      <c r="VWP151" s="15"/>
      <c r="VWQ151" s="12"/>
      <c r="VWR151" s="13"/>
      <c r="VWS151" s="14"/>
      <c r="VWT151" s="14"/>
      <c r="VWU151" s="14"/>
      <c r="VWV151" s="15"/>
      <c r="VWW151" s="12"/>
      <c r="VWX151" s="13"/>
      <c r="VWY151" s="14"/>
      <c r="VWZ151" s="14"/>
      <c r="VXA151" s="14"/>
      <c r="VXB151" s="15"/>
      <c r="VXC151" s="12"/>
      <c r="VXD151" s="13"/>
      <c r="VXE151" s="14"/>
      <c r="VXF151" s="14"/>
      <c r="VXG151" s="14"/>
      <c r="VXH151" s="15"/>
      <c r="VXI151" s="12"/>
      <c r="VXJ151" s="13"/>
      <c r="VXK151" s="14"/>
      <c r="VXL151" s="14"/>
      <c r="VXM151" s="14"/>
      <c r="VXN151" s="15"/>
      <c r="VXO151" s="12"/>
      <c r="VXP151" s="13"/>
      <c r="VXQ151" s="14"/>
      <c r="VXR151" s="14"/>
      <c r="VXS151" s="14"/>
      <c r="VXT151" s="15"/>
      <c r="VXU151" s="12"/>
      <c r="VXV151" s="13"/>
      <c r="VXW151" s="14"/>
      <c r="VXX151" s="14"/>
      <c r="VXY151" s="14"/>
      <c r="VXZ151" s="15"/>
      <c r="VYA151" s="12"/>
      <c r="VYB151" s="13"/>
      <c r="VYC151" s="14"/>
      <c r="VYD151" s="14"/>
      <c r="VYE151" s="14"/>
      <c r="VYF151" s="15"/>
      <c r="VYG151" s="12"/>
      <c r="VYH151" s="13"/>
      <c r="VYI151" s="14"/>
      <c r="VYJ151" s="14"/>
      <c r="VYK151" s="14"/>
      <c r="VYL151" s="15"/>
      <c r="VYM151" s="12"/>
      <c r="VYN151" s="13"/>
      <c r="VYO151" s="14"/>
      <c r="VYP151" s="14"/>
      <c r="VYQ151" s="14"/>
      <c r="VYR151" s="15"/>
      <c r="VYS151" s="12"/>
      <c r="VYT151" s="13"/>
      <c r="VYU151" s="14"/>
      <c r="VYV151" s="14"/>
      <c r="VYW151" s="14"/>
      <c r="VYX151" s="15"/>
      <c r="VYY151" s="12"/>
      <c r="VYZ151" s="13"/>
      <c r="VZA151" s="14"/>
      <c r="VZB151" s="14"/>
      <c r="VZC151" s="14"/>
      <c r="VZD151" s="15"/>
      <c r="VZE151" s="12"/>
      <c r="VZF151" s="13"/>
      <c r="VZG151" s="14"/>
      <c r="VZH151" s="14"/>
      <c r="VZI151" s="14"/>
      <c r="VZJ151" s="15"/>
      <c r="VZK151" s="12"/>
      <c r="VZL151" s="13"/>
      <c r="VZM151" s="14"/>
      <c r="VZN151" s="14"/>
      <c r="VZO151" s="14"/>
      <c r="VZP151" s="15"/>
      <c r="VZQ151" s="12"/>
      <c r="VZR151" s="13"/>
      <c r="VZS151" s="14"/>
      <c r="VZT151" s="14"/>
      <c r="VZU151" s="14"/>
      <c r="VZV151" s="15"/>
      <c r="VZW151" s="12"/>
      <c r="VZX151" s="13"/>
      <c r="VZY151" s="14"/>
      <c r="VZZ151" s="14"/>
      <c r="WAA151" s="14"/>
      <c r="WAB151" s="15"/>
      <c r="WAC151" s="12"/>
      <c r="WAD151" s="13"/>
      <c r="WAE151" s="14"/>
      <c r="WAF151" s="14"/>
      <c r="WAG151" s="14"/>
      <c r="WAH151" s="15"/>
      <c r="WAI151" s="12"/>
      <c r="WAJ151" s="13"/>
      <c r="WAK151" s="14"/>
      <c r="WAL151" s="14"/>
      <c r="WAM151" s="14"/>
      <c r="WAN151" s="15"/>
      <c r="WAO151" s="12"/>
      <c r="WAP151" s="13"/>
      <c r="WAQ151" s="14"/>
      <c r="WAR151" s="14"/>
      <c r="WAS151" s="14"/>
      <c r="WAT151" s="15"/>
      <c r="WAU151" s="12"/>
      <c r="WAV151" s="13"/>
      <c r="WAW151" s="14"/>
      <c r="WAX151" s="14"/>
      <c r="WAY151" s="14"/>
      <c r="WAZ151" s="15"/>
      <c r="WBA151" s="12"/>
      <c r="WBB151" s="13"/>
      <c r="WBC151" s="14"/>
      <c r="WBD151" s="14"/>
      <c r="WBE151" s="14"/>
      <c r="WBF151" s="15"/>
      <c r="WBG151" s="12"/>
      <c r="WBH151" s="13"/>
      <c r="WBI151" s="14"/>
      <c r="WBJ151" s="14"/>
      <c r="WBK151" s="14"/>
      <c r="WBL151" s="15"/>
      <c r="WBM151" s="12"/>
      <c r="WBN151" s="13"/>
      <c r="WBO151" s="14"/>
      <c r="WBP151" s="14"/>
      <c r="WBQ151" s="14"/>
      <c r="WBR151" s="15"/>
      <c r="WBS151" s="12"/>
      <c r="WBT151" s="13"/>
      <c r="WBU151" s="14"/>
      <c r="WBV151" s="14"/>
      <c r="WBW151" s="14"/>
      <c r="WBX151" s="15"/>
      <c r="WBY151" s="12"/>
      <c r="WBZ151" s="13"/>
      <c r="WCA151" s="14"/>
      <c r="WCB151" s="14"/>
      <c r="WCC151" s="14"/>
      <c r="WCD151" s="15"/>
      <c r="WCE151" s="12"/>
      <c r="WCF151" s="13"/>
      <c r="WCG151" s="14"/>
      <c r="WCH151" s="14"/>
      <c r="WCI151" s="14"/>
      <c r="WCJ151" s="15"/>
      <c r="WCK151" s="12"/>
      <c r="WCL151" s="13"/>
      <c r="WCM151" s="14"/>
      <c r="WCN151" s="14"/>
      <c r="WCO151" s="14"/>
      <c r="WCP151" s="15"/>
      <c r="WCQ151" s="12"/>
      <c r="WCR151" s="13"/>
      <c r="WCS151" s="14"/>
      <c r="WCT151" s="14"/>
      <c r="WCU151" s="14"/>
      <c r="WCV151" s="15"/>
      <c r="WCW151" s="12"/>
      <c r="WCX151" s="13"/>
      <c r="WCY151" s="14"/>
      <c r="WCZ151" s="14"/>
      <c r="WDA151" s="14"/>
      <c r="WDB151" s="15"/>
      <c r="WDC151" s="12"/>
      <c r="WDD151" s="13"/>
      <c r="WDE151" s="14"/>
      <c r="WDF151" s="14"/>
      <c r="WDG151" s="14"/>
      <c r="WDH151" s="15"/>
      <c r="WDI151" s="12"/>
      <c r="WDJ151" s="13"/>
      <c r="WDK151" s="14"/>
      <c r="WDL151" s="14"/>
      <c r="WDM151" s="14"/>
      <c r="WDN151" s="15"/>
      <c r="WDO151" s="12"/>
      <c r="WDP151" s="13"/>
      <c r="WDQ151" s="14"/>
      <c r="WDR151" s="14"/>
      <c r="WDS151" s="14"/>
      <c r="WDT151" s="15"/>
      <c r="WDU151" s="12"/>
      <c r="WDV151" s="13"/>
      <c r="WDW151" s="14"/>
      <c r="WDX151" s="14"/>
      <c r="WDY151" s="14"/>
      <c r="WDZ151" s="15"/>
      <c r="WEA151" s="12"/>
      <c r="WEB151" s="13"/>
      <c r="WEC151" s="14"/>
      <c r="WED151" s="14"/>
      <c r="WEE151" s="14"/>
      <c r="WEF151" s="15"/>
      <c r="WEG151" s="12"/>
      <c r="WEH151" s="13"/>
      <c r="WEI151" s="14"/>
      <c r="WEJ151" s="14"/>
      <c r="WEK151" s="14"/>
      <c r="WEL151" s="15"/>
      <c r="WEM151" s="12"/>
      <c r="WEN151" s="13"/>
      <c r="WEO151" s="14"/>
      <c r="WEP151" s="14"/>
      <c r="WEQ151" s="14"/>
      <c r="WER151" s="15"/>
      <c r="WES151" s="12"/>
      <c r="WET151" s="13"/>
      <c r="WEU151" s="14"/>
      <c r="WEV151" s="14"/>
      <c r="WEW151" s="14"/>
      <c r="WEX151" s="15"/>
      <c r="WEY151" s="12"/>
      <c r="WEZ151" s="13"/>
      <c r="WFA151" s="14"/>
      <c r="WFB151" s="14"/>
      <c r="WFC151" s="14"/>
      <c r="WFD151" s="15"/>
      <c r="WFE151" s="12"/>
      <c r="WFF151" s="13"/>
      <c r="WFG151" s="14"/>
      <c r="WFH151" s="14"/>
      <c r="WFI151" s="14"/>
      <c r="WFJ151" s="15"/>
      <c r="WFK151" s="12"/>
      <c r="WFL151" s="13"/>
      <c r="WFM151" s="14"/>
      <c r="WFN151" s="14"/>
      <c r="WFO151" s="14"/>
      <c r="WFP151" s="15"/>
      <c r="WFQ151" s="12"/>
      <c r="WFR151" s="13"/>
      <c r="WFS151" s="14"/>
      <c r="WFT151" s="14"/>
      <c r="WFU151" s="14"/>
      <c r="WFV151" s="15"/>
      <c r="WFW151" s="12"/>
      <c r="WFX151" s="13"/>
      <c r="WFY151" s="14"/>
      <c r="WFZ151" s="14"/>
      <c r="WGA151" s="14"/>
      <c r="WGB151" s="15"/>
      <c r="WGC151" s="12"/>
      <c r="WGD151" s="13"/>
      <c r="WGE151" s="14"/>
      <c r="WGF151" s="14"/>
      <c r="WGG151" s="14"/>
      <c r="WGH151" s="15"/>
      <c r="WGI151" s="12"/>
      <c r="WGJ151" s="13"/>
      <c r="WGK151" s="14"/>
      <c r="WGL151" s="14"/>
      <c r="WGM151" s="14"/>
      <c r="WGN151" s="15"/>
      <c r="WGO151" s="12"/>
      <c r="WGP151" s="13"/>
      <c r="WGQ151" s="14"/>
      <c r="WGR151" s="14"/>
      <c r="WGS151" s="14"/>
      <c r="WGT151" s="15"/>
      <c r="WGU151" s="12"/>
      <c r="WGV151" s="13"/>
      <c r="WGW151" s="14"/>
      <c r="WGX151" s="14"/>
      <c r="WGY151" s="14"/>
      <c r="WGZ151" s="15"/>
      <c r="WHA151" s="12"/>
      <c r="WHB151" s="13"/>
      <c r="WHC151" s="14"/>
      <c r="WHD151" s="14"/>
      <c r="WHE151" s="14"/>
      <c r="WHF151" s="15"/>
      <c r="WHG151" s="12"/>
      <c r="WHH151" s="13"/>
      <c r="WHI151" s="14"/>
      <c r="WHJ151" s="14"/>
      <c r="WHK151" s="14"/>
      <c r="WHL151" s="15"/>
      <c r="WHM151" s="12"/>
      <c r="WHN151" s="13"/>
      <c r="WHO151" s="14"/>
      <c r="WHP151" s="14"/>
      <c r="WHQ151" s="14"/>
      <c r="WHR151" s="15"/>
      <c r="WHS151" s="12"/>
      <c r="WHT151" s="13"/>
      <c r="WHU151" s="14"/>
      <c r="WHV151" s="14"/>
      <c r="WHW151" s="14"/>
      <c r="WHX151" s="15"/>
      <c r="WHY151" s="12"/>
      <c r="WHZ151" s="13"/>
      <c r="WIA151" s="14"/>
      <c r="WIB151" s="14"/>
      <c r="WIC151" s="14"/>
      <c r="WID151" s="15"/>
      <c r="WIE151" s="12"/>
      <c r="WIF151" s="13"/>
      <c r="WIG151" s="14"/>
      <c r="WIH151" s="14"/>
      <c r="WII151" s="14"/>
      <c r="WIJ151" s="15"/>
      <c r="WIK151" s="12"/>
      <c r="WIL151" s="13"/>
      <c r="WIM151" s="14"/>
      <c r="WIN151" s="14"/>
      <c r="WIO151" s="14"/>
      <c r="WIP151" s="15"/>
      <c r="WIQ151" s="12"/>
      <c r="WIR151" s="13"/>
      <c r="WIS151" s="14"/>
      <c r="WIT151" s="14"/>
      <c r="WIU151" s="14"/>
      <c r="WIV151" s="15"/>
      <c r="WIW151" s="12"/>
      <c r="WIX151" s="13"/>
      <c r="WIY151" s="14"/>
      <c r="WIZ151" s="14"/>
      <c r="WJA151" s="14"/>
      <c r="WJB151" s="15"/>
      <c r="WJC151" s="12"/>
      <c r="WJD151" s="13"/>
      <c r="WJE151" s="14"/>
      <c r="WJF151" s="14"/>
      <c r="WJG151" s="14"/>
      <c r="WJH151" s="15"/>
      <c r="WJI151" s="12"/>
      <c r="WJJ151" s="13"/>
      <c r="WJK151" s="14"/>
      <c r="WJL151" s="14"/>
      <c r="WJM151" s="14"/>
      <c r="WJN151" s="15"/>
      <c r="WJO151" s="12"/>
      <c r="WJP151" s="13"/>
      <c r="WJQ151" s="14"/>
      <c r="WJR151" s="14"/>
      <c r="WJS151" s="14"/>
      <c r="WJT151" s="15"/>
      <c r="WJU151" s="12"/>
      <c r="WJV151" s="13"/>
      <c r="WJW151" s="14"/>
      <c r="WJX151" s="14"/>
      <c r="WJY151" s="14"/>
      <c r="WJZ151" s="15"/>
      <c r="WKA151" s="12"/>
      <c r="WKB151" s="13"/>
      <c r="WKC151" s="14"/>
      <c r="WKD151" s="14"/>
      <c r="WKE151" s="14"/>
      <c r="WKF151" s="15"/>
      <c r="WKG151" s="12"/>
      <c r="WKH151" s="13"/>
      <c r="WKI151" s="14"/>
      <c r="WKJ151" s="14"/>
      <c r="WKK151" s="14"/>
      <c r="WKL151" s="15"/>
      <c r="WKM151" s="12"/>
      <c r="WKN151" s="13"/>
      <c r="WKO151" s="14"/>
      <c r="WKP151" s="14"/>
      <c r="WKQ151" s="14"/>
      <c r="WKR151" s="15"/>
      <c r="WKS151" s="12"/>
      <c r="WKT151" s="13"/>
      <c r="WKU151" s="14"/>
      <c r="WKV151" s="14"/>
      <c r="WKW151" s="14"/>
      <c r="WKX151" s="15"/>
      <c r="WKY151" s="12"/>
      <c r="WKZ151" s="13"/>
      <c r="WLA151" s="14"/>
      <c r="WLB151" s="14"/>
      <c r="WLC151" s="14"/>
      <c r="WLD151" s="15"/>
      <c r="WLE151" s="12"/>
      <c r="WLF151" s="13"/>
      <c r="WLG151" s="14"/>
      <c r="WLH151" s="14"/>
      <c r="WLI151" s="14"/>
      <c r="WLJ151" s="15"/>
      <c r="WLK151" s="12"/>
      <c r="WLL151" s="13"/>
      <c r="WLM151" s="14"/>
      <c r="WLN151" s="14"/>
      <c r="WLO151" s="14"/>
      <c r="WLP151" s="15"/>
      <c r="WLQ151" s="12"/>
      <c r="WLR151" s="13"/>
      <c r="WLS151" s="14"/>
      <c r="WLT151" s="14"/>
      <c r="WLU151" s="14"/>
      <c r="WLV151" s="15"/>
      <c r="WLW151" s="12"/>
      <c r="WLX151" s="13"/>
      <c r="WLY151" s="14"/>
      <c r="WLZ151" s="14"/>
      <c r="WMA151" s="14"/>
      <c r="WMB151" s="15"/>
      <c r="WMC151" s="12"/>
      <c r="WMD151" s="13"/>
      <c r="WME151" s="14"/>
      <c r="WMF151" s="14"/>
      <c r="WMG151" s="14"/>
      <c r="WMH151" s="15"/>
      <c r="WMI151" s="12"/>
      <c r="WMJ151" s="13"/>
      <c r="WMK151" s="14"/>
      <c r="WML151" s="14"/>
      <c r="WMM151" s="14"/>
      <c r="WMN151" s="15"/>
      <c r="WMO151" s="12"/>
      <c r="WMP151" s="13"/>
      <c r="WMQ151" s="14"/>
      <c r="WMR151" s="14"/>
      <c r="WMS151" s="14"/>
      <c r="WMT151" s="15"/>
      <c r="WMU151" s="12"/>
      <c r="WMV151" s="13"/>
      <c r="WMW151" s="14"/>
      <c r="WMX151" s="14"/>
      <c r="WMY151" s="14"/>
      <c r="WMZ151" s="15"/>
      <c r="WNA151" s="12"/>
      <c r="WNB151" s="13"/>
      <c r="WNC151" s="14"/>
      <c r="WND151" s="14"/>
      <c r="WNE151" s="14"/>
      <c r="WNF151" s="15"/>
      <c r="WNG151" s="12"/>
      <c r="WNH151" s="13"/>
      <c r="WNI151" s="14"/>
      <c r="WNJ151" s="14"/>
      <c r="WNK151" s="14"/>
      <c r="WNL151" s="15"/>
      <c r="WNM151" s="12"/>
      <c r="WNN151" s="13"/>
      <c r="WNO151" s="14"/>
      <c r="WNP151" s="14"/>
      <c r="WNQ151" s="14"/>
      <c r="WNR151" s="15"/>
      <c r="WNS151" s="12"/>
      <c r="WNT151" s="13"/>
      <c r="WNU151" s="14"/>
      <c r="WNV151" s="14"/>
      <c r="WNW151" s="14"/>
      <c r="WNX151" s="15"/>
      <c r="WNY151" s="12"/>
      <c r="WNZ151" s="13"/>
      <c r="WOA151" s="14"/>
      <c r="WOB151" s="14"/>
      <c r="WOC151" s="14"/>
      <c r="WOD151" s="15"/>
      <c r="WOE151" s="12"/>
      <c r="WOF151" s="13"/>
      <c r="WOG151" s="14"/>
      <c r="WOH151" s="14"/>
      <c r="WOI151" s="14"/>
      <c r="WOJ151" s="15"/>
      <c r="WOK151" s="12"/>
      <c r="WOL151" s="13"/>
      <c r="WOM151" s="14"/>
      <c r="WON151" s="14"/>
      <c r="WOO151" s="14"/>
      <c r="WOP151" s="15"/>
      <c r="WOQ151" s="12"/>
      <c r="WOR151" s="13"/>
      <c r="WOS151" s="14"/>
      <c r="WOT151" s="14"/>
      <c r="WOU151" s="14"/>
      <c r="WOV151" s="15"/>
      <c r="WOW151" s="12"/>
      <c r="WOX151" s="13"/>
      <c r="WOY151" s="14"/>
      <c r="WOZ151" s="14"/>
      <c r="WPA151" s="14"/>
      <c r="WPB151" s="15"/>
      <c r="WPC151" s="12"/>
      <c r="WPD151" s="13"/>
      <c r="WPE151" s="14"/>
      <c r="WPF151" s="14"/>
      <c r="WPG151" s="14"/>
      <c r="WPH151" s="15"/>
      <c r="WPI151" s="12"/>
      <c r="WPJ151" s="13"/>
      <c r="WPK151" s="14"/>
      <c r="WPL151" s="14"/>
      <c r="WPM151" s="14"/>
      <c r="WPN151" s="15"/>
      <c r="WPO151" s="12"/>
      <c r="WPP151" s="13"/>
      <c r="WPQ151" s="14"/>
      <c r="WPR151" s="14"/>
      <c r="WPS151" s="14"/>
      <c r="WPT151" s="15"/>
      <c r="WPU151" s="12"/>
      <c r="WPV151" s="13"/>
      <c r="WPW151" s="14"/>
      <c r="WPX151" s="14"/>
      <c r="WPY151" s="14"/>
      <c r="WPZ151" s="15"/>
      <c r="WQA151" s="12"/>
      <c r="WQB151" s="13"/>
      <c r="WQC151" s="14"/>
      <c r="WQD151" s="14"/>
      <c r="WQE151" s="14"/>
      <c r="WQF151" s="15"/>
      <c r="WQG151" s="12"/>
      <c r="WQH151" s="13"/>
      <c r="WQI151" s="14"/>
      <c r="WQJ151" s="14"/>
      <c r="WQK151" s="14"/>
      <c r="WQL151" s="15"/>
      <c r="WQM151" s="12"/>
      <c r="WQN151" s="13"/>
      <c r="WQO151" s="14"/>
      <c r="WQP151" s="14"/>
      <c r="WQQ151" s="14"/>
      <c r="WQR151" s="15"/>
      <c r="WQS151" s="12"/>
      <c r="WQT151" s="13"/>
      <c r="WQU151" s="14"/>
      <c r="WQV151" s="14"/>
      <c r="WQW151" s="14"/>
      <c r="WQX151" s="15"/>
      <c r="WQY151" s="12"/>
      <c r="WQZ151" s="13"/>
      <c r="WRA151" s="14"/>
      <c r="WRB151" s="14"/>
      <c r="WRC151" s="14"/>
      <c r="WRD151" s="15"/>
      <c r="WRE151" s="12"/>
      <c r="WRF151" s="13"/>
      <c r="WRG151" s="14"/>
      <c r="WRH151" s="14"/>
      <c r="WRI151" s="14"/>
      <c r="WRJ151" s="15"/>
      <c r="WRK151" s="12"/>
      <c r="WRL151" s="13"/>
      <c r="WRM151" s="14"/>
      <c r="WRN151" s="14"/>
      <c r="WRO151" s="14"/>
      <c r="WRP151" s="15"/>
      <c r="WRQ151" s="12"/>
      <c r="WRR151" s="13"/>
      <c r="WRS151" s="14"/>
      <c r="WRT151" s="14"/>
      <c r="WRU151" s="14"/>
      <c r="WRV151" s="15"/>
      <c r="WRW151" s="12"/>
      <c r="WRX151" s="13"/>
      <c r="WRY151" s="14"/>
      <c r="WRZ151" s="14"/>
      <c r="WSA151" s="14"/>
      <c r="WSB151" s="15"/>
      <c r="WSC151" s="12"/>
      <c r="WSD151" s="13"/>
      <c r="WSE151" s="14"/>
      <c r="WSF151" s="14"/>
      <c r="WSG151" s="14"/>
      <c r="WSH151" s="15"/>
      <c r="WSI151" s="12"/>
      <c r="WSJ151" s="13"/>
      <c r="WSK151" s="14"/>
      <c r="WSL151" s="14"/>
      <c r="WSM151" s="14"/>
      <c r="WSN151" s="15"/>
      <c r="WSO151" s="12"/>
      <c r="WSP151" s="13"/>
      <c r="WSQ151" s="14"/>
      <c r="WSR151" s="14"/>
      <c r="WSS151" s="14"/>
      <c r="WST151" s="15"/>
      <c r="WSU151" s="12"/>
      <c r="WSV151" s="13"/>
      <c r="WSW151" s="14"/>
      <c r="WSX151" s="14"/>
      <c r="WSY151" s="14"/>
      <c r="WSZ151" s="15"/>
      <c r="WTA151" s="12"/>
      <c r="WTB151" s="13"/>
      <c r="WTC151" s="14"/>
      <c r="WTD151" s="14"/>
      <c r="WTE151" s="14"/>
      <c r="WTF151" s="15"/>
      <c r="WTG151" s="12"/>
      <c r="WTH151" s="13"/>
      <c r="WTI151" s="14"/>
      <c r="WTJ151" s="14"/>
      <c r="WTK151" s="14"/>
      <c r="WTL151" s="15"/>
      <c r="WTM151" s="12"/>
      <c r="WTN151" s="13"/>
      <c r="WTO151" s="14"/>
      <c r="WTP151" s="14"/>
      <c r="WTQ151" s="14"/>
      <c r="WTR151" s="15"/>
      <c r="WTS151" s="12"/>
      <c r="WTT151" s="13"/>
      <c r="WTU151" s="14"/>
      <c r="WTV151" s="14"/>
      <c r="WTW151" s="14"/>
      <c r="WTX151" s="15"/>
      <c r="WTY151" s="12"/>
      <c r="WTZ151" s="13"/>
      <c r="WUA151" s="14"/>
      <c r="WUB151" s="14"/>
      <c r="WUC151" s="14"/>
      <c r="WUD151" s="15"/>
      <c r="WUE151" s="12"/>
      <c r="WUF151" s="13"/>
      <c r="WUG151" s="14"/>
      <c r="WUH151" s="14"/>
      <c r="WUI151" s="14"/>
      <c r="WUJ151" s="15"/>
      <c r="WUK151" s="12"/>
      <c r="WUL151" s="13"/>
      <c r="WUM151" s="14"/>
      <c r="WUN151" s="14"/>
      <c r="WUO151" s="14"/>
      <c r="WUP151" s="15"/>
      <c r="WUQ151" s="12"/>
      <c r="WUR151" s="13"/>
      <c r="WUS151" s="14"/>
      <c r="WUT151" s="14"/>
      <c r="WUU151" s="14"/>
      <c r="WUV151" s="15"/>
      <c r="WUW151" s="12"/>
      <c r="WUX151" s="13"/>
      <c r="WUY151" s="14"/>
      <c r="WUZ151" s="14"/>
      <c r="WVA151" s="14"/>
      <c r="WVB151" s="15"/>
      <c r="WVC151" s="12"/>
      <c r="WVD151" s="13"/>
      <c r="WVE151" s="14"/>
      <c r="WVF151" s="14"/>
      <c r="WVG151" s="14"/>
      <c r="WVH151" s="15"/>
      <c r="WVI151" s="12"/>
      <c r="WVJ151" s="13"/>
      <c r="WVK151" s="14"/>
      <c r="WVL151" s="14"/>
      <c r="WVM151" s="14"/>
      <c r="WVN151" s="15"/>
      <c r="WVO151" s="12"/>
      <c r="WVP151" s="13"/>
      <c r="WVQ151" s="14"/>
      <c r="WVR151" s="14"/>
      <c r="WVS151" s="14"/>
      <c r="WVT151" s="15"/>
      <c r="WVU151" s="12"/>
      <c r="WVV151" s="13"/>
      <c r="WVW151" s="14"/>
      <c r="WVX151" s="14"/>
      <c r="WVY151" s="14"/>
      <c r="WVZ151" s="15"/>
      <c r="WWA151" s="12"/>
      <c r="WWB151" s="13"/>
      <c r="WWC151" s="14"/>
      <c r="WWD151" s="14"/>
      <c r="WWE151" s="14"/>
      <c r="WWF151" s="15"/>
      <c r="WWG151" s="12"/>
      <c r="WWH151" s="13"/>
      <c r="WWI151" s="14"/>
      <c r="WWJ151" s="14"/>
      <c r="WWK151" s="14"/>
      <c r="WWL151" s="15"/>
      <c r="WWM151" s="12"/>
      <c r="WWN151" s="13"/>
      <c r="WWO151" s="14"/>
      <c r="WWP151" s="14"/>
      <c r="WWQ151" s="14"/>
      <c r="WWR151" s="15"/>
      <c r="WWS151" s="12"/>
      <c r="WWT151" s="13"/>
      <c r="WWU151" s="14"/>
      <c r="WWV151" s="14"/>
      <c r="WWW151" s="14"/>
      <c r="WWX151" s="15"/>
      <c r="WWY151" s="12"/>
      <c r="WWZ151" s="13"/>
      <c r="WXA151" s="14"/>
      <c r="WXB151" s="14"/>
      <c r="WXC151" s="14"/>
      <c r="WXD151" s="15"/>
      <c r="WXE151" s="12"/>
      <c r="WXF151" s="13"/>
      <c r="WXG151" s="14"/>
      <c r="WXH151" s="14"/>
      <c r="WXI151" s="14"/>
      <c r="WXJ151" s="15"/>
      <c r="WXK151" s="12"/>
      <c r="WXL151" s="13"/>
      <c r="WXM151" s="14"/>
      <c r="WXN151" s="14"/>
      <c r="WXO151" s="14"/>
      <c r="WXP151" s="15"/>
      <c r="WXQ151" s="12"/>
      <c r="WXR151" s="13"/>
      <c r="WXS151" s="14"/>
      <c r="WXT151" s="14"/>
      <c r="WXU151" s="14"/>
      <c r="WXV151" s="15"/>
      <c r="WXW151" s="12"/>
      <c r="WXX151" s="13"/>
      <c r="WXY151" s="14"/>
      <c r="WXZ151" s="14"/>
      <c r="WYA151" s="14"/>
      <c r="WYB151" s="15"/>
      <c r="WYC151" s="12"/>
      <c r="WYD151" s="13"/>
      <c r="WYE151" s="14"/>
      <c r="WYF151" s="14"/>
      <c r="WYG151" s="14"/>
      <c r="WYH151" s="15"/>
      <c r="WYI151" s="12"/>
      <c r="WYJ151" s="13"/>
      <c r="WYK151" s="14"/>
      <c r="WYL151" s="14"/>
      <c r="WYM151" s="14"/>
      <c r="WYN151" s="15"/>
      <c r="WYO151" s="12"/>
      <c r="WYP151" s="13"/>
      <c r="WYQ151" s="14"/>
      <c r="WYR151" s="14"/>
      <c r="WYS151" s="14"/>
      <c r="WYT151" s="15"/>
      <c r="WYU151" s="12"/>
      <c r="WYV151" s="13"/>
      <c r="WYW151" s="14"/>
      <c r="WYX151" s="14"/>
      <c r="WYY151" s="14"/>
      <c r="WYZ151" s="15"/>
      <c r="WZA151" s="12"/>
      <c r="WZB151" s="13"/>
      <c r="WZC151" s="14"/>
      <c r="WZD151" s="14"/>
      <c r="WZE151" s="14"/>
      <c r="WZF151" s="15"/>
      <c r="WZG151" s="12"/>
      <c r="WZH151" s="13"/>
      <c r="WZI151" s="14"/>
      <c r="WZJ151" s="14"/>
      <c r="WZK151" s="14"/>
      <c r="WZL151" s="15"/>
      <c r="WZM151" s="12"/>
      <c r="WZN151" s="13"/>
      <c r="WZO151" s="14"/>
      <c r="WZP151" s="14"/>
      <c r="WZQ151" s="14"/>
      <c r="WZR151" s="15"/>
      <c r="WZS151" s="12"/>
      <c r="WZT151" s="13"/>
      <c r="WZU151" s="14"/>
      <c r="WZV151" s="14"/>
      <c r="WZW151" s="14"/>
      <c r="WZX151" s="15"/>
      <c r="WZY151" s="12"/>
      <c r="WZZ151" s="13"/>
      <c r="XAA151" s="14"/>
      <c r="XAB151" s="14"/>
      <c r="XAC151" s="14"/>
      <c r="XAD151" s="15"/>
      <c r="XAE151" s="12"/>
      <c r="XAF151" s="13"/>
      <c r="XAG151" s="14"/>
      <c r="XAH151" s="14"/>
      <c r="XAI151" s="14"/>
      <c r="XAJ151" s="15"/>
      <c r="XAK151" s="12"/>
      <c r="XAL151" s="13"/>
      <c r="XAM151" s="14"/>
      <c r="XAN151" s="14"/>
      <c r="XAO151" s="14"/>
      <c r="XAP151" s="15"/>
      <c r="XAQ151" s="12"/>
      <c r="XAR151" s="13"/>
      <c r="XAS151" s="14"/>
      <c r="XAT151" s="14"/>
      <c r="XAU151" s="14"/>
      <c r="XAV151" s="15"/>
      <c r="XAW151" s="12"/>
      <c r="XAX151" s="13"/>
      <c r="XAY151" s="14"/>
      <c r="XAZ151" s="14"/>
      <c r="XBA151" s="14"/>
      <c r="XBB151" s="15"/>
      <c r="XBC151" s="12"/>
      <c r="XBD151" s="13"/>
      <c r="XBE151" s="14"/>
      <c r="XBF151" s="14"/>
      <c r="XBG151" s="14"/>
      <c r="XBH151" s="15"/>
      <c r="XBI151" s="12"/>
      <c r="XBJ151" s="13"/>
      <c r="XBK151" s="14"/>
      <c r="XBL151" s="14"/>
      <c r="XBM151" s="14"/>
      <c r="XBN151" s="15"/>
      <c r="XBO151" s="12"/>
      <c r="XBP151" s="13"/>
      <c r="XBQ151" s="14"/>
      <c r="XBR151" s="14"/>
      <c r="XBS151" s="14"/>
      <c r="XBT151" s="15"/>
      <c r="XBU151" s="12"/>
      <c r="XBV151" s="13"/>
      <c r="XBW151" s="14"/>
      <c r="XBX151" s="14"/>
      <c r="XBY151" s="14"/>
      <c r="XBZ151" s="15"/>
      <c r="XCA151" s="12"/>
      <c r="XCB151" s="13"/>
      <c r="XCC151" s="14"/>
      <c r="XCD151" s="14"/>
      <c r="XCE151" s="14"/>
      <c r="XCF151" s="15"/>
      <c r="XCG151" s="12"/>
      <c r="XCH151" s="13"/>
      <c r="XCI151" s="14"/>
      <c r="XCJ151" s="14"/>
      <c r="XCK151" s="14"/>
      <c r="XCL151" s="15"/>
      <c r="XCM151" s="12"/>
      <c r="XCN151" s="13"/>
      <c r="XCO151" s="14"/>
      <c r="XCP151" s="14"/>
      <c r="XCQ151" s="14"/>
      <c r="XCR151" s="15"/>
      <c r="XCS151" s="12"/>
      <c r="XCT151" s="13"/>
      <c r="XCU151" s="14"/>
      <c r="XCV151" s="14"/>
      <c r="XCW151" s="14"/>
      <c r="XCX151" s="15"/>
      <c r="XCY151" s="12"/>
      <c r="XCZ151" s="13"/>
      <c r="XDA151" s="14"/>
      <c r="XDB151" s="14"/>
      <c r="XDC151" s="14"/>
      <c r="XDD151" s="15"/>
      <c r="XDE151" s="12"/>
      <c r="XDF151" s="13"/>
      <c r="XDG151" s="14"/>
      <c r="XDH151" s="14"/>
      <c r="XDI151" s="14"/>
      <c r="XDJ151" s="15"/>
      <c r="XDK151" s="12"/>
      <c r="XDL151" s="13"/>
      <c r="XDM151" s="14"/>
      <c r="XDN151" s="14"/>
      <c r="XDO151" s="14"/>
      <c r="XDP151" s="15"/>
      <c r="XDQ151" s="12"/>
      <c r="XDR151" s="13"/>
      <c r="XDS151" s="14"/>
      <c r="XDT151" s="14"/>
      <c r="XDU151" s="14"/>
      <c r="XDV151" s="15"/>
      <c r="XDW151" s="12"/>
      <c r="XDX151" s="13"/>
      <c r="XDY151" s="14"/>
      <c r="XDZ151" s="14"/>
      <c r="XEA151" s="14"/>
      <c r="XEB151" s="15"/>
      <c r="XEC151" s="12"/>
      <c r="XED151" s="13"/>
      <c r="XEE151" s="14"/>
      <c r="XEF151" s="14"/>
      <c r="XEG151" s="14"/>
      <c r="XEH151" s="15"/>
      <c r="XEI151" s="12"/>
      <c r="XEJ151" s="13"/>
      <c r="XEK151" s="14"/>
      <c r="XEL151" s="14"/>
      <c r="XEM151" s="14"/>
      <c r="XEN151" s="15"/>
      <c r="XEO151" s="12"/>
      <c r="XEP151" s="13"/>
      <c r="XEQ151" s="14"/>
      <c r="XER151" s="14"/>
      <c r="XES151" s="14"/>
      <c r="XET151" s="15"/>
      <c r="XEU151" s="12"/>
      <c r="XEV151" s="13"/>
      <c r="XEW151" s="14"/>
      <c r="XEX151" s="14"/>
      <c r="XEY151" s="14"/>
      <c r="XEZ151" s="15"/>
      <c r="XFA151" s="12"/>
      <c r="XFB151" s="13"/>
      <c r="XFC151" s="14"/>
      <c r="XFD151" s="14"/>
    </row>
    <row r="152" spans="1:16384" hidden="1" outlineLevel="1">
      <c r="A152" s="4">
        <v>24.4</v>
      </c>
      <c r="B152" s="58" t="s">
        <v>29</v>
      </c>
      <c r="C152" s="5" t="s">
        <v>22</v>
      </c>
      <c r="D152" s="28">
        <v>0</v>
      </c>
      <c r="E152" s="27">
        <v>0</v>
      </c>
      <c r="F152" s="26">
        <f t="shared" si="23"/>
        <v>0</v>
      </c>
      <c r="G152" s="20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</row>
    <row r="153" spans="1:16384" hidden="1" outlineLevel="1">
      <c r="A153" s="4">
        <v>24.5</v>
      </c>
      <c r="B153" s="58" t="s">
        <v>29</v>
      </c>
      <c r="C153" s="5" t="s">
        <v>22</v>
      </c>
      <c r="D153" s="28">
        <v>0</v>
      </c>
      <c r="E153" s="27">
        <v>0</v>
      </c>
      <c r="F153" s="26">
        <f t="shared" si="23"/>
        <v>0</v>
      </c>
      <c r="G153" s="20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</row>
    <row r="154" spans="1:16384">
      <c r="A154" s="33"/>
      <c r="B154" s="56" t="s">
        <v>35</v>
      </c>
      <c r="C154" s="34"/>
      <c r="D154" s="35"/>
      <c r="E154" s="34"/>
      <c r="F154" s="36">
        <f>+F10+F16+F22+F28+F34+F40+F46+F52+F58+F64+F70+F76+F82+F88+F94+F100+F106+F112+F118+F124+F130+F136+F142+F148</f>
        <v>0</v>
      </c>
      <c r="G154" s="47" t="e">
        <f>+G10+G16+G22+G28+G34+G40+G46+G52+G58+G64+G70+G76+G82+G88+G94+G100+G106+G112+G118+G124+G130+G136+G142+G148</f>
        <v>#DIV/0!</v>
      </c>
    </row>
    <row r="155" spans="1:16384" s="38" customFormat="1" ht="4.5" customHeight="1">
      <c r="A155" s="48"/>
      <c r="B155" s="49"/>
      <c r="C155" s="50"/>
      <c r="D155" s="51"/>
      <c r="E155" s="50"/>
      <c r="F155" s="52"/>
      <c r="G155" s="52"/>
    </row>
    <row r="156" spans="1:16384">
      <c r="A156" s="39"/>
      <c r="B156" s="54" t="s">
        <v>38</v>
      </c>
      <c r="C156" s="32"/>
      <c r="D156" s="40"/>
      <c r="E156" s="32"/>
      <c r="F156" s="55"/>
      <c r="G156" s="32"/>
    </row>
    <row r="157" spans="1:16384" outlineLevel="1">
      <c r="A157" s="21">
        <v>1</v>
      </c>
      <c r="B157" s="57" t="s">
        <v>134</v>
      </c>
      <c r="C157" s="9"/>
      <c r="D157" s="25"/>
      <c r="E157" s="9"/>
      <c r="F157" s="24">
        <f>SUM(F158:F162)</f>
        <v>0</v>
      </c>
      <c r="G157" s="53" t="e">
        <f>F205/F157</f>
        <v>#DIV/0!</v>
      </c>
    </row>
    <row r="158" spans="1:16384" hidden="1" outlineLevel="2">
      <c r="A158" s="4">
        <v>1.1000000000000001</v>
      </c>
      <c r="B158" s="58" t="s">
        <v>29</v>
      </c>
      <c r="C158" s="5" t="s">
        <v>22</v>
      </c>
      <c r="D158" s="28">
        <v>0</v>
      </c>
      <c r="E158" s="29">
        <v>0</v>
      </c>
      <c r="F158" s="26">
        <v>0</v>
      </c>
      <c r="G158" s="2"/>
    </row>
    <row r="159" spans="1:16384" hidden="1" outlineLevel="2">
      <c r="A159" s="4">
        <v>1.2</v>
      </c>
      <c r="B159" s="58" t="s">
        <v>29</v>
      </c>
      <c r="C159" s="5" t="s">
        <v>22</v>
      </c>
      <c r="D159" s="28">
        <v>0</v>
      </c>
      <c r="E159" s="29">
        <v>0</v>
      </c>
      <c r="F159" s="26">
        <f t="shared" ref="F159:F162" si="24">D159*E159</f>
        <v>0</v>
      </c>
      <c r="G159" s="2"/>
    </row>
    <row r="160" spans="1:16384" hidden="1" outlineLevel="2">
      <c r="A160" s="4">
        <v>1.3</v>
      </c>
      <c r="B160" s="58" t="s">
        <v>29</v>
      </c>
      <c r="C160" s="5" t="s">
        <v>22</v>
      </c>
      <c r="D160" s="28">
        <v>0</v>
      </c>
      <c r="E160" s="29">
        <v>0</v>
      </c>
      <c r="F160" s="26">
        <f t="shared" si="24"/>
        <v>0</v>
      </c>
      <c r="G160" s="2"/>
    </row>
    <row r="161" spans="1:7" hidden="1" outlineLevel="2">
      <c r="A161" s="4">
        <v>1.4</v>
      </c>
      <c r="B161" s="58" t="s">
        <v>29</v>
      </c>
      <c r="C161" s="5" t="s">
        <v>22</v>
      </c>
      <c r="D161" s="28">
        <v>0</v>
      </c>
      <c r="E161" s="29">
        <v>0</v>
      </c>
      <c r="F161" s="26">
        <f t="shared" si="24"/>
        <v>0</v>
      </c>
      <c r="G161" s="2"/>
    </row>
    <row r="162" spans="1:7" hidden="1" outlineLevel="2">
      <c r="A162" s="4">
        <v>1.5</v>
      </c>
      <c r="B162" s="58" t="s">
        <v>29</v>
      </c>
      <c r="C162" s="5" t="s">
        <v>22</v>
      </c>
      <c r="D162" s="28">
        <v>0</v>
      </c>
      <c r="E162" s="29">
        <v>0</v>
      </c>
      <c r="F162" s="26">
        <f t="shared" si="24"/>
        <v>0</v>
      </c>
      <c r="G162" s="2"/>
    </row>
    <row r="163" spans="1:7" outlineLevel="1" collapsed="1">
      <c r="A163" s="21">
        <v>2</v>
      </c>
      <c r="B163" s="57" t="s">
        <v>135</v>
      </c>
      <c r="C163" s="9"/>
      <c r="D163" s="25"/>
      <c r="E163" s="9"/>
      <c r="F163" s="24">
        <f>SUM(F164:F168)</f>
        <v>0</v>
      </c>
      <c r="G163" s="31" t="e">
        <f>F205/F163</f>
        <v>#DIV/0!</v>
      </c>
    </row>
    <row r="164" spans="1:7" outlineLevel="2">
      <c r="A164" s="4">
        <v>2.1</v>
      </c>
      <c r="B164" s="58" t="s">
        <v>29</v>
      </c>
      <c r="C164" s="5" t="s">
        <v>22</v>
      </c>
      <c r="D164" s="28">
        <v>0</v>
      </c>
      <c r="E164" s="29">
        <v>0</v>
      </c>
      <c r="F164" s="26">
        <f>D164*E164</f>
        <v>0</v>
      </c>
      <c r="G164" s="2"/>
    </row>
    <row r="165" spans="1:7" outlineLevel="2">
      <c r="A165" s="4">
        <v>2.2000000000000002</v>
      </c>
      <c r="B165" s="58" t="s">
        <v>29</v>
      </c>
      <c r="C165" s="5" t="s">
        <v>22</v>
      </c>
      <c r="D165" s="28">
        <v>0</v>
      </c>
      <c r="E165" s="29">
        <v>0</v>
      </c>
      <c r="F165" s="26">
        <f t="shared" ref="F165:F168" si="25">D165*E165</f>
        <v>0</v>
      </c>
      <c r="G165" s="2"/>
    </row>
    <row r="166" spans="1:7" outlineLevel="2">
      <c r="A166" s="4">
        <v>2.2999999999999998</v>
      </c>
      <c r="B166" s="58" t="s">
        <v>29</v>
      </c>
      <c r="C166" s="5" t="s">
        <v>22</v>
      </c>
      <c r="D166" s="28">
        <v>0</v>
      </c>
      <c r="E166" s="29">
        <v>0</v>
      </c>
      <c r="F166" s="26">
        <f t="shared" si="25"/>
        <v>0</v>
      </c>
      <c r="G166" s="2"/>
    </row>
    <row r="167" spans="1:7" outlineLevel="2">
      <c r="A167" s="4">
        <v>2.4</v>
      </c>
      <c r="B167" s="58" t="s">
        <v>29</v>
      </c>
      <c r="C167" s="5" t="s">
        <v>22</v>
      </c>
      <c r="D167" s="28">
        <v>0</v>
      </c>
      <c r="E167" s="29">
        <v>0</v>
      </c>
      <c r="F167" s="26">
        <f t="shared" si="25"/>
        <v>0</v>
      </c>
      <c r="G167" s="2"/>
    </row>
    <row r="168" spans="1:7" outlineLevel="2">
      <c r="A168" s="4">
        <v>2.5</v>
      </c>
      <c r="B168" s="58" t="s">
        <v>29</v>
      </c>
      <c r="C168" s="5" t="s">
        <v>22</v>
      </c>
      <c r="D168" s="28">
        <v>0</v>
      </c>
      <c r="E168" s="29">
        <v>0</v>
      </c>
      <c r="F168" s="26">
        <f t="shared" si="25"/>
        <v>0</v>
      </c>
      <c r="G168" s="2"/>
    </row>
    <row r="169" spans="1:7" outlineLevel="1">
      <c r="A169" s="21">
        <v>3</v>
      </c>
      <c r="B169" s="57" t="s">
        <v>136</v>
      </c>
      <c r="C169" s="9"/>
      <c r="D169" s="25"/>
      <c r="E169" s="9"/>
      <c r="F169" s="24">
        <f>SUM(F170:F174)</f>
        <v>0</v>
      </c>
      <c r="G169" s="31" t="e">
        <f>F205/F169</f>
        <v>#DIV/0!</v>
      </c>
    </row>
    <row r="170" spans="1:7" hidden="1" outlineLevel="2">
      <c r="A170" s="4">
        <v>3.1</v>
      </c>
      <c r="B170" s="58" t="s">
        <v>29</v>
      </c>
      <c r="C170" s="5" t="s">
        <v>22</v>
      </c>
      <c r="D170" s="28">
        <v>0</v>
      </c>
      <c r="E170" s="29">
        <v>0</v>
      </c>
      <c r="F170" s="26">
        <f>D170*E170</f>
        <v>0</v>
      </c>
      <c r="G170" s="2"/>
    </row>
    <row r="171" spans="1:7" hidden="1" outlineLevel="2">
      <c r="A171" s="4">
        <v>3.2</v>
      </c>
      <c r="B171" s="58" t="s">
        <v>29</v>
      </c>
      <c r="C171" s="5" t="s">
        <v>22</v>
      </c>
      <c r="D171" s="28">
        <v>0</v>
      </c>
      <c r="E171" s="29">
        <v>0</v>
      </c>
      <c r="F171" s="26">
        <f t="shared" ref="F171:F174" si="26">D171*E171</f>
        <v>0</v>
      </c>
      <c r="G171" s="2"/>
    </row>
    <row r="172" spans="1:7" hidden="1" outlineLevel="2">
      <c r="A172" s="4">
        <v>3.3</v>
      </c>
      <c r="B172" s="58" t="s">
        <v>29</v>
      </c>
      <c r="C172" s="5" t="s">
        <v>22</v>
      </c>
      <c r="D172" s="28">
        <v>0</v>
      </c>
      <c r="E172" s="29">
        <v>0</v>
      </c>
      <c r="F172" s="26">
        <f t="shared" si="26"/>
        <v>0</v>
      </c>
      <c r="G172" s="2"/>
    </row>
    <row r="173" spans="1:7" hidden="1" outlineLevel="2">
      <c r="A173" s="4">
        <v>3.4</v>
      </c>
      <c r="B173" s="58" t="s">
        <v>29</v>
      </c>
      <c r="C173" s="5" t="s">
        <v>22</v>
      </c>
      <c r="D173" s="28">
        <v>0</v>
      </c>
      <c r="E173" s="29">
        <v>0</v>
      </c>
      <c r="F173" s="26">
        <f t="shared" si="26"/>
        <v>0</v>
      </c>
      <c r="G173" s="2"/>
    </row>
    <row r="174" spans="1:7" hidden="1" outlineLevel="2">
      <c r="A174" s="4">
        <v>3.5</v>
      </c>
      <c r="B174" s="58" t="s">
        <v>29</v>
      </c>
      <c r="C174" s="5" t="s">
        <v>22</v>
      </c>
      <c r="D174" s="28">
        <v>0</v>
      </c>
      <c r="E174" s="29">
        <v>0</v>
      </c>
      <c r="F174" s="26">
        <f t="shared" si="26"/>
        <v>0</v>
      </c>
      <c r="G174" s="2"/>
    </row>
    <row r="175" spans="1:7" outlineLevel="1" collapsed="1">
      <c r="A175" s="21">
        <v>4</v>
      </c>
      <c r="B175" s="57" t="s">
        <v>141</v>
      </c>
      <c r="C175" s="9"/>
      <c r="D175" s="25"/>
      <c r="E175" s="9"/>
      <c r="F175" s="24">
        <f>SUM(F176:F180)</f>
        <v>0</v>
      </c>
      <c r="G175" s="31" t="e">
        <f>F205/F175</f>
        <v>#DIV/0!</v>
      </c>
    </row>
    <row r="176" spans="1:7" hidden="1" outlineLevel="2">
      <c r="A176" s="4">
        <v>4.0999999999999996</v>
      </c>
      <c r="B176" s="58" t="s">
        <v>29</v>
      </c>
      <c r="C176" s="5" t="s">
        <v>22</v>
      </c>
      <c r="D176" s="28">
        <v>0</v>
      </c>
      <c r="E176" s="29">
        <v>0</v>
      </c>
      <c r="F176" s="26">
        <f>D176*E176</f>
        <v>0</v>
      </c>
      <c r="G176" s="2"/>
    </row>
    <row r="177" spans="1:7" hidden="1" outlineLevel="2">
      <c r="A177" s="4">
        <v>4.2</v>
      </c>
      <c r="B177" s="58" t="s">
        <v>29</v>
      </c>
      <c r="C177" s="5" t="s">
        <v>22</v>
      </c>
      <c r="D177" s="28">
        <v>0</v>
      </c>
      <c r="E177" s="29">
        <v>0</v>
      </c>
      <c r="F177" s="26">
        <f t="shared" ref="F177:F180" si="27">D177*E177</f>
        <v>0</v>
      </c>
      <c r="G177" s="2"/>
    </row>
    <row r="178" spans="1:7" hidden="1" outlineLevel="2">
      <c r="A178" s="4">
        <v>4.3</v>
      </c>
      <c r="B178" s="58" t="s">
        <v>29</v>
      </c>
      <c r="C178" s="5" t="s">
        <v>22</v>
      </c>
      <c r="D178" s="28">
        <v>0</v>
      </c>
      <c r="E178" s="29">
        <v>0</v>
      </c>
      <c r="F178" s="26">
        <f t="shared" si="27"/>
        <v>0</v>
      </c>
      <c r="G178" s="2"/>
    </row>
    <row r="179" spans="1:7" hidden="1" outlineLevel="2">
      <c r="A179" s="4">
        <v>4.4000000000000004</v>
      </c>
      <c r="B179" s="58" t="s">
        <v>29</v>
      </c>
      <c r="C179" s="5" t="s">
        <v>22</v>
      </c>
      <c r="D179" s="28">
        <v>0</v>
      </c>
      <c r="E179" s="29">
        <v>0</v>
      </c>
      <c r="F179" s="26">
        <f t="shared" si="27"/>
        <v>0</v>
      </c>
      <c r="G179" s="2"/>
    </row>
    <row r="180" spans="1:7" hidden="1" outlineLevel="2">
      <c r="A180" s="4">
        <v>4.5</v>
      </c>
      <c r="B180" s="58" t="s">
        <v>29</v>
      </c>
      <c r="C180" s="5" t="s">
        <v>22</v>
      </c>
      <c r="D180" s="28">
        <v>0</v>
      </c>
      <c r="E180" s="29">
        <v>0</v>
      </c>
      <c r="F180" s="26">
        <f t="shared" si="27"/>
        <v>0</v>
      </c>
      <c r="G180" s="2"/>
    </row>
    <row r="181" spans="1:7" outlineLevel="1" collapsed="1">
      <c r="A181" s="21">
        <v>5</v>
      </c>
      <c r="B181" s="57" t="s">
        <v>140</v>
      </c>
      <c r="C181" s="9"/>
      <c r="D181" s="25"/>
      <c r="E181" s="9"/>
      <c r="F181" s="24">
        <f>SUM(F182:F186)</f>
        <v>0</v>
      </c>
      <c r="G181" s="31" t="e">
        <f>F205/F181</f>
        <v>#DIV/0!</v>
      </c>
    </row>
    <row r="182" spans="1:7" hidden="1" outlineLevel="2">
      <c r="A182" s="4">
        <v>5.0999999999999996</v>
      </c>
      <c r="B182" s="58" t="s">
        <v>29</v>
      </c>
      <c r="C182" s="5" t="s">
        <v>22</v>
      </c>
      <c r="D182" s="28">
        <v>0</v>
      </c>
      <c r="E182" s="29">
        <v>0</v>
      </c>
      <c r="F182" s="26">
        <f>D182*E182</f>
        <v>0</v>
      </c>
      <c r="G182" s="2"/>
    </row>
    <row r="183" spans="1:7" hidden="1" outlineLevel="2">
      <c r="A183" s="4">
        <v>5.2</v>
      </c>
      <c r="B183" s="58" t="s">
        <v>29</v>
      </c>
      <c r="C183" s="5" t="s">
        <v>22</v>
      </c>
      <c r="D183" s="28">
        <v>0</v>
      </c>
      <c r="E183" s="29">
        <v>0</v>
      </c>
      <c r="F183" s="26">
        <f t="shared" ref="F183:F186" si="28">D183*E183</f>
        <v>0</v>
      </c>
      <c r="G183" s="2"/>
    </row>
    <row r="184" spans="1:7" hidden="1" outlineLevel="2">
      <c r="A184" s="4">
        <v>5.3</v>
      </c>
      <c r="B184" s="58" t="s">
        <v>29</v>
      </c>
      <c r="C184" s="5" t="s">
        <v>22</v>
      </c>
      <c r="D184" s="28">
        <v>0</v>
      </c>
      <c r="E184" s="29">
        <v>0</v>
      </c>
      <c r="F184" s="26">
        <f t="shared" si="28"/>
        <v>0</v>
      </c>
      <c r="G184" s="2"/>
    </row>
    <row r="185" spans="1:7" hidden="1" outlineLevel="2">
      <c r="A185" s="4">
        <v>5.4</v>
      </c>
      <c r="B185" s="58" t="s">
        <v>29</v>
      </c>
      <c r="C185" s="5" t="s">
        <v>22</v>
      </c>
      <c r="D185" s="28">
        <v>0</v>
      </c>
      <c r="E185" s="29">
        <v>0</v>
      </c>
      <c r="F185" s="26">
        <f t="shared" si="28"/>
        <v>0</v>
      </c>
      <c r="G185" s="2"/>
    </row>
    <row r="186" spans="1:7" hidden="1" outlineLevel="2">
      <c r="A186" s="4">
        <v>5.5</v>
      </c>
      <c r="B186" s="58" t="s">
        <v>29</v>
      </c>
      <c r="C186" s="5" t="s">
        <v>22</v>
      </c>
      <c r="D186" s="28">
        <v>0</v>
      </c>
      <c r="E186" s="29">
        <v>0</v>
      </c>
      <c r="F186" s="26">
        <f t="shared" si="28"/>
        <v>0</v>
      </c>
      <c r="G186" s="2"/>
    </row>
    <row r="187" spans="1:7" outlineLevel="1" collapsed="1">
      <c r="A187" s="21">
        <v>6</v>
      </c>
      <c r="B187" s="57" t="s">
        <v>138</v>
      </c>
      <c r="C187" s="9"/>
      <c r="D187" s="25"/>
      <c r="E187" s="9"/>
      <c r="F187" s="24">
        <f>SUM(F188:F192)</f>
        <v>0</v>
      </c>
      <c r="G187" s="31" t="e">
        <f>F205/F187</f>
        <v>#DIV/0!</v>
      </c>
    </row>
    <row r="188" spans="1:7" hidden="1" outlineLevel="2">
      <c r="A188" s="4">
        <v>6.1</v>
      </c>
      <c r="B188" s="58" t="s">
        <v>29</v>
      </c>
      <c r="C188" s="5" t="s">
        <v>22</v>
      </c>
      <c r="D188" s="28">
        <v>0</v>
      </c>
      <c r="E188" s="29">
        <v>0</v>
      </c>
      <c r="F188" s="26">
        <f>D188*E188</f>
        <v>0</v>
      </c>
      <c r="G188" s="2"/>
    </row>
    <row r="189" spans="1:7" hidden="1" outlineLevel="2">
      <c r="A189" s="4">
        <v>6.2</v>
      </c>
      <c r="B189" s="58" t="s">
        <v>29</v>
      </c>
      <c r="C189" s="5" t="s">
        <v>22</v>
      </c>
      <c r="D189" s="28">
        <v>0</v>
      </c>
      <c r="E189" s="29">
        <v>0</v>
      </c>
      <c r="F189" s="26">
        <f t="shared" ref="F189:F192" si="29">D189*E189</f>
        <v>0</v>
      </c>
      <c r="G189" s="2"/>
    </row>
    <row r="190" spans="1:7" hidden="1" outlineLevel="2">
      <c r="A190" s="4">
        <v>6.3</v>
      </c>
      <c r="B190" s="58" t="s">
        <v>29</v>
      </c>
      <c r="C190" s="5" t="s">
        <v>22</v>
      </c>
      <c r="D190" s="28">
        <v>0</v>
      </c>
      <c r="E190" s="29">
        <v>0</v>
      </c>
      <c r="F190" s="26">
        <f t="shared" si="29"/>
        <v>0</v>
      </c>
      <c r="G190" s="2"/>
    </row>
    <row r="191" spans="1:7" hidden="1" outlineLevel="2">
      <c r="A191" s="4">
        <v>6.4</v>
      </c>
      <c r="B191" s="58" t="s">
        <v>29</v>
      </c>
      <c r="C191" s="5" t="s">
        <v>22</v>
      </c>
      <c r="D191" s="28">
        <v>0</v>
      </c>
      <c r="E191" s="29">
        <v>0</v>
      </c>
      <c r="F191" s="26">
        <f t="shared" si="29"/>
        <v>0</v>
      </c>
      <c r="G191" s="2"/>
    </row>
    <row r="192" spans="1:7" hidden="1" outlineLevel="2">
      <c r="A192" s="4">
        <v>6.5</v>
      </c>
      <c r="B192" s="58" t="s">
        <v>29</v>
      </c>
      <c r="C192" s="5" t="s">
        <v>22</v>
      </c>
      <c r="D192" s="28">
        <v>0</v>
      </c>
      <c r="E192" s="29">
        <v>0</v>
      </c>
      <c r="F192" s="26">
        <f t="shared" si="29"/>
        <v>0</v>
      </c>
      <c r="G192" s="2"/>
    </row>
    <row r="193" spans="1:7" outlineLevel="1" collapsed="1">
      <c r="A193" s="21">
        <v>7</v>
      </c>
      <c r="B193" s="57" t="s">
        <v>139</v>
      </c>
      <c r="C193" s="9"/>
      <c r="D193" s="25"/>
      <c r="E193" s="30"/>
      <c r="F193" s="24">
        <f>SUM(F194:F198)</f>
        <v>0</v>
      </c>
      <c r="G193" s="31" t="e">
        <f>F205/F193</f>
        <v>#DIV/0!</v>
      </c>
    </row>
    <row r="194" spans="1:7" hidden="1" outlineLevel="2">
      <c r="A194" s="4">
        <v>7.1</v>
      </c>
      <c r="B194" s="58" t="s">
        <v>29</v>
      </c>
      <c r="C194" s="5" t="s">
        <v>22</v>
      </c>
      <c r="D194" s="28">
        <v>0</v>
      </c>
      <c r="E194" s="29">
        <v>0</v>
      </c>
      <c r="F194" s="26">
        <f>D194*E194</f>
        <v>0</v>
      </c>
      <c r="G194" s="2"/>
    </row>
    <row r="195" spans="1:7" hidden="1" outlineLevel="2">
      <c r="A195" s="4">
        <v>7.2</v>
      </c>
      <c r="B195" s="58" t="s">
        <v>29</v>
      </c>
      <c r="C195" s="5" t="s">
        <v>22</v>
      </c>
      <c r="D195" s="28">
        <v>0</v>
      </c>
      <c r="E195" s="29">
        <v>0</v>
      </c>
      <c r="F195" s="26">
        <f t="shared" ref="F195:F198" si="30">D195*E195</f>
        <v>0</v>
      </c>
      <c r="G195" s="2"/>
    </row>
    <row r="196" spans="1:7" hidden="1" outlineLevel="2">
      <c r="A196" s="4">
        <v>7.3</v>
      </c>
      <c r="B196" s="58" t="s">
        <v>29</v>
      </c>
      <c r="C196" s="5" t="s">
        <v>22</v>
      </c>
      <c r="D196" s="28">
        <v>0</v>
      </c>
      <c r="E196" s="29">
        <v>0</v>
      </c>
      <c r="F196" s="26">
        <f t="shared" si="30"/>
        <v>0</v>
      </c>
      <c r="G196" s="2"/>
    </row>
    <row r="197" spans="1:7" hidden="1" outlineLevel="2">
      <c r="A197" s="4">
        <v>7.4</v>
      </c>
      <c r="B197" s="58" t="s">
        <v>29</v>
      </c>
      <c r="C197" s="5" t="s">
        <v>22</v>
      </c>
      <c r="D197" s="28">
        <v>0</v>
      </c>
      <c r="E197" s="29">
        <v>0</v>
      </c>
      <c r="F197" s="26">
        <f t="shared" si="30"/>
        <v>0</v>
      </c>
      <c r="G197" s="2"/>
    </row>
    <row r="198" spans="1:7" hidden="1" outlineLevel="2">
      <c r="A198" s="4">
        <v>7.5</v>
      </c>
      <c r="B198" s="58" t="s">
        <v>29</v>
      </c>
      <c r="C198" s="5" t="s">
        <v>22</v>
      </c>
      <c r="D198" s="28">
        <v>0</v>
      </c>
      <c r="E198" s="29">
        <v>0</v>
      </c>
      <c r="F198" s="26">
        <f t="shared" si="30"/>
        <v>0</v>
      </c>
      <c r="G198" s="2"/>
    </row>
    <row r="199" spans="1:7" outlineLevel="1" collapsed="1">
      <c r="A199" s="21">
        <v>8</v>
      </c>
      <c r="B199" s="57" t="s">
        <v>137</v>
      </c>
      <c r="C199" s="9"/>
      <c r="D199" s="25"/>
      <c r="E199" s="30"/>
      <c r="F199" s="24">
        <f>SUM(F200:F204)</f>
        <v>0</v>
      </c>
      <c r="G199" s="31" t="e">
        <f>F205/F199</f>
        <v>#DIV/0!</v>
      </c>
    </row>
    <row r="200" spans="1:7" hidden="1" outlineLevel="2">
      <c r="A200" s="4">
        <v>8.1</v>
      </c>
      <c r="B200" s="58" t="s">
        <v>29</v>
      </c>
      <c r="C200" s="5" t="s">
        <v>22</v>
      </c>
      <c r="D200" s="28">
        <v>0</v>
      </c>
      <c r="E200" s="29">
        <v>0</v>
      </c>
      <c r="F200" s="26">
        <f>D200*E200</f>
        <v>0</v>
      </c>
      <c r="G200" s="2"/>
    </row>
    <row r="201" spans="1:7" hidden="1" outlineLevel="2">
      <c r="A201" s="4">
        <v>8.1999999999999993</v>
      </c>
      <c r="B201" s="58" t="s">
        <v>29</v>
      </c>
      <c r="C201" s="5" t="s">
        <v>22</v>
      </c>
      <c r="D201" s="28">
        <v>0</v>
      </c>
      <c r="E201" s="29">
        <v>0</v>
      </c>
      <c r="F201" s="26">
        <f t="shared" ref="F201:F204" si="31">D201*E201</f>
        <v>0</v>
      </c>
      <c r="G201" s="2"/>
    </row>
    <row r="202" spans="1:7" hidden="1" outlineLevel="2">
      <c r="A202" s="4">
        <v>8.3000000000000007</v>
      </c>
      <c r="B202" s="58" t="s">
        <v>29</v>
      </c>
      <c r="C202" s="5" t="s">
        <v>22</v>
      </c>
      <c r="D202" s="28">
        <v>0</v>
      </c>
      <c r="E202" s="29">
        <v>0</v>
      </c>
      <c r="F202" s="26">
        <f t="shared" si="31"/>
        <v>0</v>
      </c>
      <c r="G202" s="2"/>
    </row>
    <row r="203" spans="1:7" hidden="1" outlineLevel="2">
      <c r="A203" s="4">
        <v>8.4</v>
      </c>
      <c r="B203" s="58" t="s">
        <v>29</v>
      </c>
      <c r="C203" s="5" t="s">
        <v>22</v>
      </c>
      <c r="D203" s="28">
        <v>0</v>
      </c>
      <c r="E203" s="29">
        <v>0</v>
      </c>
      <c r="F203" s="26">
        <f t="shared" si="31"/>
        <v>0</v>
      </c>
      <c r="G203" s="2"/>
    </row>
    <row r="204" spans="1:7" hidden="1" outlineLevel="2">
      <c r="A204" s="4">
        <v>8.5</v>
      </c>
      <c r="B204" s="58" t="s">
        <v>29</v>
      </c>
      <c r="C204" s="5" t="s">
        <v>22</v>
      </c>
      <c r="D204" s="28">
        <v>0</v>
      </c>
      <c r="E204" s="29">
        <v>0</v>
      </c>
      <c r="F204" s="26">
        <f t="shared" si="31"/>
        <v>0</v>
      </c>
      <c r="G204" s="2"/>
    </row>
    <row r="205" spans="1:7" outlineLevel="1" collapsed="1">
      <c r="A205" s="39"/>
      <c r="B205" s="54" t="s">
        <v>39</v>
      </c>
      <c r="C205" s="32"/>
      <c r="D205" s="40"/>
      <c r="E205" s="32"/>
      <c r="F205" s="41">
        <f>SUM(F157+F163+F169+F175+F181+F187+F193+F199)</f>
        <v>0</v>
      </c>
      <c r="G205" s="42" t="e">
        <f>SUM(G157+G163+G169+G175+G181+G187+G193+G199)</f>
        <v>#DIV/0!</v>
      </c>
    </row>
    <row r="206" spans="1:7" s="38" customFormat="1" ht="4.5" customHeight="1">
      <c r="A206" s="48"/>
      <c r="B206" s="49"/>
      <c r="C206" s="50"/>
      <c r="D206" s="51"/>
      <c r="E206" s="50"/>
      <c r="F206" s="52"/>
      <c r="G206" s="52"/>
    </row>
    <row r="207" spans="1:7">
      <c r="E207" s="46" t="s">
        <v>40</v>
      </c>
      <c r="F207" s="44">
        <f>SUM(F154+F205)</f>
        <v>0</v>
      </c>
      <c r="G207" s="45" t="e">
        <f>G154+G205</f>
        <v>#DIV/0!</v>
      </c>
    </row>
    <row r="208" spans="1:7">
      <c r="E208" s="46" t="s">
        <v>41</v>
      </c>
      <c r="F208" s="26">
        <v>0</v>
      </c>
      <c r="G208" s="2"/>
    </row>
    <row r="209" spans="1:7">
      <c r="E209" s="46" t="s">
        <v>42</v>
      </c>
      <c r="F209" s="44">
        <f>SUM(F207+F208)</f>
        <v>0</v>
      </c>
      <c r="G209" s="2"/>
    </row>
    <row r="212" spans="1:7" ht="14.25" customHeight="1">
      <c r="A212" s="226" t="s">
        <v>157</v>
      </c>
      <c r="B212" s="226"/>
      <c r="C212" s="226"/>
      <c r="D212" s="226"/>
      <c r="E212" s="226"/>
      <c r="F212" s="226"/>
      <c r="G212" s="226"/>
    </row>
    <row r="213" spans="1:7">
      <c r="A213" s="226"/>
      <c r="B213" s="226"/>
      <c r="C213" s="226"/>
      <c r="D213" s="226"/>
      <c r="E213" s="226"/>
      <c r="F213" s="226"/>
      <c r="G213" s="226"/>
    </row>
    <row r="214" spans="1:7">
      <c r="A214" s="226"/>
      <c r="B214" s="226"/>
      <c r="C214" s="226"/>
      <c r="D214" s="226"/>
      <c r="E214" s="226"/>
      <c r="F214" s="226"/>
      <c r="G214" s="226"/>
    </row>
    <row r="215" spans="1:7">
      <c r="A215" s="226"/>
      <c r="B215" s="226"/>
      <c r="C215" s="226"/>
      <c r="D215" s="226"/>
      <c r="E215" s="226"/>
      <c r="F215" s="226"/>
      <c r="G215" s="226"/>
    </row>
    <row r="216" spans="1:7">
      <c r="A216" s="226"/>
      <c r="B216" s="226"/>
      <c r="C216" s="226"/>
      <c r="D216" s="226"/>
      <c r="E216" s="226"/>
      <c r="F216" s="226"/>
      <c r="G216" s="226"/>
    </row>
    <row r="217" spans="1:7">
      <c r="A217" s="226"/>
      <c r="B217" s="226"/>
      <c r="C217" s="226"/>
      <c r="D217" s="226"/>
      <c r="E217" s="226"/>
      <c r="F217" s="226"/>
      <c r="G217" s="226"/>
    </row>
    <row r="218" spans="1:7">
      <c r="A218" s="226"/>
      <c r="B218" s="226"/>
      <c r="C218" s="226"/>
      <c r="D218" s="226"/>
      <c r="E218" s="226"/>
      <c r="F218" s="226"/>
      <c r="G218" s="226"/>
    </row>
    <row r="219" spans="1:7">
      <c r="A219" s="226"/>
      <c r="B219" s="226"/>
      <c r="C219" s="226"/>
      <c r="D219" s="226"/>
      <c r="E219" s="226"/>
      <c r="F219" s="226"/>
      <c r="G219" s="226"/>
    </row>
    <row r="220" spans="1:7">
      <c r="A220" s="226"/>
      <c r="B220" s="226"/>
      <c r="C220" s="226"/>
      <c r="D220" s="226"/>
      <c r="E220" s="226"/>
      <c r="F220" s="226"/>
      <c r="G220" s="226"/>
    </row>
    <row r="221" spans="1:7">
      <c r="A221" s="226"/>
      <c r="B221" s="226"/>
      <c r="C221" s="226"/>
      <c r="D221" s="226"/>
      <c r="E221" s="226"/>
      <c r="F221" s="226"/>
      <c r="G221" s="226"/>
    </row>
    <row r="222" spans="1:7">
      <c r="A222" s="226"/>
      <c r="B222" s="226"/>
      <c r="C222" s="226"/>
      <c r="D222" s="226"/>
      <c r="E222" s="226"/>
      <c r="F222" s="226"/>
      <c r="G222" s="226"/>
    </row>
  </sheetData>
  <mergeCells count="12">
    <mergeCell ref="A212:G222"/>
    <mergeCell ref="A2:B5"/>
    <mergeCell ref="I2:I5"/>
    <mergeCell ref="I7:I12"/>
    <mergeCell ref="C5:D5"/>
    <mergeCell ref="C2:D2"/>
    <mergeCell ref="C3:D3"/>
    <mergeCell ref="C4:D4"/>
    <mergeCell ref="E2:G2"/>
    <mergeCell ref="E3:G3"/>
    <mergeCell ref="E4:G4"/>
    <mergeCell ref="E5:G5"/>
  </mergeCells>
  <pageMargins left="0.7" right="0.7" top="0.75" bottom="0.75" header="0.3" footer="0.3"/>
  <pageSetup scale="92" orientation="portrait" r:id="rId1"/>
  <colBreaks count="1" manualBreakCount="1">
    <brk id="7" max="1048575" man="1"/>
  </colBreaks>
  <ignoredErrors>
    <ignoredError sqref="F163 F169 F193 F181 F187 F199 F175 F16:F146 F148:F154" formula="1"/>
    <ignoredError sqref="G10:G154 G155:G207" evalError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Hoja1!$B$1:$B$9</xm:f>
          </x14:formula1>
          <xm:sqref>C11:C15 C17:C21 C23:C27 C29:C33 C35:C39 C41:C45 C47:C51 C53:C57 C59:C63 C65:C69 C71:C75 C77:C81 C83:C87 C89:C93 C95:C99 C101:C105 C107:C111 C113:C117 C119:C123 C125:C129 C131:C135 C137:C141 C143:C147 C149:C153 C158:C162 C164:C168 C170:C174 C176:C180 C182:C186 C188:C192 C194:C198 C200:C204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9"/>
  <sheetViews>
    <sheetView workbookViewId="0">
      <selection activeCell="B9" sqref="B9"/>
    </sheetView>
  </sheetViews>
  <sheetFormatPr baseColWidth="10" defaultRowHeight="15"/>
  <sheetData>
    <row r="1" spans="2:2">
      <c r="B1" t="s">
        <v>22</v>
      </c>
    </row>
    <row r="2" spans="2:2">
      <c r="B2" t="s">
        <v>23</v>
      </c>
    </row>
    <row r="3" spans="2:2">
      <c r="B3" t="s">
        <v>19</v>
      </c>
    </row>
    <row r="4" spans="2:2">
      <c r="B4" t="s">
        <v>20</v>
      </c>
    </row>
    <row r="5" spans="2:2">
      <c r="B5" t="s">
        <v>21</v>
      </c>
    </row>
    <row r="6" spans="2:2">
      <c r="B6" t="s">
        <v>26</v>
      </c>
    </row>
    <row r="7" spans="2:2">
      <c r="B7" t="s">
        <v>24</v>
      </c>
    </row>
    <row r="8" spans="2:2">
      <c r="B8" t="s">
        <v>25</v>
      </c>
    </row>
    <row r="9" spans="2:2">
      <c r="B9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H82"/>
  <sheetViews>
    <sheetView showGridLines="0" topLeftCell="A67" zoomScaleNormal="100" zoomScaleSheetLayoutView="70" workbookViewId="0">
      <selection activeCell="A72" sqref="A72:G82"/>
    </sheetView>
  </sheetViews>
  <sheetFormatPr baseColWidth="10" defaultRowHeight="15" outlineLevelRow="2"/>
  <cols>
    <col min="1" max="1" width="5.5703125" style="80" bestFit="1" customWidth="1"/>
    <col min="2" max="2" width="36.7109375" style="23" bestFit="1" customWidth="1"/>
    <col min="3" max="6" width="14.7109375" style="23" customWidth="1"/>
    <col min="7" max="7" width="3.42578125" customWidth="1"/>
    <col min="8" max="8" width="31.140625" customWidth="1"/>
  </cols>
  <sheetData>
    <row r="1" spans="1:8" ht="15.75" thickBot="1"/>
    <row r="2" spans="1:8" s="60" customFormat="1" ht="15" customHeight="1">
      <c r="A2" s="146" t="s">
        <v>37</v>
      </c>
      <c r="B2" s="147"/>
      <c r="C2" s="170" t="s">
        <v>32</v>
      </c>
      <c r="D2" s="157"/>
      <c r="E2" s="173" t="s">
        <v>9</v>
      </c>
      <c r="F2" s="174"/>
      <c r="H2" s="152" t="s">
        <v>103</v>
      </c>
    </row>
    <row r="3" spans="1:8" s="60" customFormat="1">
      <c r="A3" s="148"/>
      <c r="B3" s="149"/>
      <c r="C3" s="171" t="s">
        <v>33</v>
      </c>
      <c r="D3" s="159"/>
      <c r="E3" s="175"/>
      <c r="F3" s="176"/>
      <c r="H3" s="152"/>
    </row>
    <row r="4" spans="1:8" s="60" customFormat="1">
      <c r="A4" s="148"/>
      <c r="B4" s="149"/>
      <c r="C4" s="171" t="s">
        <v>30</v>
      </c>
      <c r="D4" s="159"/>
      <c r="E4" s="175"/>
      <c r="F4" s="176"/>
      <c r="H4" s="152"/>
    </row>
    <row r="5" spans="1:8" s="60" customFormat="1" ht="15.75" thickBot="1">
      <c r="A5" s="150"/>
      <c r="B5" s="151"/>
      <c r="C5" s="172" t="s">
        <v>31</v>
      </c>
      <c r="D5" s="155"/>
      <c r="E5" s="177"/>
      <c r="F5" s="178"/>
      <c r="H5" s="152"/>
    </row>
    <row r="7" spans="1:8">
      <c r="A7" s="43" t="s">
        <v>17</v>
      </c>
      <c r="B7" s="43" t="s">
        <v>69</v>
      </c>
      <c r="C7" s="43" t="s">
        <v>1</v>
      </c>
      <c r="D7" s="43" t="s">
        <v>27</v>
      </c>
      <c r="E7" s="43" t="s">
        <v>43</v>
      </c>
      <c r="F7" s="43" t="s">
        <v>44</v>
      </c>
    </row>
    <row r="8" spans="1:8" s="61" customFormat="1" ht="6" customHeight="1">
      <c r="A8" s="81"/>
      <c r="B8" s="62"/>
      <c r="C8" s="62"/>
      <c r="D8" s="62"/>
      <c r="E8" s="62"/>
      <c r="F8" s="62"/>
    </row>
    <row r="9" spans="1:8" s="61" customFormat="1">
      <c r="A9" s="64">
        <v>1</v>
      </c>
      <c r="B9" s="66" t="s">
        <v>4</v>
      </c>
      <c r="C9" s="70"/>
      <c r="D9" s="70"/>
      <c r="E9" s="70"/>
      <c r="F9" s="70"/>
    </row>
    <row r="10" spans="1:8" outlineLevel="1">
      <c r="A10" s="21">
        <v>1.1000000000000001</v>
      </c>
      <c r="B10" s="57" t="s">
        <v>46</v>
      </c>
      <c r="C10" s="21"/>
      <c r="D10" s="21"/>
      <c r="E10" s="73">
        <f>SUM(E11:E12)</f>
        <v>0</v>
      </c>
      <c r="F10" s="79"/>
    </row>
    <row r="11" spans="1:8" outlineLevel="2">
      <c r="A11" s="83"/>
      <c r="B11" s="63" t="s">
        <v>5</v>
      </c>
      <c r="C11" s="77">
        <v>0</v>
      </c>
      <c r="D11" s="78">
        <v>0</v>
      </c>
      <c r="E11" s="77">
        <f t="shared" ref="E11:E12" si="0">C11*D11</f>
        <v>0</v>
      </c>
      <c r="F11" s="96" t="e">
        <f>E11/E10</f>
        <v>#DIV/0!</v>
      </c>
    </row>
    <row r="12" spans="1:8" outlineLevel="2">
      <c r="A12" s="83"/>
      <c r="B12" s="63" t="s">
        <v>6</v>
      </c>
      <c r="C12" s="77">
        <v>0</v>
      </c>
      <c r="D12" s="78">
        <v>0</v>
      </c>
      <c r="E12" s="77">
        <f t="shared" si="0"/>
        <v>0</v>
      </c>
      <c r="F12" s="96" t="e">
        <f>E12/E10</f>
        <v>#DIV/0!</v>
      </c>
    </row>
    <row r="13" spans="1:8">
      <c r="A13" s="85"/>
      <c r="B13" s="66" t="s">
        <v>48</v>
      </c>
      <c r="C13" s="64"/>
      <c r="D13" s="64"/>
      <c r="E13" s="65">
        <f>E10</f>
        <v>0</v>
      </c>
      <c r="F13" s="88" t="e">
        <f>SUM(F11:F12)</f>
        <v>#DIV/0!</v>
      </c>
    </row>
    <row r="14" spans="1:8" ht="6" customHeight="1">
      <c r="B14" s="67"/>
      <c r="C14" s="67"/>
      <c r="D14" s="67"/>
      <c r="E14" s="68"/>
      <c r="F14" s="68"/>
      <c r="G14" s="59"/>
    </row>
    <row r="15" spans="1:8">
      <c r="A15" s="86">
        <v>2</v>
      </c>
      <c r="B15" s="72" t="s">
        <v>3</v>
      </c>
      <c r="C15" s="71"/>
      <c r="D15" s="71"/>
      <c r="E15" s="71"/>
      <c r="F15" s="71"/>
    </row>
    <row r="16" spans="1:8" outlineLevel="1">
      <c r="A16" s="21">
        <v>2.1</v>
      </c>
      <c r="B16" s="57" t="s">
        <v>47</v>
      </c>
      <c r="C16" s="21"/>
      <c r="D16" s="21"/>
      <c r="E16" s="74">
        <f>SUM(E17:E18)</f>
        <v>0</v>
      </c>
      <c r="F16" s="79" t="e">
        <f>E16/E13</f>
        <v>#DIV/0!</v>
      </c>
    </row>
    <row r="17" spans="1:6" s="61" customFormat="1" outlineLevel="2">
      <c r="A17" s="82"/>
      <c r="B17" s="75" t="s">
        <v>47</v>
      </c>
      <c r="C17" s="77">
        <v>0</v>
      </c>
      <c r="D17" s="78">
        <v>0</v>
      </c>
      <c r="E17" s="77">
        <f>C17*D17</f>
        <v>0</v>
      </c>
      <c r="F17" s="69"/>
    </row>
    <row r="18" spans="1:6" s="61" customFormat="1" outlineLevel="2">
      <c r="A18" s="82"/>
      <c r="B18" s="75" t="s">
        <v>49</v>
      </c>
      <c r="C18" s="77">
        <v>0</v>
      </c>
      <c r="D18" s="78">
        <v>0</v>
      </c>
      <c r="E18" s="77">
        <f t="shared" ref="E18" si="1">C18*D18</f>
        <v>0</v>
      </c>
      <c r="F18" s="69"/>
    </row>
    <row r="19" spans="1:6" outlineLevel="1">
      <c r="A19" s="21">
        <v>2.2000000000000002</v>
      </c>
      <c r="B19" s="57" t="s">
        <v>50</v>
      </c>
      <c r="C19" s="21"/>
      <c r="D19" s="21"/>
      <c r="E19" s="74">
        <f>SUM(E20:E22)</f>
        <v>0</v>
      </c>
      <c r="F19" s="79" t="e">
        <f>E19/E13</f>
        <v>#DIV/0!</v>
      </c>
    </row>
    <row r="20" spans="1:6" s="61" customFormat="1" outlineLevel="2">
      <c r="A20" s="82"/>
      <c r="B20" s="75" t="s">
        <v>7</v>
      </c>
      <c r="C20" s="77">
        <v>0</v>
      </c>
      <c r="D20" s="78">
        <v>0</v>
      </c>
      <c r="E20" s="77">
        <f>C20*D20</f>
        <v>0</v>
      </c>
      <c r="F20" s="69"/>
    </row>
    <row r="21" spans="1:6" s="61" customFormat="1" outlineLevel="2">
      <c r="A21" s="82"/>
      <c r="B21" s="75" t="s">
        <v>68</v>
      </c>
      <c r="C21" s="77">
        <v>0</v>
      </c>
      <c r="D21" s="78">
        <v>0</v>
      </c>
      <c r="E21" s="77">
        <f t="shared" ref="E21:E22" si="2">C21*D21</f>
        <v>0</v>
      </c>
      <c r="F21" s="69"/>
    </row>
    <row r="22" spans="1:6" s="61" customFormat="1" outlineLevel="2">
      <c r="A22" s="82"/>
      <c r="B22" s="75" t="s">
        <v>41</v>
      </c>
      <c r="C22" s="77">
        <v>0</v>
      </c>
      <c r="D22" s="78">
        <v>0</v>
      </c>
      <c r="E22" s="77">
        <f t="shared" si="2"/>
        <v>0</v>
      </c>
      <c r="F22" s="69"/>
    </row>
    <row r="23" spans="1:6" outlineLevel="1">
      <c r="A23" s="21">
        <v>2.2999999999999998</v>
      </c>
      <c r="B23" s="57" t="s">
        <v>71</v>
      </c>
      <c r="C23" s="21"/>
      <c r="D23" s="21"/>
      <c r="E23" s="74">
        <f>SUM(E24:E26)</f>
        <v>0</v>
      </c>
      <c r="F23" s="79" t="e">
        <f>E23/E13</f>
        <v>#DIV/0!</v>
      </c>
    </row>
    <row r="24" spans="1:6" s="61" customFormat="1" outlineLevel="2">
      <c r="A24" s="82"/>
      <c r="B24" s="75" t="s">
        <v>51</v>
      </c>
      <c r="C24" s="77">
        <v>0</v>
      </c>
      <c r="D24" s="78">
        <v>0</v>
      </c>
      <c r="E24" s="77">
        <f>C24*D24</f>
        <v>0</v>
      </c>
      <c r="F24" s="69"/>
    </row>
    <row r="25" spans="1:6" s="61" customFormat="1" outlineLevel="2">
      <c r="A25" s="82"/>
      <c r="B25" s="75" t="s">
        <v>52</v>
      </c>
      <c r="C25" s="77">
        <v>0</v>
      </c>
      <c r="D25" s="78">
        <v>0</v>
      </c>
      <c r="E25" s="77">
        <f t="shared" ref="E25:E26" si="3">C25*D25</f>
        <v>0</v>
      </c>
      <c r="F25" s="69"/>
    </row>
    <row r="26" spans="1:6" s="61" customFormat="1" outlineLevel="2">
      <c r="A26" s="82"/>
      <c r="B26" s="75" t="s">
        <v>53</v>
      </c>
      <c r="C26" s="77">
        <v>0</v>
      </c>
      <c r="D26" s="78">
        <v>0</v>
      </c>
      <c r="E26" s="77">
        <f t="shared" si="3"/>
        <v>0</v>
      </c>
      <c r="F26" s="69"/>
    </row>
    <row r="27" spans="1:6" outlineLevel="1">
      <c r="A27" s="21">
        <v>2.4</v>
      </c>
      <c r="B27" s="57" t="s">
        <v>70</v>
      </c>
      <c r="C27" s="21"/>
      <c r="D27" s="21"/>
      <c r="E27" s="74">
        <f>SUM(E28:E39)</f>
        <v>0</v>
      </c>
      <c r="F27" s="79" t="e">
        <f>E27/E13</f>
        <v>#DIV/0!</v>
      </c>
    </row>
    <row r="28" spans="1:6" s="61" customFormat="1" outlineLevel="2">
      <c r="A28" s="82"/>
      <c r="B28" s="75" t="s">
        <v>57</v>
      </c>
      <c r="C28" s="77">
        <v>0</v>
      </c>
      <c r="D28" s="78">
        <v>0</v>
      </c>
      <c r="E28" s="77">
        <f t="shared" ref="E28:E39" si="4">C28*D28</f>
        <v>0</v>
      </c>
      <c r="F28" s="69"/>
    </row>
    <row r="29" spans="1:6" s="61" customFormat="1" outlineLevel="2">
      <c r="A29" s="82"/>
      <c r="B29" s="75" t="s">
        <v>54</v>
      </c>
      <c r="C29" s="77">
        <v>0</v>
      </c>
      <c r="D29" s="78">
        <v>0</v>
      </c>
      <c r="E29" s="77">
        <f t="shared" si="4"/>
        <v>0</v>
      </c>
      <c r="F29" s="69"/>
    </row>
    <row r="30" spans="1:6" s="61" customFormat="1" outlineLevel="2">
      <c r="A30" s="82"/>
      <c r="B30" s="75" t="s">
        <v>58</v>
      </c>
      <c r="C30" s="77">
        <v>0</v>
      </c>
      <c r="D30" s="78">
        <v>0</v>
      </c>
      <c r="E30" s="77">
        <f t="shared" si="4"/>
        <v>0</v>
      </c>
      <c r="F30" s="69"/>
    </row>
    <row r="31" spans="1:6" s="61" customFormat="1" outlineLevel="2">
      <c r="A31" s="82"/>
      <c r="B31" s="75" t="s">
        <v>59</v>
      </c>
      <c r="C31" s="77">
        <v>0</v>
      </c>
      <c r="D31" s="78">
        <v>0</v>
      </c>
      <c r="E31" s="77">
        <f t="shared" si="4"/>
        <v>0</v>
      </c>
      <c r="F31" s="69"/>
    </row>
    <row r="32" spans="1:6" s="61" customFormat="1" outlineLevel="2">
      <c r="A32" s="82"/>
      <c r="B32" s="75" t="s">
        <v>60</v>
      </c>
      <c r="C32" s="77">
        <v>0</v>
      </c>
      <c r="D32" s="78">
        <v>0</v>
      </c>
      <c r="E32" s="77">
        <f t="shared" si="4"/>
        <v>0</v>
      </c>
      <c r="F32" s="69"/>
    </row>
    <row r="33" spans="1:6" s="61" customFormat="1" outlineLevel="2">
      <c r="A33" s="82"/>
      <c r="B33" s="75" t="s">
        <v>61</v>
      </c>
      <c r="C33" s="77">
        <v>0</v>
      </c>
      <c r="D33" s="78">
        <v>0</v>
      </c>
      <c r="E33" s="77">
        <f t="shared" si="4"/>
        <v>0</v>
      </c>
      <c r="F33" s="69"/>
    </row>
    <row r="34" spans="1:6" s="61" customFormat="1" outlineLevel="2">
      <c r="A34" s="82"/>
      <c r="B34" s="75" t="s">
        <v>62</v>
      </c>
      <c r="C34" s="77">
        <v>0</v>
      </c>
      <c r="D34" s="78">
        <v>0</v>
      </c>
      <c r="E34" s="77">
        <f t="shared" si="4"/>
        <v>0</v>
      </c>
      <c r="F34" s="69"/>
    </row>
    <row r="35" spans="1:6" s="61" customFormat="1" outlineLevel="2">
      <c r="A35" s="82"/>
      <c r="B35" s="75" t="s">
        <v>63</v>
      </c>
      <c r="C35" s="77">
        <v>0</v>
      </c>
      <c r="D35" s="78">
        <v>0</v>
      </c>
      <c r="E35" s="77">
        <f t="shared" si="4"/>
        <v>0</v>
      </c>
      <c r="F35" s="69"/>
    </row>
    <row r="36" spans="1:6" outlineLevel="2">
      <c r="A36" s="83"/>
      <c r="B36" s="75" t="s">
        <v>64</v>
      </c>
      <c r="C36" s="77">
        <v>0</v>
      </c>
      <c r="D36" s="78">
        <v>0</v>
      </c>
      <c r="E36" s="77">
        <f t="shared" si="4"/>
        <v>0</v>
      </c>
      <c r="F36" s="69"/>
    </row>
    <row r="37" spans="1:6" outlineLevel="2">
      <c r="A37" s="83"/>
      <c r="B37" s="75" t="s">
        <v>65</v>
      </c>
      <c r="C37" s="77">
        <v>0</v>
      </c>
      <c r="D37" s="78">
        <v>0</v>
      </c>
      <c r="E37" s="77">
        <f t="shared" si="4"/>
        <v>0</v>
      </c>
      <c r="F37" s="69"/>
    </row>
    <row r="38" spans="1:6" outlineLevel="2">
      <c r="A38" s="83"/>
      <c r="B38" s="75" t="s">
        <v>80</v>
      </c>
      <c r="C38" s="77">
        <v>0</v>
      </c>
      <c r="D38" s="78">
        <v>0</v>
      </c>
      <c r="E38" s="77">
        <f t="shared" si="4"/>
        <v>0</v>
      </c>
      <c r="F38" s="69"/>
    </row>
    <row r="39" spans="1:6" outlineLevel="2">
      <c r="A39" s="83"/>
      <c r="B39" s="75" t="s">
        <v>66</v>
      </c>
      <c r="C39" s="77">
        <v>0</v>
      </c>
      <c r="D39" s="78">
        <v>0</v>
      </c>
      <c r="E39" s="77">
        <f t="shared" si="4"/>
        <v>0</v>
      </c>
      <c r="F39" s="69"/>
    </row>
    <row r="40" spans="1:6" outlineLevel="1">
      <c r="A40" s="21">
        <v>2.5</v>
      </c>
      <c r="B40" s="57" t="s">
        <v>55</v>
      </c>
      <c r="C40" s="21"/>
      <c r="D40" s="21"/>
      <c r="E40" s="74">
        <f>SUM(E41:E48)</f>
        <v>0</v>
      </c>
      <c r="F40" s="79" t="e">
        <f>E40/E13</f>
        <v>#DIV/0!</v>
      </c>
    </row>
    <row r="41" spans="1:6" s="76" customFormat="1" outlineLevel="2">
      <c r="A41" s="87"/>
      <c r="B41" s="75" t="s">
        <v>56</v>
      </c>
      <c r="C41" s="77">
        <v>0</v>
      </c>
      <c r="D41" s="78">
        <v>0</v>
      </c>
      <c r="E41" s="77">
        <f t="shared" ref="E41:E48" si="5">C41*D41</f>
        <v>0</v>
      </c>
      <c r="F41" s="69"/>
    </row>
    <row r="42" spans="1:6" s="76" customFormat="1" outlineLevel="2">
      <c r="A42" s="87"/>
      <c r="B42" s="75" t="s">
        <v>76</v>
      </c>
      <c r="C42" s="77">
        <v>0</v>
      </c>
      <c r="D42" s="78">
        <v>0</v>
      </c>
      <c r="E42" s="77">
        <f t="shared" si="5"/>
        <v>0</v>
      </c>
      <c r="F42" s="69"/>
    </row>
    <row r="43" spans="1:6" s="76" customFormat="1" outlineLevel="2">
      <c r="A43" s="87"/>
      <c r="B43" s="75" t="s">
        <v>78</v>
      </c>
      <c r="C43" s="77">
        <v>0</v>
      </c>
      <c r="D43" s="78">
        <v>0</v>
      </c>
      <c r="E43" s="77">
        <f t="shared" si="5"/>
        <v>0</v>
      </c>
      <c r="F43" s="69"/>
    </row>
    <row r="44" spans="1:6" s="76" customFormat="1" outlineLevel="2">
      <c r="A44" s="87"/>
      <c r="B44" s="75" t="s">
        <v>75</v>
      </c>
      <c r="C44" s="77">
        <v>0</v>
      </c>
      <c r="D44" s="78">
        <v>0</v>
      </c>
      <c r="E44" s="77">
        <f t="shared" si="5"/>
        <v>0</v>
      </c>
      <c r="F44" s="69"/>
    </row>
    <row r="45" spans="1:6" s="76" customFormat="1" outlineLevel="2">
      <c r="A45" s="87"/>
      <c r="B45" s="75" t="s">
        <v>77</v>
      </c>
      <c r="C45" s="77">
        <v>0</v>
      </c>
      <c r="D45" s="78">
        <v>0</v>
      </c>
      <c r="E45" s="77">
        <f t="shared" si="5"/>
        <v>0</v>
      </c>
      <c r="F45" s="69"/>
    </row>
    <row r="46" spans="1:6" s="76" customFormat="1" outlineLevel="2">
      <c r="A46" s="87"/>
      <c r="B46" s="75" t="s">
        <v>79</v>
      </c>
      <c r="C46" s="77">
        <v>0</v>
      </c>
      <c r="D46" s="78">
        <v>0</v>
      </c>
      <c r="E46" s="77">
        <f t="shared" si="5"/>
        <v>0</v>
      </c>
      <c r="F46" s="69"/>
    </row>
    <row r="47" spans="1:6" s="76" customFormat="1" outlineLevel="2">
      <c r="A47" s="87"/>
      <c r="B47" s="75" t="s">
        <v>93</v>
      </c>
      <c r="C47" s="77">
        <v>0</v>
      </c>
      <c r="D47" s="78">
        <v>0</v>
      </c>
      <c r="E47" s="77">
        <f t="shared" si="5"/>
        <v>0</v>
      </c>
      <c r="F47" s="69"/>
    </row>
    <row r="48" spans="1:6" s="76" customFormat="1" outlineLevel="2">
      <c r="A48" s="87"/>
      <c r="B48" s="75" t="s">
        <v>94</v>
      </c>
      <c r="C48" s="77">
        <v>0</v>
      </c>
      <c r="D48" s="78">
        <v>0</v>
      </c>
      <c r="E48" s="77">
        <f t="shared" si="5"/>
        <v>0</v>
      </c>
      <c r="F48" s="69"/>
    </row>
    <row r="49" spans="1:6" outlineLevel="1">
      <c r="A49" s="21">
        <v>2.6</v>
      </c>
      <c r="B49" s="57" t="s">
        <v>67</v>
      </c>
      <c r="C49" s="21"/>
      <c r="D49" s="21"/>
      <c r="E49" s="74">
        <f>SUM(E50)</f>
        <v>0</v>
      </c>
      <c r="F49" s="79" t="e">
        <f>E49/E13</f>
        <v>#DIV/0!</v>
      </c>
    </row>
    <row r="50" spans="1:6" s="76" customFormat="1" outlineLevel="2">
      <c r="A50" s="87"/>
      <c r="B50" s="75" t="s">
        <v>81</v>
      </c>
      <c r="C50" s="77">
        <v>0</v>
      </c>
      <c r="D50" s="78">
        <v>0</v>
      </c>
      <c r="E50" s="77">
        <f t="shared" ref="E50" si="6">C50*D50</f>
        <v>0</v>
      </c>
      <c r="F50" s="69"/>
    </row>
    <row r="51" spans="1:6" outlineLevel="1">
      <c r="A51" s="21">
        <v>2.7</v>
      </c>
      <c r="B51" s="57" t="s">
        <v>74</v>
      </c>
      <c r="C51" s="21"/>
      <c r="D51" s="21"/>
      <c r="E51" s="74">
        <f>SUM(E52:E53)</f>
        <v>0</v>
      </c>
      <c r="F51" s="79" t="e">
        <f>E51/E13</f>
        <v>#DIV/0!</v>
      </c>
    </row>
    <row r="52" spans="1:6" s="76" customFormat="1" outlineLevel="2">
      <c r="A52" s="87"/>
      <c r="B52" s="75" t="s">
        <v>72</v>
      </c>
      <c r="C52" s="77">
        <v>0</v>
      </c>
      <c r="D52" s="78">
        <v>0</v>
      </c>
      <c r="E52" s="77">
        <f t="shared" ref="E52:E53" si="7">C52*D52</f>
        <v>0</v>
      </c>
      <c r="F52" s="69"/>
    </row>
    <row r="53" spans="1:6" s="76" customFormat="1" outlineLevel="2">
      <c r="A53" s="87"/>
      <c r="B53" s="75" t="s">
        <v>73</v>
      </c>
      <c r="C53" s="77">
        <v>0</v>
      </c>
      <c r="D53" s="78">
        <v>0</v>
      </c>
      <c r="E53" s="77">
        <f t="shared" si="7"/>
        <v>0</v>
      </c>
      <c r="F53" s="69"/>
    </row>
    <row r="54" spans="1:6" outlineLevel="1">
      <c r="A54" s="21">
        <v>2.8</v>
      </c>
      <c r="B54" s="57" t="s">
        <v>89</v>
      </c>
      <c r="C54" s="21"/>
      <c r="D54" s="21"/>
      <c r="E54" s="74">
        <f>SUM(E55:E56)</f>
        <v>0</v>
      </c>
      <c r="F54" s="79" t="e">
        <f>E54/E13</f>
        <v>#DIV/0!</v>
      </c>
    </row>
    <row r="55" spans="1:6" s="76" customFormat="1" outlineLevel="2">
      <c r="A55" s="87"/>
      <c r="B55" s="75" t="s">
        <v>87</v>
      </c>
      <c r="C55" s="77">
        <v>0</v>
      </c>
      <c r="D55" s="78">
        <v>0</v>
      </c>
      <c r="E55" s="77">
        <f t="shared" ref="E55:E56" si="8">C55*D55</f>
        <v>0</v>
      </c>
      <c r="F55" s="69"/>
    </row>
    <row r="56" spans="1:6" s="76" customFormat="1" outlineLevel="2">
      <c r="A56" s="87"/>
      <c r="B56" s="75" t="s">
        <v>88</v>
      </c>
      <c r="C56" s="77">
        <v>0</v>
      </c>
      <c r="D56" s="78">
        <v>0</v>
      </c>
      <c r="E56" s="77">
        <f t="shared" si="8"/>
        <v>0</v>
      </c>
      <c r="F56" s="69"/>
    </row>
    <row r="57" spans="1:6" outlineLevel="1">
      <c r="A57" s="21">
        <v>2.9</v>
      </c>
      <c r="B57" s="57" t="s">
        <v>8</v>
      </c>
      <c r="C57" s="21"/>
      <c r="D57" s="21"/>
      <c r="E57" s="74">
        <f>SUM(E58:E59)</f>
        <v>0</v>
      </c>
      <c r="F57" s="79" t="e">
        <f>E57/E13</f>
        <v>#DIV/0!</v>
      </c>
    </row>
    <row r="58" spans="1:6" outlineLevel="2">
      <c r="A58" s="83"/>
      <c r="B58" s="75" t="s">
        <v>82</v>
      </c>
      <c r="C58" s="77">
        <v>0</v>
      </c>
      <c r="D58" s="78">
        <v>0</v>
      </c>
      <c r="E58" s="77">
        <f t="shared" ref="E58:E62" si="9">C58*D58</f>
        <v>0</v>
      </c>
      <c r="F58" s="69"/>
    </row>
    <row r="59" spans="1:6" outlineLevel="2">
      <c r="A59" s="83"/>
      <c r="B59" s="75" t="s">
        <v>83</v>
      </c>
      <c r="C59" s="77">
        <v>0</v>
      </c>
      <c r="D59" s="78">
        <v>0</v>
      </c>
      <c r="E59" s="77">
        <f t="shared" si="9"/>
        <v>0</v>
      </c>
      <c r="F59" s="69"/>
    </row>
    <row r="60" spans="1:6" outlineLevel="2">
      <c r="A60" s="83"/>
      <c r="B60" s="75" t="s">
        <v>84</v>
      </c>
      <c r="C60" s="77">
        <v>0</v>
      </c>
      <c r="D60" s="78">
        <v>0</v>
      </c>
      <c r="E60" s="77">
        <f t="shared" si="9"/>
        <v>0</v>
      </c>
      <c r="F60" s="69"/>
    </row>
    <row r="61" spans="1:6" outlineLevel="2">
      <c r="A61" s="83"/>
      <c r="B61" s="75" t="s">
        <v>85</v>
      </c>
      <c r="C61" s="77">
        <v>0</v>
      </c>
      <c r="D61" s="78">
        <v>0</v>
      </c>
      <c r="E61" s="77">
        <f t="shared" si="9"/>
        <v>0</v>
      </c>
      <c r="F61" s="69"/>
    </row>
    <row r="62" spans="1:6" s="76" customFormat="1" outlineLevel="2">
      <c r="A62" s="87"/>
      <c r="B62" s="75" t="s">
        <v>86</v>
      </c>
      <c r="C62" s="77">
        <v>0</v>
      </c>
      <c r="D62" s="78">
        <v>0</v>
      </c>
      <c r="E62" s="77">
        <f t="shared" si="9"/>
        <v>0</v>
      </c>
      <c r="F62" s="69"/>
    </row>
    <row r="63" spans="1:6" outlineLevel="1">
      <c r="A63" s="21">
        <v>2.1</v>
      </c>
      <c r="B63" s="57" t="s">
        <v>41</v>
      </c>
      <c r="C63" s="21"/>
      <c r="D63" s="21"/>
      <c r="E63" s="74">
        <f>SUM(E64)</f>
        <v>0</v>
      </c>
      <c r="F63" s="79">
        <f>E63/13</f>
        <v>0</v>
      </c>
    </row>
    <row r="64" spans="1:6" outlineLevel="2">
      <c r="A64" s="83"/>
      <c r="B64" s="75" t="s">
        <v>95</v>
      </c>
      <c r="C64" s="77">
        <v>0</v>
      </c>
      <c r="D64" s="78">
        <v>0</v>
      </c>
      <c r="E64" s="77">
        <f t="shared" ref="E64" si="10">C64*D64</f>
        <v>0</v>
      </c>
      <c r="F64" s="69"/>
    </row>
    <row r="65" spans="1:7" s="76" customFormat="1">
      <c r="A65" s="66"/>
      <c r="B65" s="66" t="s">
        <v>13</v>
      </c>
      <c r="C65" s="64"/>
      <c r="D65" s="64"/>
      <c r="E65" s="65">
        <f>SUM(E16+E19+E23+E27+E40+E49+E51+E54+E57+E63)</f>
        <v>0</v>
      </c>
      <c r="F65" s="88" t="e">
        <f>SUM(F16:F64)</f>
        <v>#DIV/0!</v>
      </c>
    </row>
    <row r="66" spans="1:7" s="61" customFormat="1" ht="6" customHeight="1">
      <c r="A66" s="81"/>
      <c r="B66" s="62"/>
      <c r="C66" s="62"/>
      <c r="D66" s="62"/>
      <c r="E66" s="62"/>
      <c r="F66" s="62"/>
    </row>
    <row r="67" spans="1:7" s="76" customFormat="1">
      <c r="A67" s="84"/>
      <c r="B67" s="89"/>
      <c r="C67" s="166" t="s">
        <v>90</v>
      </c>
      <c r="D67" s="167"/>
      <c r="E67" s="69">
        <f>E65</f>
        <v>0</v>
      </c>
      <c r="F67" s="93" t="e">
        <f>E67/E68</f>
        <v>#DIV/0!</v>
      </c>
    </row>
    <row r="68" spans="1:7">
      <c r="B68" s="92"/>
      <c r="C68" s="166" t="s">
        <v>91</v>
      </c>
      <c r="D68" s="167"/>
      <c r="E68" s="69">
        <f>E13</f>
        <v>0</v>
      </c>
      <c r="F68" s="94">
        <v>1</v>
      </c>
    </row>
    <row r="69" spans="1:7">
      <c r="B69" s="92"/>
      <c r="C69" s="168" t="s">
        <v>92</v>
      </c>
      <c r="D69" s="169" t="s">
        <v>92</v>
      </c>
      <c r="E69" s="95">
        <f>E68-E67</f>
        <v>0</v>
      </c>
      <c r="F69" s="93" t="e">
        <f>E69/E68</f>
        <v>#DIV/0!</v>
      </c>
    </row>
    <row r="70" spans="1:7">
      <c r="B70" s="92"/>
      <c r="C70" s="90"/>
      <c r="D70" s="90"/>
      <c r="E70" s="91"/>
      <c r="F70" s="91"/>
    </row>
    <row r="71" spans="1:7">
      <c r="B71" s="92"/>
      <c r="C71" s="90"/>
      <c r="D71" s="90"/>
      <c r="E71" s="91"/>
      <c r="F71" s="91"/>
    </row>
    <row r="72" spans="1:7">
      <c r="A72" s="226" t="s">
        <v>157</v>
      </c>
      <c r="B72" s="226"/>
      <c r="C72" s="226"/>
      <c r="D72" s="226"/>
      <c r="E72" s="226"/>
      <c r="F72" s="226"/>
      <c r="G72" s="226"/>
    </row>
    <row r="73" spans="1:7">
      <c r="A73" s="226"/>
      <c r="B73" s="226"/>
      <c r="C73" s="226"/>
      <c r="D73" s="226"/>
      <c r="E73" s="226"/>
      <c r="F73" s="226"/>
      <c r="G73" s="226"/>
    </row>
    <row r="74" spans="1:7">
      <c r="A74" s="226"/>
      <c r="B74" s="226"/>
      <c r="C74" s="226"/>
      <c r="D74" s="226"/>
      <c r="E74" s="226"/>
      <c r="F74" s="226"/>
      <c r="G74" s="226"/>
    </row>
    <row r="75" spans="1:7">
      <c r="A75" s="226"/>
      <c r="B75" s="226"/>
      <c r="C75" s="226"/>
      <c r="D75" s="226"/>
      <c r="E75" s="226"/>
      <c r="F75" s="226"/>
      <c r="G75" s="226"/>
    </row>
    <row r="76" spans="1:7">
      <c r="A76" s="226"/>
      <c r="B76" s="226"/>
      <c r="C76" s="226"/>
      <c r="D76" s="226"/>
      <c r="E76" s="226"/>
      <c r="F76" s="226"/>
      <c r="G76" s="226"/>
    </row>
    <row r="77" spans="1:7">
      <c r="A77" s="226"/>
      <c r="B77" s="226"/>
      <c r="C77" s="226"/>
      <c r="D77" s="226"/>
      <c r="E77" s="226"/>
      <c r="F77" s="226"/>
      <c r="G77" s="226"/>
    </row>
    <row r="78" spans="1:7">
      <c r="A78" s="226"/>
      <c r="B78" s="226"/>
      <c r="C78" s="226"/>
      <c r="D78" s="226"/>
      <c r="E78" s="226"/>
      <c r="F78" s="226"/>
      <c r="G78" s="226"/>
    </row>
    <row r="79" spans="1:7">
      <c r="A79" s="226"/>
      <c r="B79" s="226"/>
      <c r="C79" s="226"/>
      <c r="D79" s="226"/>
      <c r="E79" s="226"/>
      <c r="F79" s="226"/>
      <c r="G79" s="226"/>
    </row>
    <row r="80" spans="1:7">
      <c r="A80" s="226"/>
      <c r="B80" s="226"/>
      <c r="C80" s="226"/>
      <c r="D80" s="226"/>
      <c r="E80" s="226"/>
      <c r="F80" s="226"/>
      <c r="G80" s="226"/>
    </row>
    <row r="81" spans="1:7">
      <c r="A81" s="226"/>
      <c r="B81" s="226"/>
      <c r="C81" s="226"/>
      <c r="D81" s="226"/>
      <c r="E81" s="226"/>
      <c r="F81" s="226"/>
      <c r="G81" s="226"/>
    </row>
    <row r="82" spans="1:7">
      <c r="A82" s="226"/>
      <c r="B82" s="226"/>
      <c r="C82" s="226"/>
      <c r="D82" s="226"/>
      <c r="E82" s="226"/>
      <c r="F82" s="226"/>
      <c r="G82" s="226"/>
    </row>
  </sheetData>
  <mergeCells count="14">
    <mergeCell ref="A72:G82"/>
    <mergeCell ref="A2:B5"/>
    <mergeCell ref="H2:H5"/>
    <mergeCell ref="C68:D68"/>
    <mergeCell ref="C69:D69"/>
    <mergeCell ref="C2:D2"/>
    <mergeCell ref="C3:D3"/>
    <mergeCell ref="C4:D4"/>
    <mergeCell ref="C5:D5"/>
    <mergeCell ref="C67:D67"/>
    <mergeCell ref="E2:F2"/>
    <mergeCell ref="E3:F3"/>
    <mergeCell ref="E4:F4"/>
    <mergeCell ref="E5:F5"/>
  </mergeCells>
  <pageMargins left="0.7" right="0.7" top="0.75" bottom="0.75" header="0.3" footer="0.3"/>
  <pageSetup scale="89" orientation="portrait" r:id="rId1"/>
  <colBreaks count="1" manualBreakCount="1">
    <brk id="6" max="1048575" man="1"/>
  </colBreaks>
  <ignoredErrors>
    <ignoredError sqref="E19 E27 E23 E40 E49:E51 E54 E57 E63" formula="1"/>
    <ignoredError sqref="F40 F27 F23 F19 F16 F11:F13 F65 F67 F69 F57 F54 F51 F49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Q85"/>
  <sheetViews>
    <sheetView showGridLines="0" topLeftCell="A52" zoomScale="85" zoomScaleNormal="85" workbookViewId="0">
      <selection activeCell="B87" sqref="B87"/>
    </sheetView>
  </sheetViews>
  <sheetFormatPr baseColWidth="10" defaultRowHeight="11.25" outlineLevelRow="1"/>
  <cols>
    <col min="1" max="1" width="5.5703125" style="120" bestFit="1" customWidth="1"/>
    <col min="2" max="2" width="38.140625" style="1" customWidth="1"/>
    <col min="3" max="3" width="15.28515625" style="112" customWidth="1"/>
    <col min="4" max="4" width="12.5703125" style="1" bestFit="1" customWidth="1"/>
    <col min="5" max="5" width="11.5703125" style="1" bestFit="1" customWidth="1"/>
    <col min="6" max="9" width="11.7109375" style="1" bestFit="1" customWidth="1"/>
    <col min="10" max="15" width="11.42578125" style="1"/>
    <col min="16" max="16" width="3.28515625" style="1" customWidth="1"/>
    <col min="17" max="17" width="28.28515625" style="1" customWidth="1"/>
    <col min="18" max="16384" width="11.42578125" style="1"/>
  </cols>
  <sheetData>
    <row r="1" spans="1:17" ht="12" thickBot="1">
      <c r="G1" s="126"/>
    </row>
    <row r="2" spans="1:17" ht="15" customHeight="1">
      <c r="A2" s="146" t="s">
        <v>37</v>
      </c>
      <c r="B2" s="147"/>
      <c r="C2" s="170" t="s">
        <v>32</v>
      </c>
      <c r="D2" s="157"/>
      <c r="E2" s="173" t="s">
        <v>101</v>
      </c>
      <c r="F2" s="174"/>
      <c r="G2" s="179"/>
      <c r="Q2" s="152" t="s">
        <v>103</v>
      </c>
    </row>
    <row r="3" spans="1:17" ht="15" customHeight="1">
      <c r="A3" s="148"/>
      <c r="B3" s="149"/>
      <c r="C3" s="171" t="s">
        <v>33</v>
      </c>
      <c r="D3" s="159"/>
      <c r="E3" s="175"/>
      <c r="F3" s="176"/>
      <c r="G3" s="179"/>
      <c r="Q3" s="152"/>
    </row>
    <row r="4" spans="1:17" ht="15" customHeight="1">
      <c r="A4" s="148"/>
      <c r="B4" s="149"/>
      <c r="C4" s="171" t="s">
        <v>30</v>
      </c>
      <c r="D4" s="159"/>
      <c r="E4" s="175"/>
      <c r="F4" s="176"/>
      <c r="G4" s="179"/>
      <c r="Q4" s="152"/>
    </row>
    <row r="5" spans="1:17" ht="15.75" customHeight="1" thickBot="1">
      <c r="A5" s="150"/>
      <c r="B5" s="151"/>
      <c r="C5" s="172" t="s">
        <v>31</v>
      </c>
      <c r="D5" s="155"/>
      <c r="E5" s="177"/>
      <c r="F5" s="178"/>
      <c r="G5" s="179"/>
      <c r="Q5" s="152"/>
    </row>
    <row r="7" spans="1:17">
      <c r="A7" s="43" t="s">
        <v>17</v>
      </c>
      <c r="B7" s="43" t="s">
        <v>10</v>
      </c>
      <c r="C7" s="113" t="s">
        <v>102</v>
      </c>
      <c r="D7" s="97">
        <v>43466</v>
      </c>
      <c r="E7" s="97">
        <v>43497</v>
      </c>
      <c r="F7" s="97">
        <v>43525</v>
      </c>
      <c r="G7" s="97">
        <v>43556</v>
      </c>
      <c r="H7" s="97">
        <v>43586</v>
      </c>
      <c r="I7" s="97">
        <v>43617</v>
      </c>
      <c r="J7" s="97">
        <v>43647</v>
      </c>
      <c r="K7" s="97">
        <v>43678</v>
      </c>
      <c r="L7" s="97">
        <v>43709</v>
      </c>
      <c r="M7" s="97">
        <v>43739</v>
      </c>
      <c r="N7" s="97">
        <v>43770</v>
      </c>
      <c r="O7" s="97">
        <v>43800</v>
      </c>
    </row>
    <row r="8" spans="1:17" s="38" customFormat="1" ht="6" customHeight="1">
      <c r="A8" s="121"/>
      <c r="B8" s="102"/>
      <c r="C8" s="114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7">
      <c r="A9" s="124">
        <f>Factibilidad!A9</f>
        <v>1</v>
      </c>
      <c r="B9" s="66" t="s">
        <v>4</v>
      </c>
      <c r="C9" s="115"/>
      <c r="D9" s="100"/>
      <c r="E9" s="101"/>
      <c r="F9" s="101"/>
      <c r="G9" s="101"/>
      <c r="H9" s="101"/>
      <c r="I9" s="101"/>
      <c r="J9" s="100"/>
      <c r="K9" s="101"/>
      <c r="L9" s="101"/>
      <c r="M9" s="101"/>
      <c r="N9" s="101"/>
      <c r="O9" s="101"/>
    </row>
    <row r="10" spans="1:17">
      <c r="A10" s="7">
        <f>Factibilidad!A10</f>
        <v>1.1000000000000001</v>
      </c>
      <c r="B10" s="107" t="str">
        <f>Factibilidad!B10</f>
        <v>Ventas Totales</v>
      </c>
      <c r="C10" s="116"/>
      <c r="D10" s="104">
        <f>SUM(D11:D14)</f>
        <v>0</v>
      </c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</row>
    <row r="11" spans="1:17" outlineLevel="1">
      <c r="A11" s="122"/>
      <c r="B11" s="127" t="s">
        <v>96</v>
      </c>
      <c r="C11" s="26">
        <f>Factibilidad!E10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</row>
    <row r="12" spans="1:17" outlineLevel="1">
      <c r="A12" s="122"/>
      <c r="B12" s="127" t="s">
        <v>97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</row>
    <row r="13" spans="1:17" outlineLevel="1">
      <c r="A13" s="122"/>
      <c r="B13" s="127" t="s">
        <v>98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</row>
    <row r="14" spans="1:17" outlineLevel="1">
      <c r="A14" s="122"/>
      <c r="B14" s="127" t="s">
        <v>99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</row>
    <row r="15" spans="1:17" s="128" customFormat="1">
      <c r="A15" s="124"/>
      <c r="B15" s="99" t="s">
        <v>11</v>
      </c>
      <c r="C15" s="115"/>
      <c r="D15" s="130">
        <f>SUM(D11:D14)</f>
        <v>0</v>
      </c>
      <c r="E15" s="130">
        <f t="shared" ref="E15:O15" si="0">SUM(E11:E14)</f>
        <v>0</v>
      </c>
      <c r="F15" s="130">
        <f t="shared" si="0"/>
        <v>0</v>
      </c>
      <c r="G15" s="130">
        <f t="shared" si="0"/>
        <v>0</v>
      </c>
      <c r="H15" s="130">
        <f t="shared" si="0"/>
        <v>0</v>
      </c>
      <c r="I15" s="130">
        <f t="shared" si="0"/>
        <v>0</v>
      </c>
      <c r="J15" s="130">
        <f t="shared" si="0"/>
        <v>0</v>
      </c>
      <c r="K15" s="130">
        <f t="shared" si="0"/>
        <v>0</v>
      </c>
      <c r="L15" s="130">
        <f t="shared" si="0"/>
        <v>0</v>
      </c>
      <c r="M15" s="130">
        <f t="shared" si="0"/>
        <v>0</v>
      </c>
      <c r="N15" s="130">
        <f t="shared" si="0"/>
        <v>0</v>
      </c>
      <c r="O15" s="130">
        <f t="shared" si="0"/>
        <v>0</v>
      </c>
    </row>
    <row r="16" spans="1:17" s="38" customFormat="1" ht="6" customHeight="1">
      <c r="A16" s="123"/>
      <c r="B16" s="102"/>
      <c r="C16" s="117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1:15">
      <c r="A17" s="125">
        <f>Factibilidad!A15</f>
        <v>2</v>
      </c>
      <c r="B17" s="105" t="s">
        <v>12</v>
      </c>
      <c r="C17" s="118"/>
      <c r="D17" s="108"/>
      <c r="E17" s="106"/>
      <c r="F17" s="106"/>
      <c r="G17" s="106"/>
      <c r="H17" s="106"/>
      <c r="I17" s="106"/>
      <c r="J17" s="108"/>
      <c r="K17" s="106"/>
      <c r="L17" s="106"/>
      <c r="M17" s="106"/>
      <c r="N17" s="106"/>
      <c r="O17" s="106"/>
    </row>
    <row r="18" spans="1:15" s="128" customFormat="1">
      <c r="A18" s="7">
        <f>Factibilidad!A16</f>
        <v>2.1</v>
      </c>
      <c r="B18" s="107" t="str">
        <f>Factibilidad!B16</f>
        <v>Lote</v>
      </c>
      <c r="C18" s="111">
        <f>Factibilidad!E16</f>
        <v>0</v>
      </c>
      <c r="D18" s="111">
        <f>SUM(D19:D20)</f>
        <v>0</v>
      </c>
      <c r="E18" s="111">
        <f t="shared" ref="E18:O18" si="1">SUM(E19:E20)</f>
        <v>0</v>
      </c>
      <c r="F18" s="111">
        <f t="shared" si="1"/>
        <v>0</v>
      </c>
      <c r="G18" s="111">
        <f t="shared" si="1"/>
        <v>0</v>
      </c>
      <c r="H18" s="111">
        <f t="shared" si="1"/>
        <v>0</v>
      </c>
      <c r="I18" s="111">
        <f t="shared" si="1"/>
        <v>0</v>
      </c>
      <c r="J18" s="111">
        <f t="shared" si="1"/>
        <v>0</v>
      </c>
      <c r="K18" s="111">
        <f t="shared" si="1"/>
        <v>0</v>
      </c>
      <c r="L18" s="111">
        <f t="shared" si="1"/>
        <v>0</v>
      </c>
      <c r="M18" s="111">
        <f t="shared" si="1"/>
        <v>0</v>
      </c>
      <c r="N18" s="111">
        <f t="shared" si="1"/>
        <v>0</v>
      </c>
      <c r="O18" s="111">
        <f t="shared" si="1"/>
        <v>0</v>
      </c>
    </row>
    <row r="19" spans="1:15" outlineLevel="1">
      <c r="A19" s="122"/>
      <c r="B19" s="127" t="str">
        <f>Factibilidad!B17</f>
        <v>Lote</v>
      </c>
      <c r="C19" s="26">
        <f>Factibilidad!E17</f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</row>
    <row r="20" spans="1:15" outlineLevel="1">
      <c r="A20" s="122"/>
      <c r="B20" s="127" t="str">
        <f>Factibilidad!B18</f>
        <v>Otros Costos del Lote</v>
      </c>
      <c r="C20" s="26">
        <f>Factibilidad!E18</f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</row>
    <row r="21" spans="1:15" s="128" customFormat="1">
      <c r="A21" s="7">
        <f>Factibilidad!A19</f>
        <v>2.2000000000000002</v>
      </c>
      <c r="B21" s="107" t="str">
        <f>Factibilidad!B19</f>
        <v>Costos Directos de Construcción</v>
      </c>
      <c r="C21" s="111">
        <f>Factibilidad!E19</f>
        <v>0</v>
      </c>
      <c r="D21" s="111">
        <f>SUM(D22:D24)</f>
        <v>0</v>
      </c>
      <c r="E21" s="111">
        <f t="shared" ref="E21:O21" si="2">SUM(E22:E24)</f>
        <v>0</v>
      </c>
      <c r="F21" s="111">
        <f t="shared" si="2"/>
        <v>0</v>
      </c>
      <c r="G21" s="111">
        <f t="shared" si="2"/>
        <v>0</v>
      </c>
      <c r="H21" s="111">
        <f t="shared" si="2"/>
        <v>0</v>
      </c>
      <c r="I21" s="111">
        <f t="shared" si="2"/>
        <v>0</v>
      </c>
      <c r="J21" s="111">
        <f t="shared" si="2"/>
        <v>0</v>
      </c>
      <c r="K21" s="111">
        <f t="shared" si="2"/>
        <v>0</v>
      </c>
      <c r="L21" s="111">
        <f t="shared" si="2"/>
        <v>0</v>
      </c>
      <c r="M21" s="111">
        <f t="shared" si="2"/>
        <v>0</v>
      </c>
      <c r="N21" s="111">
        <f t="shared" si="2"/>
        <v>0</v>
      </c>
      <c r="O21" s="111">
        <f t="shared" si="2"/>
        <v>0</v>
      </c>
    </row>
    <row r="22" spans="1:15" outlineLevel="1">
      <c r="A22" s="122"/>
      <c r="B22" s="127" t="str">
        <f>Factibilidad!B20</f>
        <v>Costos Directos Edificación</v>
      </c>
      <c r="C22" s="26">
        <f>Factibilidad!E20</f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</row>
    <row r="23" spans="1:15" outlineLevel="1">
      <c r="A23" s="122"/>
      <c r="B23" s="127" t="str">
        <f>Factibilidad!B21</f>
        <v>Costos Directos Urbanismo</v>
      </c>
      <c r="C23" s="26">
        <f>Factibilidad!E21</f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</row>
    <row r="24" spans="1:15" outlineLevel="1">
      <c r="A24" s="122"/>
      <c r="B24" s="127" t="str">
        <f>Factibilidad!B22</f>
        <v>Imprevistos</v>
      </c>
      <c r="C24" s="26">
        <f>Factibilidad!E22</f>
        <v>0</v>
      </c>
      <c r="D24" s="110">
        <f>SUM(D25:D26)</f>
        <v>0</v>
      </c>
      <c r="E24" s="110">
        <f t="shared" ref="E24:I24" si="3">SUM(E25:E26)</f>
        <v>0</v>
      </c>
      <c r="F24" s="110">
        <f t="shared" si="3"/>
        <v>0</v>
      </c>
      <c r="G24" s="110">
        <f t="shared" si="3"/>
        <v>0</v>
      </c>
      <c r="H24" s="110">
        <f t="shared" si="3"/>
        <v>0</v>
      </c>
      <c r="I24" s="110">
        <f t="shared" si="3"/>
        <v>0</v>
      </c>
      <c r="J24" s="110">
        <f t="shared" ref="J24" si="4">SUM(J25:J26)</f>
        <v>0</v>
      </c>
      <c r="K24" s="110">
        <f t="shared" ref="K24" si="5">SUM(K25:K26)</f>
        <v>0</v>
      </c>
      <c r="L24" s="110">
        <f t="shared" ref="L24" si="6">SUM(L25:L26)</f>
        <v>0</v>
      </c>
      <c r="M24" s="26">
        <f t="shared" ref="M24" si="7">SUM(M25:M26)</f>
        <v>0</v>
      </c>
      <c r="N24" s="26">
        <f t="shared" ref="N24" si="8">SUM(N25:N26)</f>
        <v>0</v>
      </c>
      <c r="O24" s="26">
        <f t="shared" ref="O24" si="9">SUM(O25:O26)</f>
        <v>0</v>
      </c>
    </row>
    <row r="25" spans="1:15" s="128" customFormat="1">
      <c r="A25" s="7">
        <f>Factibilidad!A23</f>
        <v>2.2999999999999998</v>
      </c>
      <c r="B25" s="107" t="str">
        <f>Factibilidad!B23</f>
        <v>Honorarios Grupo</v>
      </c>
      <c r="C25" s="111">
        <f>Factibilidad!E23</f>
        <v>0</v>
      </c>
      <c r="D25" s="111">
        <f>SUM(D26:D28)</f>
        <v>0</v>
      </c>
      <c r="E25" s="111">
        <f t="shared" ref="E25" si="10">SUM(E26:E28)</f>
        <v>0</v>
      </c>
      <c r="F25" s="111">
        <f t="shared" ref="F25" si="11">SUM(F26:F28)</f>
        <v>0</v>
      </c>
      <c r="G25" s="111">
        <f t="shared" ref="G25" si="12">SUM(G26:G28)</f>
        <v>0</v>
      </c>
      <c r="H25" s="111">
        <f t="shared" ref="H25" si="13">SUM(H26:H28)</f>
        <v>0</v>
      </c>
      <c r="I25" s="111">
        <f t="shared" ref="I25" si="14">SUM(I26:I28)</f>
        <v>0</v>
      </c>
      <c r="J25" s="111">
        <f t="shared" ref="J25" si="15">SUM(J26:J28)</f>
        <v>0</v>
      </c>
      <c r="K25" s="111">
        <f t="shared" ref="K25" si="16">SUM(K26:K28)</f>
        <v>0</v>
      </c>
      <c r="L25" s="111">
        <f t="shared" ref="L25" si="17">SUM(L26:L28)</f>
        <v>0</v>
      </c>
      <c r="M25" s="111">
        <f t="shared" ref="M25" si="18">SUM(M26:M28)</f>
        <v>0</v>
      </c>
      <c r="N25" s="111">
        <f t="shared" ref="N25" si="19">SUM(N26:N28)</f>
        <v>0</v>
      </c>
      <c r="O25" s="111">
        <f t="shared" ref="O25" si="20">SUM(O26:O28)</f>
        <v>0</v>
      </c>
    </row>
    <row r="26" spans="1:15" outlineLevel="1">
      <c r="A26" s="122"/>
      <c r="B26" s="127" t="str">
        <f>Factibilidad!B24</f>
        <v>Honorarios de Construcción</v>
      </c>
      <c r="C26" s="26">
        <f>Factibilidad!E24</f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</row>
    <row r="27" spans="1:15" outlineLevel="1">
      <c r="A27" s="122"/>
      <c r="B27" s="127" t="str">
        <f>Factibilidad!B25</f>
        <v>Honorarios de Gerencia</v>
      </c>
      <c r="C27" s="26">
        <f>Factibilidad!E25</f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5" outlineLevel="1">
      <c r="A28" s="122"/>
      <c r="B28" s="127" t="str">
        <f>Factibilidad!B26</f>
        <v>Honorarios de Ventas</v>
      </c>
      <c r="C28" s="26">
        <f>Factibilidad!E26</f>
        <v>0</v>
      </c>
      <c r="D28" s="110">
        <f>SUM(D29:D30)</f>
        <v>0</v>
      </c>
      <c r="E28" s="110">
        <f t="shared" ref="E28:O28" si="21">SUM(E29:E30)</f>
        <v>0</v>
      </c>
      <c r="F28" s="110">
        <f t="shared" si="21"/>
        <v>0</v>
      </c>
      <c r="G28" s="110">
        <f t="shared" si="21"/>
        <v>0</v>
      </c>
      <c r="H28" s="110">
        <f t="shared" si="21"/>
        <v>0</v>
      </c>
      <c r="I28" s="110">
        <f t="shared" si="21"/>
        <v>0</v>
      </c>
      <c r="J28" s="110">
        <f t="shared" si="21"/>
        <v>0</v>
      </c>
      <c r="K28" s="110">
        <f t="shared" si="21"/>
        <v>0</v>
      </c>
      <c r="L28" s="110">
        <f t="shared" si="21"/>
        <v>0</v>
      </c>
      <c r="M28" s="26">
        <f t="shared" si="21"/>
        <v>0</v>
      </c>
      <c r="N28" s="26">
        <f t="shared" si="21"/>
        <v>0</v>
      </c>
      <c r="O28" s="26">
        <f t="shared" si="21"/>
        <v>0</v>
      </c>
    </row>
    <row r="29" spans="1:15" s="128" customFormat="1">
      <c r="A29" s="7">
        <f>Factibilidad!A27</f>
        <v>2.4</v>
      </c>
      <c r="B29" s="107" t="str">
        <f>Factibilidad!B27</f>
        <v>Honorarios Estudios y Diseños</v>
      </c>
      <c r="C29" s="111">
        <f>Factibilidad!E27</f>
        <v>0</v>
      </c>
      <c r="D29" s="111">
        <f>SUM(D30:D41)</f>
        <v>0</v>
      </c>
      <c r="E29" s="111">
        <f t="shared" ref="E29:O29" si="22">SUM(E30:E41)</f>
        <v>0</v>
      </c>
      <c r="F29" s="111">
        <f t="shared" si="22"/>
        <v>0</v>
      </c>
      <c r="G29" s="111">
        <f t="shared" si="22"/>
        <v>0</v>
      </c>
      <c r="H29" s="111">
        <f t="shared" si="22"/>
        <v>0</v>
      </c>
      <c r="I29" s="111">
        <f t="shared" si="22"/>
        <v>0</v>
      </c>
      <c r="J29" s="111">
        <f t="shared" si="22"/>
        <v>0</v>
      </c>
      <c r="K29" s="111">
        <f t="shared" si="22"/>
        <v>0</v>
      </c>
      <c r="L29" s="111">
        <f t="shared" si="22"/>
        <v>0</v>
      </c>
      <c r="M29" s="111">
        <f t="shared" si="22"/>
        <v>0</v>
      </c>
      <c r="N29" s="111">
        <f t="shared" si="22"/>
        <v>0</v>
      </c>
      <c r="O29" s="111">
        <f t="shared" si="22"/>
        <v>0</v>
      </c>
    </row>
    <row r="30" spans="1:15" outlineLevel="1">
      <c r="A30" s="122"/>
      <c r="B30" s="127" t="str">
        <f>Factibilidad!B28</f>
        <v>Honorarios Estudio de Suelos</v>
      </c>
      <c r="C30" s="26">
        <f>Factibilidad!E28</f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</row>
    <row r="31" spans="1:15" outlineLevel="1">
      <c r="A31" s="122"/>
      <c r="B31" s="127" t="str">
        <f>Factibilidad!B29</f>
        <v>Honorarios Diseño Arquitectonico</v>
      </c>
      <c r="C31" s="26">
        <f>Factibilidad!E29</f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</row>
    <row r="32" spans="1:15" outlineLevel="1">
      <c r="A32" s="122"/>
      <c r="B32" s="127" t="str">
        <f>Factibilidad!B30</f>
        <v>Honorarios Diseño Estructural y Revisión Estructural</v>
      </c>
      <c r="C32" s="26">
        <f>Factibilidad!E30</f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</row>
    <row r="33" spans="1:15" outlineLevel="1">
      <c r="A33" s="122"/>
      <c r="B33" s="127" t="str">
        <f>Factibilidad!B31</f>
        <v>Honorarios Diseño Eléctrico</v>
      </c>
      <c r="C33" s="26">
        <f>Factibilidad!E31</f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</row>
    <row r="34" spans="1:15" outlineLevel="1">
      <c r="A34" s="122"/>
      <c r="B34" s="127" t="str">
        <f>Factibilidad!B32</f>
        <v>Honorarios Diseño Hidrosanitario</v>
      </c>
      <c r="C34" s="26">
        <f>Factibilidad!E32</f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</row>
    <row r="35" spans="1:15" outlineLevel="1">
      <c r="A35" s="122"/>
      <c r="B35" s="127" t="str">
        <f>Factibilidad!B33</f>
        <v>Honorarios Diseño Red de Gas</v>
      </c>
      <c r="C35" s="26">
        <f>Factibilidad!E33</f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</row>
    <row r="36" spans="1:15" outlineLevel="1">
      <c r="A36" s="122"/>
      <c r="B36" s="127" t="str">
        <f>Factibilidad!B34</f>
        <v>Honorarios Diseño de Vías</v>
      </c>
      <c r="C36" s="26">
        <f>Factibilidad!E34</f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</row>
    <row r="37" spans="1:15" outlineLevel="1">
      <c r="A37" s="122"/>
      <c r="B37" s="127" t="str">
        <f>Factibilidad!B35</f>
        <v>Honorarios Estudios y Tramites Ambientales</v>
      </c>
      <c r="C37" s="26">
        <f>Factibilidad!E35</f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outlineLevel="1">
      <c r="A38" s="122"/>
      <c r="B38" s="127" t="str">
        <f>Factibilidad!B36</f>
        <v>Honorarios Presupuesto y Programación</v>
      </c>
      <c r="C38" s="26">
        <f>Factibilidad!E36</f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</row>
    <row r="39" spans="1:15" outlineLevel="1">
      <c r="A39" s="122"/>
      <c r="B39" s="127" t="str">
        <f>Factibilidad!B37</f>
        <v>Honorarios Control de Costos</v>
      </c>
      <c r="C39" s="26">
        <f>Factibilidad!E37</f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</row>
    <row r="40" spans="1:15" outlineLevel="1">
      <c r="A40" s="122"/>
      <c r="B40" s="127" t="str">
        <f>Factibilidad!B38</f>
        <v>Otros (Interventoria, Supervisión Técnica, etc)</v>
      </c>
      <c r="C40" s="26">
        <f>Factibilidad!E38</f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</row>
    <row r="41" spans="1:15" outlineLevel="1">
      <c r="A41" s="122"/>
      <c r="B41" s="127" t="str">
        <f>Factibilidad!B39</f>
        <v>Iva Honorarios</v>
      </c>
      <c r="C41" s="26">
        <f>Factibilidad!E39</f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</row>
    <row r="42" spans="1:15" s="128" customFormat="1">
      <c r="A42" s="7">
        <f>Factibilidad!A40</f>
        <v>2.5</v>
      </c>
      <c r="B42" s="107" t="str">
        <f>Factibilidad!B40</f>
        <v>Derechos e Impuestos</v>
      </c>
      <c r="C42" s="111">
        <f>Factibilidad!E40</f>
        <v>0</v>
      </c>
      <c r="D42" s="111">
        <f>SUM(D43:D50)</f>
        <v>0</v>
      </c>
      <c r="E42" s="111">
        <f t="shared" ref="E42:O42" si="23">SUM(E43:E50)</f>
        <v>0</v>
      </c>
      <c r="F42" s="111">
        <f t="shared" si="23"/>
        <v>0</v>
      </c>
      <c r="G42" s="111">
        <f t="shared" si="23"/>
        <v>0</v>
      </c>
      <c r="H42" s="111">
        <f t="shared" si="23"/>
        <v>0</v>
      </c>
      <c r="I42" s="111">
        <f t="shared" si="23"/>
        <v>0</v>
      </c>
      <c r="J42" s="111">
        <f t="shared" si="23"/>
        <v>0</v>
      </c>
      <c r="K42" s="111">
        <f t="shared" si="23"/>
        <v>0</v>
      </c>
      <c r="L42" s="111">
        <f t="shared" si="23"/>
        <v>0</v>
      </c>
      <c r="M42" s="111">
        <f t="shared" si="23"/>
        <v>0</v>
      </c>
      <c r="N42" s="111">
        <f t="shared" si="23"/>
        <v>0</v>
      </c>
      <c r="O42" s="111">
        <f t="shared" si="23"/>
        <v>0</v>
      </c>
    </row>
    <row r="43" spans="1:15" outlineLevel="1">
      <c r="A43" s="122"/>
      <c r="B43" s="127" t="str">
        <f>Factibilidad!B41</f>
        <v>Industria y Comercio</v>
      </c>
      <c r="C43" s="26">
        <f>Factibilidad!E41</f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</row>
    <row r="44" spans="1:15" outlineLevel="1">
      <c r="A44" s="122"/>
      <c r="B44" s="127" t="str">
        <f>Factibilidad!B42</f>
        <v>Impuesto de Construccion</v>
      </c>
      <c r="C44" s="26">
        <f>Factibilidad!E42</f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</row>
    <row r="45" spans="1:15" outlineLevel="1">
      <c r="A45" s="122"/>
      <c r="B45" s="127" t="str">
        <f>Factibilidad!B43</f>
        <v>Obligaciones Urbanisticas y Pago de Cesiones</v>
      </c>
      <c r="C45" s="26">
        <f>Factibilidad!E43</f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</row>
    <row r="46" spans="1:15" outlineLevel="1">
      <c r="A46" s="122"/>
      <c r="B46" s="127" t="str">
        <f>Factibilidad!B44</f>
        <v>Notariales, Rentas y Registro</v>
      </c>
      <c r="C46" s="26">
        <f>Factibilidad!E44</f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</row>
    <row r="47" spans="1:15" outlineLevel="1">
      <c r="A47" s="122"/>
      <c r="B47" s="127" t="str">
        <f>Factibilidad!B45</f>
        <v>Impuesto de Rentas</v>
      </c>
      <c r="C47" s="26">
        <f>Factibilidad!E45</f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</row>
    <row r="48" spans="1:15" outlineLevel="1">
      <c r="A48" s="122"/>
      <c r="B48" s="127" t="str">
        <f>Factibilidad!B46</f>
        <v>Tasa de Nomenclatura</v>
      </c>
      <c r="C48" s="26">
        <f>Factibilidad!E46</f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</row>
    <row r="49" spans="1:15" outlineLevel="1">
      <c r="A49" s="122"/>
      <c r="B49" s="127" t="str">
        <f>Factibilidad!B47</f>
        <v>Impuesto Predial</v>
      </c>
      <c r="C49" s="26">
        <f>Factibilidad!E47</f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</row>
    <row r="50" spans="1:15" outlineLevel="1">
      <c r="A50" s="122"/>
      <c r="B50" s="127" t="str">
        <f>Factibilidad!B48</f>
        <v>Otros Impuestos</v>
      </c>
      <c r="C50" s="26">
        <f>Factibilidad!E48</f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</row>
    <row r="51" spans="1:15" s="128" customFormat="1">
      <c r="A51" s="7">
        <f>Factibilidad!A49</f>
        <v>2.6</v>
      </c>
      <c r="B51" s="107" t="str">
        <f>Factibilidad!B49</f>
        <v>Polizas</v>
      </c>
      <c r="C51" s="111">
        <f>Factibilidad!E49</f>
        <v>0</v>
      </c>
      <c r="D51" s="111">
        <f>SUM(D52)</f>
        <v>0</v>
      </c>
      <c r="E51" s="111">
        <f t="shared" ref="E51:O51" si="24">SUM(E52)</f>
        <v>0</v>
      </c>
      <c r="F51" s="111">
        <f t="shared" si="24"/>
        <v>0</v>
      </c>
      <c r="G51" s="111">
        <f t="shared" si="24"/>
        <v>0</v>
      </c>
      <c r="H51" s="111">
        <f t="shared" si="24"/>
        <v>0</v>
      </c>
      <c r="I51" s="111">
        <f t="shared" si="24"/>
        <v>0</v>
      </c>
      <c r="J51" s="111">
        <f t="shared" si="24"/>
        <v>0</v>
      </c>
      <c r="K51" s="111">
        <f t="shared" si="24"/>
        <v>0</v>
      </c>
      <c r="L51" s="111">
        <f t="shared" si="24"/>
        <v>0</v>
      </c>
      <c r="M51" s="111">
        <f t="shared" si="24"/>
        <v>0</v>
      </c>
      <c r="N51" s="111">
        <f t="shared" si="24"/>
        <v>0</v>
      </c>
      <c r="O51" s="111">
        <f t="shared" si="24"/>
        <v>0</v>
      </c>
    </row>
    <row r="52" spans="1:15" outlineLevel="1">
      <c r="A52" s="122"/>
      <c r="B52" s="127" t="str">
        <f>Factibilidad!B50</f>
        <v>Polizas y Seguros</v>
      </c>
      <c r="C52" s="26">
        <f>Factibilidad!E50</f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</row>
    <row r="53" spans="1:15" s="128" customFormat="1">
      <c r="A53" s="7">
        <f>Factibilidad!A51</f>
        <v>2.7</v>
      </c>
      <c r="B53" s="107" t="str">
        <f>Factibilidad!B51</f>
        <v>Costos de Ventas</v>
      </c>
      <c r="C53" s="111">
        <f>Factibilidad!E51</f>
        <v>0</v>
      </c>
      <c r="D53" s="111">
        <f>SUM(D54:D55)</f>
        <v>0</v>
      </c>
      <c r="E53" s="111">
        <f t="shared" ref="E53:O53" si="25">SUM(E54:E55)</f>
        <v>0</v>
      </c>
      <c r="F53" s="111">
        <f t="shared" si="25"/>
        <v>0</v>
      </c>
      <c r="G53" s="111">
        <f t="shared" si="25"/>
        <v>0</v>
      </c>
      <c r="H53" s="111">
        <f t="shared" si="25"/>
        <v>0</v>
      </c>
      <c r="I53" s="111">
        <f t="shared" si="25"/>
        <v>0</v>
      </c>
      <c r="J53" s="111">
        <f t="shared" si="25"/>
        <v>0</v>
      </c>
      <c r="K53" s="111">
        <f t="shared" si="25"/>
        <v>0</v>
      </c>
      <c r="L53" s="111">
        <f t="shared" si="25"/>
        <v>0</v>
      </c>
      <c r="M53" s="111">
        <f t="shared" si="25"/>
        <v>0</v>
      </c>
      <c r="N53" s="111">
        <f t="shared" si="25"/>
        <v>0</v>
      </c>
      <c r="O53" s="111">
        <f t="shared" si="25"/>
        <v>0</v>
      </c>
    </row>
    <row r="54" spans="1:15" outlineLevel="1">
      <c r="A54" s="122"/>
      <c r="B54" s="127" t="str">
        <f>Factibilidad!B52</f>
        <v>Promoción y Publicidad</v>
      </c>
      <c r="C54" s="26">
        <f>Factibilidad!E52</f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</row>
    <row r="55" spans="1:15" outlineLevel="1">
      <c r="A55" s="122"/>
      <c r="B55" s="127" t="str">
        <f>Factibilidad!B53</f>
        <v>Ventas y Comisiones</v>
      </c>
      <c r="C55" s="26">
        <f>Factibilidad!E53</f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</row>
    <row r="56" spans="1:15" s="128" customFormat="1">
      <c r="A56" s="7">
        <f>Factibilidad!A54</f>
        <v>2.8</v>
      </c>
      <c r="B56" s="107" t="str">
        <f>Factibilidad!B54</f>
        <v>Licencia de Construcción</v>
      </c>
      <c r="C56" s="111">
        <f>Factibilidad!E54</f>
        <v>0</v>
      </c>
      <c r="D56" s="111">
        <f>SUM(D57:D58)</f>
        <v>0</v>
      </c>
      <c r="E56" s="111">
        <f t="shared" ref="E56:O56" si="26">SUM(E57:E58)</f>
        <v>0</v>
      </c>
      <c r="F56" s="111">
        <f t="shared" si="26"/>
        <v>0</v>
      </c>
      <c r="G56" s="111">
        <f t="shared" si="26"/>
        <v>0</v>
      </c>
      <c r="H56" s="111">
        <f t="shared" si="26"/>
        <v>0</v>
      </c>
      <c r="I56" s="111">
        <f t="shared" si="26"/>
        <v>0</v>
      </c>
      <c r="J56" s="111">
        <f t="shared" si="26"/>
        <v>0</v>
      </c>
      <c r="K56" s="111">
        <f t="shared" si="26"/>
        <v>0</v>
      </c>
      <c r="L56" s="111">
        <f t="shared" si="26"/>
        <v>0</v>
      </c>
      <c r="M56" s="111">
        <f t="shared" si="26"/>
        <v>0</v>
      </c>
      <c r="N56" s="111">
        <f t="shared" si="26"/>
        <v>0</v>
      </c>
      <c r="O56" s="111">
        <f t="shared" si="26"/>
        <v>0</v>
      </c>
    </row>
    <row r="57" spans="1:15" outlineLevel="1">
      <c r="A57" s="122"/>
      <c r="B57" s="127" t="str">
        <f>Factibilidad!B55</f>
        <v>Varios e Imprevistos</v>
      </c>
      <c r="C57" s="26">
        <f>Factibilidad!E55</f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</row>
    <row r="58" spans="1:15" outlineLevel="1">
      <c r="A58" s="122"/>
      <c r="B58" s="127" t="str">
        <f>Factibilidad!B56</f>
        <v>Costos Operativos</v>
      </c>
      <c r="C58" s="26">
        <f>Factibilidad!E56</f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</row>
    <row r="59" spans="1:15" s="128" customFormat="1">
      <c r="A59" s="7">
        <f>Factibilidad!A57</f>
        <v>2.9</v>
      </c>
      <c r="B59" s="107" t="str">
        <f>Factibilidad!B57</f>
        <v>Costos Financieros</v>
      </c>
      <c r="C59" s="111">
        <f>Factibilidad!E57</f>
        <v>0</v>
      </c>
      <c r="D59" s="111">
        <f>SUM(D60:D64)</f>
        <v>0</v>
      </c>
      <c r="E59" s="111">
        <f t="shared" ref="E59:O59" si="27">SUM(E60:E64)</f>
        <v>0</v>
      </c>
      <c r="F59" s="111">
        <f t="shared" si="27"/>
        <v>0</v>
      </c>
      <c r="G59" s="111">
        <f t="shared" si="27"/>
        <v>0</v>
      </c>
      <c r="H59" s="111">
        <f t="shared" si="27"/>
        <v>0</v>
      </c>
      <c r="I59" s="111">
        <f t="shared" si="27"/>
        <v>0</v>
      </c>
      <c r="J59" s="111">
        <f t="shared" si="27"/>
        <v>0</v>
      </c>
      <c r="K59" s="111">
        <f t="shared" si="27"/>
        <v>0</v>
      </c>
      <c r="L59" s="111">
        <f t="shared" si="27"/>
        <v>0</v>
      </c>
      <c r="M59" s="111">
        <f t="shared" si="27"/>
        <v>0</v>
      </c>
      <c r="N59" s="111">
        <f t="shared" si="27"/>
        <v>0</v>
      </c>
      <c r="O59" s="111">
        <f t="shared" si="27"/>
        <v>0</v>
      </c>
    </row>
    <row r="60" spans="1:15" outlineLevel="1">
      <c r="A60" s="122"/>
      <c r="B60" s="127" t="str">
        <f>Factibilidad!B58</f>
        <v>Fiduciaria</v>
      </c>
      <c r="C60" s="26">
        <f>Factibilidad!E58</f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</row>
    <row r="61" spans="1:15" outlineLevel="1">
      <c r="A61" s="122"/>
      <c r="B61" s="127" t="str">
        <f>Factibilidad!B59</f>
        <v>4 x 1.000</v>
      </c>
      <c r="C61" s="26">
        <f>Factibilidad!E59</f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</row>
    <row r="62" spans="1:15" outlineLevel="1">
      <c r="A62" s="122"/>
      <c r="B62" s="127" t="str">
        <f>Factibilidad!B60</f>
        <v>Corrección Monetaria</v>
      </c>
      <c r="C62" s="26">
        <f>Factibilidad!E60</f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</row>
    <row r="63" spans="1:15" outlineLevel="1">
      <c r="A63" s="122"/>
      <c r="B63" s="127" t="str">
        <f>Factibilidad!B61</f>
        <v>Intereses</v>
      </c>
      <c r="C63" s="26">
        <f>Factibilidad!E61</f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</row>
    <row r="64" spans="1:15" outlineLevel="1">
      <c r="A64" s="122"/>
      <c r="B64" s="127" t="str">
        <f>Factibilidad!B62</f>
        <v>Intereses Socios</v>
      </c>
      <c r="C64" s="26">
        <f>Factibilidad!E62</f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</row>
    <row r="65" spans="1:15" s="128" customFormat="1">
      <c r="A65" s="7">
        <f>Factibilidad!A63</f>
        <v>2.1</v>
      </c>
      <c r="B65" s="107" t="str">
        <f>Factibilidad!B63</f>
        <v>Imprevistos</v>
      </c>
      <c r="C65" s="111">
        <f>Factibilidad!E63</f>
        <v>0</v>
      </c>
      <c r="D65" s="111">
        <f>SUM(D66)</f>
        <v>0</v>
      </c>
      <c r="E65" s="111">
        <f t="shared" ref="E65:O65" si="28">SUM(E66)</f>
        <v>0</v>
      </c>
      <c r="F65" s="111">
        <f t="shared" si="28"/>
        <v>0</v>
      </c>
      <c r="G65" s="111">
        <f t="shared" si="28"/>
        <v>0</v>
      </c>
      <c r="H65" s="111">
        <f t="shared" si="28"/>
        <v>0</v>
      </c>
      <c r="I65" s="111">
        <f t="shared" si="28"/>
        <v>0</v>
      </c>
      <c r="J65" s="111">
        <f t="shared" si="28"/>
        <v>0</v>
      </c>
      <c r="K65" s="111">
        <f t="shared" si="28"/>
        <v>0</v>
      </c>
      <c r="L65" s="111">
        <f t="shared" si="28"/>
        <v>0</v>
      </c>
      <c r="M65" s="111">
        <f t="shared" si="28"/>
        <v>0</v>
      </c>
      <c r="N65" s="111">
        <f t="shared" si="28"/>
        <v>0</v>
      </c>
      <c r="O65" s="111">
        <f t="shared" si="28"/>
        <v>0</v>
      </c>
    </row>
    <row r="66" spans="1:15" outlineLevel="1">
      <c r="A66" s="122"/>
      <c r="B66" s="127" t="str">
        <f>Factibilidad!B64</f>
        <v xml:space="preserve">Imprevistos </v>
      </c>
      <c r="C66" s="26">
        <f>Factibilidad!E64</f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</row>
    <row r="67" spans="1:15" s="128" customFormat="1">
      <c r="A67" s="125"/>
      <c r="B67" s="105" t="s">
        <v>13</v>
      </c>
      <c r="C67" s="118">
        <f>SUM(C18:C66)/2</f>
        <v>0</v>
      </c>
      <c r="D67" s="129">
        <f t="shared" ref="D67:O67" si="29">+D48+D45+D32+D29+D28+D27+D24+D18</f>
        <v>0</v>
      </c>
      <c r="E67" s="129">
        <f t="shared" si="29"/>
        <v>0</v>
      </c>
      <c r="F67" s="129">
        <f t="shared" si="29"/>
        <v>0</v>
      </c>
      <c r="G67" s="129">
        <f t="shared" si="29"/>
        <v>0</v>
      </c>
      <c r="H67" s="129">
        <f t="shared" si="29"/>
        <v>0</v>
      </c>
      <c r="I67" s="129">
        <f t="shared" si="29"/>
        <v>0</v>
      </c>
      <c r="J67" s="129">
        <f t="shared" si="29"/>
        <v>0</v>
      </c>
      <c r="K67" s="129">
        <f t="shared" si="29"/>
        <v>0</v>
      </c>
      <c r="L67" s="129">
        <f t="shared" si="29"/>
        <v>0</v>
      </c>
      <c r="M67" s="129">
        <f t="shared" si="29"/>
        <v>0</v>
      </c>
      <c r="N67" s="129">
        <f t="shared" si="29"/>
        <v>0</v>
      </c>
      <c r="O67" s="129">
        <f t="shared" si="29"/>
        <v>0</v>
      </c>
    </row>
    <row r="68" spans="1:15" s="38" customFormat="1" ht="6" customHeight="1">
      <c r="A68" s="123"/>
      <c r="B68" s="102"/>
      <c r="C68" s="117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15" s="38" customFormat="1">
      <c r="A69" s="123"/>
      <c r="B69" s="46" t="s">
        <v>16</v>
      </c>
      <c r="C69" s="119"/>
      <c r="D69" s="109">
        <f t="shared" ref="D69:O69" si="30">+D15-D67</f>
        <v>0</v>
      </c>
      <c r="E69" s="109">
        <f t="shared" si="30"/>
        <v>0</v>
      </c>
      <c r="F69" s="109">
        <f t="shared" si="30"/>
        <v>0</v>
      </c>
      <c r="G69" s="109">
        <f t="shared" si="30"/>
        <v>0</v>
      </c>
      <c r="H69" s="109">
        <f t="shared" si="30"/>
        <v>0</v>
      </c>
      <c r="I69" s="109">
        <f t="shared" si="30"/>
        <v>0</v>
      </c>
      <c r="J69" s="109">
        <f t="shared" si="30"/>
        <v>0</v>
      </c>
      <c r="K69" s="109">
        <f t="shared" si="30"/>
        <v>0</v>
      </c>
      <c r="L69" s="109">
        <f t="shared" si="30"/>
        <v>0</v>
      </c>
      <c r="M69" s="109">
        <f t="shared" si="30"/>
        <v>0</v>
      </c>
      <c r="N69" s="109">
        <f t="shared" si="30"/>
        <v>0</v>
      </c>
      <c r="O69" s="109">
        <f t="shared" si="30"/>
        <v>0</v>
      </c>
    </row>
    <row r="70" spans="1:15" s="38" customFormat="1">
      <c r="A70" s="123"/>
      <c r="B70" s="46" t="s">
        <v>14</v>
      </c>
      <c r="C70" s="119"/>
      <c r="D70" s="109">
        <v>0</v>
      </c>
      <c r="E70" s="109">
        <f t="shared" ref="E70:O70" si="31">+D71</f>
        <v>0</v>
      </c>
      <c r="F70" s="109">
        <f t="shared" si="31"/>
        <v>0</v>
      </c>
      <c r="G70" s="109">
        <f t="shared" si="31"/>
        <v>0</v>
      </c>
      <c r="H70" s="109">
        <f t="shared" si="31"/>
        <v>0</v>
      </c>
      <c r="I70" s="109">
        <f t="shared" si="31"/>
        <v>0</v>
      </c>
      <c r="J70" s="109">
        <f t="shared" si="31"/>
        <v>0</v>
      </c>
      <c r="K70" s="109">
        <f t="shared" si="31"/>
        <v>0</v>
      </c>
      <c r="L70" s="109">
        <f t="shared" si="31"/>
        <v>0</v>
      </c>
      <c r="M70" s="109">
        <f t="shared" si="31"/>
        <v>0</v>
      </c>
      <c r="N70" s="109">
        <f t="shared" si="31"/>
        <v>0</v>
      </c>
      <c r="O70" s="109">
        <f t="shared" si="31"/>
        <v>0</v>
      </c>
    </row>
    <row r="71" spans="1:15" s="38" customFormat="1">
      <c r="A71" s="123"/>
      <c r="B71" s="46" t="s">
        <v>15</v>
      </c>
      <c r="C71" s="119"/>
      <c r="D71" s="109">
        <f>+D69+D70</f>
        <v>0</v>
      </c>
      <c r="E71" s="109">
        <f>+E70+E69</f>
        <v>0</v>
      </c>
      <c r="F71" s="109">
        <f t="shared" ref="F71:H71" si="32">+F70+F69</f>
        <v>0</v>
      </c>
      <c r="G71" s="109">
        <f t="shared" si="32"/>
        <v>0</v>
      </c>
      <c r="H71" s="109">
        <f t="shared" si="32"/>
        <v>0</v>
      </c>
      <c r="I71" s="109">
        <f>+I70+I69</f>
        <v>0</v>
      </c>
      <c r="J71" s="109">
        <f t="shared" ref="J71:O71" si="33">+J70+J69</f>
        <v>0</v>
      </c>
      <c r="K71" s="109">
        <f t="shared" si="33"/>
        <v>0</v>
      </c>
      <c r="L71" s="109">
        <f t="shared" si="33"/>
        <v>0</v>
      </c>
      <c r="M71" s="109">
        <f t="shared" si="33"/>
        <v>0</v>
      </c>
      <c r="N71" s="109">
        <f t="shared" si="33"/>
        <v>0</v>
      </c>
      <c r="O71" s="109">
        <f t="shared" si="33"/>
        <v>0</v>
      </c>
    </row>
    <row r="75" spans="1:15" ht="11.25" customHeight="1">
      <c r="A75" s="226" t="s">
        <v>157</v>
      </c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</row>
    <row r="76" spans="1:15" ht="11.25" customHeight="1">
      <c r="A76" s="226"/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</row>
    <row r="77" spans="1:15" ht="11.25" customHeight="1">
      <c r="A77" s="226"/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</row>
    <row r="78" spans="1:15" ht="11.25" customHeight="1">
      <c r="A78" s="226"/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</row>
    <row r="79" spans="1:15" ht="11.25" customHeight="1">
      <c r="A79" s="226"/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</row>
    <row r="80" spans="1:15" ht="11.25" customHeight="1">
      <c r="A80" s="226"/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</row>
    <row r="81" spans="1:15" ht="11.25" customHeight="1">
      <c r="A81" s="226"/>
      <c r="B81" s="226"/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</row>
    <row r="82" spans="1:15" ht="11.25" customHeight="1">
      <c r="A82" s="226"/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</row>
    <row r="83" spans="1:15" ht="11.25" customHeight="1">
      <c r="A83" s="226"/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</row>
    <row r="84" spans="1:15" ht="11.25" customHeight="1">
      <c r="A84" s="226"/>
      <c r="B84" s="226"/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</row>
    <row r="85" spans="1:15" ht="11.25" customHeight="1">
      <c r="A85" s="226"/>
      <c r="B85" s="226"/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</row>
  </sheetData>
  <mergeCells count="12">
    <mergeCell ref="A75:O85"/>
    <mergeCell ref="A2:B5"/>
    <mergeCell ref="G2:G5"/>
    <mergeCell ref="Q2:Q5"/>
    <mergeCell ref="C2:D2"/>
    <mergeCell ref="E2:F2"/>
    <mergeCell ref="C3:D3"/>
    <mergeCell ref="E3:F3"/>
    <mergeCell ref="C4:D4"/>
    <mergeCell ref="E4:F4"/>
    <mergeCell ref="C5:D5"/>
    <mergeCell ref="E5:F5"/>
  </mergeCells>
  <conditionalFormatting sqref="E71:O7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ignoredErrors>
    <ignoredError sqref="D28:O2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1:G71"/>
  <sheetViews>
    <sheetView topLeftCell="A50" workbookViewId="0">
      <selection activeCell="A61" sqref="A61:G71"/>
    </sheetView>
  </sheetViews>
  <sheetFormatPr baseColWidth="10" defaultRowHeight="15"/>
  <cols>
    <col min="1" max="2" width="12.7109375" customWidth="1"/>
    <col min="3" max="4" width="12.7109375" style="132" customWidth="1"/>
    <col min="5" max="6" width="15.7109375" customWidth="1"/>
  </cols>
  <sheetData>
    <row r="1" spans="1:6" ht="15.75" thickBot="1"/>
    <row r="2" spans="1:6">
      <c r="A2" s="146" t="s">
        <v>37</v>
      </c>
      <c r="B2" s="147"/>
      <c r="C2" s="180" t="s">
        <v>32</v>
      </c>
      <c r="D2" s="170"/>
      <c r="E2" s="173" t="s">
        <v>110</v>
      </c>
      <c r="F2" s="174"/>
    </row>
    <row r="3" spans="1:6">
      <c r="A3" s="148"/>
      <c r="B3" s="149"/>
      <c r="C3" s="181" t="s">
        <v>33</v>
      </c>
      <c r="D3" s="171"/>
      <c r="E3" s="175"/>
      <c r="F3" s="176"/>
    </row>
    <row r="4" spans="1:6">
      <c r="A4" s="148"/>
      <c r="B4" s="149"/>
      <c r="C4" s="181" t="s">
        <v>30</v>
      </c>
      <c r="D4" s="171"/>
      <c r="E4" s="175"/>
      <c r="F4" s="176"/>
    </row>
    <row r="5" spans="1:6" ht="15.75" thickBot="1">
      <c r="A5" s="150"/>
      <c r="B5" s="151"/>
      <c r="C5" s="182" t="s">
        <v>31</v>
      </c>
      <c r="D5" s="172"/>
      <c r="E5" s="177"/>
      <c r="F5" s="178"/>
    </row>
    <row r="7" spans="1:6">
      <c r="A7" s="43" t="s">
        <v>107</v>
      </c>
      <c r="B7" s="43" t="s">
        <v>145</v>
      </c>
      <c r="C7" s="43" t="s">
        <v>146</v>
      </c>
      <c r="D7" s="43" t="s">
        <v>111</v>
      </c>
      <c r="E7" s="145" t="s">
        <v>108</v>
      </c>
      <c r="F7" s="43" t="s">
        <v>109</v>
      </c>
    </row>
    <row r="8" spans="1:6">
      <c r="A8" s="141">
        <v>1</v>
      </c>
      <c r="B8" s="127"/>
      <c r="C8" s="134" t="s">
        <v>150</v>
      </c>
      <c r="D8" s="135">
        <v>0</v>
      </c>
      <c r="E8" s="26">
        <v>0</v>
      </c>
      <c r="F8" s="136">
        <f>D8*E8</f>
        <v>0</v>
      </c>
    </row>
    <row r="9" spans="1:6">
      <c r="A9" s="141">
        <v>2</v>
      </c>
      <c r="B9" s="127"/>
      <c r="C9" s="134" t="s">
        <v>147</v>
      </c>
      <c r="D9" s="135">
        <v>0</v>
      </c>
      <c r="E9" s="26">
        <v>0</v>
      </c>
      <c r="F9" s="136">
        <f t="shared" ref="F9:F57" si="0">D9*E9</f>
        <v>0</v>
      </c>
    </row>
    <row r="10" spans="1:6">
      <c r="A10" s="141">
        <v>3</v>
      </c>
      <c r="B10" s="127"/>
      <c r="C10" s="134" t="s">
        <v>148</v>
      </c>
      <c r="D10" s="135">
        <v>0</v>
      </c>
      <c r="E10" s="26">
        <v>0</v>
      </c>
      <c r="F10" s="136">
        <f t="shared" si="0"/>
        <v>0</v>
      </c>
    </row>
    <row r="11" spans="1:6">
      <c r="A11" s="141">
        <v>4</v>
      </c>
      <c r="B11" s="127"/>
      <c r="C11" s="134"/>
      <c r="D11" s="135">
        <v>0</v>
      </c>
      <c r="E11" s="26">
        <v>0</v>
      </c>
      <c r="F11" s="136">
        <f t="shared" si="0"/>
        <v>0</v>
      </c>
    </row>
    <row r="12" spans="1:6">
      <c r="A12" s="141">
        <v>5</v>
      </c>
      <c r="B12" s="127"/>
      <c r="C12" s="134"/>
      <c r="D12" s="135">
        <v>0</v>
      </c>
      <c r="E12" s="26">
        <v>0</v>
      </c>
      <c r="F12" s="136">
        <f t="shared" si="0"/>
        <v>0</v>
      </c>
    </row>
    <row r="13" spans="1:6">
      <c r="A13" s="141">
        <v>6</v>
      </c>
      <c r="B13" s="127"/>
      <c r="C13" s="134"/>
      <c r="D13" s="135">
        <v>0</v>
      </c>
      <c r="E13" s="26">
        <v>0</v>
      </c>
      <c r="F13" s="136">
        <f t="shared" si="0"/>
        <v>0</v>
      </c>
    </row>
    <row r="14" spans="1:6">
      <c r="A14" s="141">
        <v>7</v>
      </c>
      <c r="B14" s="127"/>
      <c r="C14" s="134"/>
      <c r="D14" s="135">
        <v>0</v>
      </c>
      <c r="E14" s="26">
        <v>0</v>
      </c>
      <c r="F14" s="136">
        <f t="shared" si="0"/>
        <v>0</v>
      </c>
    </row>
    <row r="15" spans="1:6">
      <c r="A15" s="141">
        <v>8</v>
      </c>
      <c r="B15" s="127"/>
      <c r="C15" s="134"/>
      <c r="D15" s="135">
        <v>0</v>
      </c>
      <c r="E15" s="26">
        <v>0</v>
      </c>
      <c r="F15" s="136">
        <f t="shared" si="0"/>
        <v>0</v>
      </c>
    </row>
    <row r="16" spans="1:6">
      <c r="A16" s="141">
        <v>9</v>
      </c>
      <c r="B16" s="127"/>
      <c r="C16" s="134"/>
      <c r="D16" s="135">
        <v>0</v>
      </c>
      <c r="E16" s="26">
        <v>0</v>
      </c>
      <c r="F16" s="136">
        <f t="shared" si="0"/>
        <v>0</v>
      </c>
    </row>
    <row r="17" spans="1:6">
      <c r="A17" s="141">
        <v>10</v>
      </c>
      <c r="B17" s="127"/>
      <c r="C17" s="134"/>
      <c r="D17" s="135">
        <v>0</v>
      </c>
      <c r="E17" s="26">
        <v>0</v>
      </c>
      <c r="F17" s="136">
        <f t="shared" si="0"/>
        <v>0</v>
      </c>
    </row>
    <row r="18" spans="1:6">
      <c r="A18" s="141">
        <v>11</v>
      </c>
      <c r="B18" s="127"/>
      <c r="C18" s="134"/>
      <c r="D18" s="135">
        <v>0</v>
      </c>
      <c r="E18" s="26">
        <v>0</v>
      </c>
      <c r="F18" s="136">
        <f t="shared" si="0"/>
        <v>0</v>
      </c>
    </row>
    <row r="19" spans="1:6">
      <c r="A19" s="141">
        <v>12</v>
      </c>
      <c r="B19" s="127"/>
      <c r="C19" s="134"/>
      <c r="D19" s="135">
        <v>0</v>
      </c>
      <c r="E19" s="26">
        <v>0</v>
      </c>
      <c r="F19" s="136">
        <f t="shared" si="0"/>
        <v>0</v>
      </c>
    </row>
    <row r="20" spans="1:6">
      <c r="A20" s="141">
        <v>13</v>
      </c>
      <c r="B20" s="127"/>
      <c r="C20" s="134"/>
      <c r="D20" s="135">
        <v>0</v>
      </c>
      <c r="E20" s="26">
        <v>0</v>
      </c>
      <c r="F20" s="136">
        <f t="shared" si="0"/>
        <v>0</v>
      </c>
    </row>
    <row r="21" spans="1:6">
      <c r="A21" s="141">
        <v>14</v>
      </c>
      <c r="B21" s="127"/>
      <c r="C21" s="134"/>
      <c r="D21" s="135">
        <v>0</v>
      </c>
      <c r="E21" s="26">
        <v>0</v>
      </c>
      <c r="F21" s="136">
        <f t="shared" si="0"/>
        <v>0</v>
      </c>
    </row>
    <row r="22" spans="1:6">
      <c r="A22" s="141">
        <v>15</v>
      </c>
      <c r="B22" s="127"/>
      <c r="C22" s="134"/>
      <c r="D22" s="135">
        <v>0</v>
      </c>
      <c r="E22" s="26">
        <v>0</v>
      </c>
      <c r="F22" s="136">
        <f t="shared" si="0"/>
        <v>0</v>
      </c>
    </row>
    <row r="23" spans="1:6">
      <c r="A23" s="141">
        <v>16</v>
      </c>
      <c r="B23" s="127"/>
      <c r="C23" s="134"/>
      <c r="D23" s="135">
        <v>0</v>
      </c>
      <c r="E23" s="26">
        <v>0</v>
      </c>
      <c r="F23" s="136">
        <f t="shared" si="0"/>
        <v>0</v>
      </c>
    </row>
    <row r="24" spans="1:6">
      <c r="A24" s="141">
        <v>17</v>
      </c>
      <c r="B24" s="127"/>
      <c r="C24" s="134"/>
      <c r="D24" s="135">
        <v>0</v>
      </c>
      <c r="E24" s="26">
        <v>0</v>
      </c>
      <c r="F24" s="136">
        <f t="shared" si="0"/>
        <v>0</v>
      </c>
    </row>
    <row r="25" spans="1:6">
      <c r="A25" s="141">
        <v>18</v>
      </c>
      <c r="B25" s="127"/>
      <c r="C25" s="134"/>
      <c r="D25" s="135">
        <v>0</v>
      </c>
      <c r="E25" s="26">
        <v>0</v>
      </c>
      <c r="F25" s="136">
        <f t="shared" si="0"/>
        <v>0</v>
      </c>
    </row>
    <row r="26" spans="1:6">
      <c r="A26" s="141">
        <v>19</v>
      </c>
      <c r="B26" s="127"/>
      <c r="C26" s="134"/>
      <c r="D26" s="135">
        <v>0</v>
      </c>
      <c r="E26" s="26">
        <v>0</v>
      </c>
      <c r="F26" s="136">
        <f t="shared" si="0"/>
        <v>0</v>
      </c>
    </row>
    <row r="27" spans="1:6">
      <c r="A27" s="141">
        <v>20</v>
      </c>
      <c r="B27" s="127"/>
      <c r="C27" s="134"/>
      <c r="D27" s="135">
        <v>0</v>
      </c>
      <c r="E27" s="26">
        <v>0</v>
      </c>
      <c r="F27" s="136">
        <f t="shared" si="0"/>
        <v>0</v>
      </c>
    </row>
    <row r="28" spans="1:6">
      <c r="A28" s="141">
        <v>21</v>
      </c>
      <c r="B28" s="127"/>
      <c r="C28" s="134"/>
      <c r="D28" s="135">
        <v>0</v>
      </c>
      <c r="E28" s="26">
        <v>0</v>
      </c>
      <c r="F28" s="136">
        <f t="shared" si="0"/>
        <v>0</v>
      </c>
    </row>
    <row r="29" spans="1:6">
      <c r="A29" s="141">
        <v>22</v>
      </c>
      <c r="B29" s="127"/>
      <c r="C29" s="134"/>
      <c r="D29" s="135">
        <v>0</v>
      </c>
      <c r="E29" s="26">
        <v>0</v>
      </c>
      <c r="F29" s="136">
        <f t="shared" si="0"/>
        <v>0</v>
      </c>
    </row>
    <row r="30" spans="1:6">
      <c r="A30" s="141">
        <v>23</v>
      </c>
      <c r="B30" s="127"/>
      <c r="C30" s="134"/>
      <c r="D30" s="135">
        <v>0</v>
      </c>
      <c r="E30" s="26">
        <v>0</v>
      </c>
      <c r="F30" s="136">
        <f t="shared" si="0"/>
        <v>0</v>
      </c>
    </row>
    <row r="31" spans="1:6">
      <c r="A31" s="141">
        <v>24</v>
      </c>
      <c r="B31" s="127"/>
      <c r="C31" s="134"/>
      <c r="D31" s="135">
        <v>0</v>
      </c>
      <c r="E31" s="26">
        <v>0</v>
      </c>
      <c r="F31" s="136">
        <f t="shared" si="0"/>
        <v>0</v>
      </c>
    </row>
    <row r="32" spans="1:6">
      <c r="A32" s="141">
        <v>25</v>
      </c>
      <c r="B32" s="127"/>
      <c r="C32" s="134"/>
      <c r="D32" s="135">
        <v>0</v>
      </c>
      <c r="E32" s="26">
        <v>0</v>
      </c>
      <c r="F32" s="136">
        <f t="shared" si="0"/>
        <v>0</v>
      </c>
    </row>
    <row r="33" spans="1:6">
      <c r="A33" s="141">
        <v>26</v>
      </c>
      <c r="B33" s="127"/>
      <c r="C33" s="134"/>
      <c r="D33" s="135">
        <v>0</v>
      </c>
      <c r="E33" s="26">
        <v>0</v>
      </c>
      <c r="F33" s="136">
        <f t="shared" si="0"/>
        <v>0</v>
      </c>
    </row>
    <row r="34" spans="1:6">
      <c r="A34" s="141">
        <v>27</v>
      </c>
      <c r="B34" s="127"/>
      <c r="C34" s="134"/>
      <c r="D34" s="135">
        <v>0</v>
      </c>
      <c r="E34" s="26">
        <v>0</v>
      </c>
      <c r="F34" s="136">
        <f t="shared" si="0"/>
        <v>0</v>
      </c>
    </row>
    <row r="35" spans="1:6">
      <c r="A35" s="141">
        <v>28</v>
      </c>
      <c r="B35" s="127"/>
      <c r="C35" s="134"/>
      <c r="D35" s="135">
        <v>0</v>
      </c>
      <c r="E35" s="26">
        <v>0</v>
      </c>
      <c r="F35" s="136">
        <f t="shared" si="0"/>
        <v>0</v>
      </c>
    </row>
    <row r="36" spans="1:6">
      <c r="A36" s="141">
        <v>29</v>
      </c>
      <c r="B36" s="127"/>
      <c r="C36" s="134"/>
      <c r="D36" s="135">
        <v>0</v>
      </c>
      <c r="E36" s="26">
        <v>0</v>
      </c>
      <c r="F36" s="136">
        <f t="shared" si="0"/>
        <v>0</v>
      </c>
    </row>
    <row r="37" spans="1:6">
      <c r="A37" s="141">
        <v>30</v>
      </c>
      <c r="B37" s="127"/>
      <c r="C37" s="134"/>
      <c r="D37" s="135">
        <v>0</v>
      </c>
      <c r="E37" s="26">
        <v>0</v>
      </c>
      <c r="F37" s="136">
        <f t="shared" si="0"/>
        <v>0</v>
      </c>
    </row>
    <row r="38" spans="1:6">
      <c r="A38" s="141">
        <v>31</v>
      </c>
      <c r="B38" s="127"/>
      <c r="C38" s="134"/>
      <c r="D38" s="135">
        <v>0</v>
      </c>
      <c r="E38" s="26">
        <v>0</v>
      </c>
      <c r="F38" s="136">
        <f t="shared" si="0"/>
        <v>0</v>
      </c>
    </row>
    <row r="39" spans="1:6">
      <c r="A39" s="141">
        <v>32</v>
      </c>
      <c r="B39" s="127"/>
      <c r="C39" s="134"/>
      <c r="D39" s="135">
        <v>0</v>
      </c>
      <c r="E39" s="26">
        <v>0</v>
      </c>
      <c r="F39" s="136">
        <f t="shared" si="0"/>
        <v>0</v>
      </c>
    </row>
    <row r="40" spans="1:6">
      <c r="A40" s="141">
        <v>33</v>
      </c>
      <c r="B40" s="127"/>
      <c r="C40" s="134"/>
      <c r="D40" s="135">
        <v>0</v>
      </c>
      <c r="E40" s="26">
        <v>0</v>
      </c>
      <c r="F40" s="136">
        <f t="shared" si="0"/>
        <v>0</v>
      </c>
    </row>
    <row r="41" spans="1:6">
      <c r="A41" s="141">
        <v>34</v>
      </c>
      <c r="B41" s="127"/>
      <c r="C41" s="134"/>
      <c r="D41" s="135">
        <v>0</v>
      </c>
      <c r="E41" s="26">
        <v>0</v>
      </c>
      <c r="F41" s="136">
        <f t="shared" si="0"/>
        <v>0</v>
      </c>
    </row>
    <row r="42" spans="1:6">
      <c r="A42" s="141">
        <v>35</v>
      </c>
      <c r="B42" s="127"/>
      <c r="C42" s="134"/>
      <c r="D42" s="135">
        <v>0</v>
      </c>
      <c r="E42" s="26">
        <v>0</v>
      </c>
      <c r="F42" s="136">
        <f t="shared" si="0"/>
        <v>0</v>
      </c>
    </row>
    <row r="43" spans="1:6">
      <c r="A43" s="141">
        <v>36</v>
      </c>
      <c r="B43" s="127"/>
      <c r="C43" s="134"/>
      <c r="D43" s="135">
        <v>0</v>
      </c>
      <c r="E43" s="26">
        <v>0</v>
      </c>
      <c r="F43" s="136">
        <f t="shared" si="0"/>
        <v>0</v>
      </c>
    </row>
    <row r="44" spans="1:6">
      <c r="A44" s="141">
        <v>37</v>
      </c>
      <c r="B44" s="127"/>
      <c r="C44" s="134"/>
      <c r="D44" s="135">
        <v>0</v>
      </c>
      <c r="E44" s="26">
        <v>0</v>
      </c>
      <c r="F44" s="136">
        <f t="shared" si="0"/>
        <v>0</v>
      </c>
    </row>
    <row r="45" spans="1:6">
      <c r="A45" s="141">
        <v>38</v>
      </c>
      <c r="B45" s="127"/>
      <c r="C45" s="134"/>
      <c r="D45" s="135">
        <v>0</v>
      </c>
      <c r="E45" s="26">
        <v>0</v>
      </c>
      <c r="F45" s="136">
        <f t="shared" si="0"/>
        <v>0</v>
      </c>
    </row>
    <row r="46" spans="1:6">
      <c r="A46" s="141">
        <v>39</v>
      </c>
      <c r="B46" s="127"/>
      <c r="C46" s="134"/>
      <c r="D46" s="135">
        <v>0</v>
      </c>
      <c r="E46" s="26">
        <v>0</v>
      </c>
      <c r="F46" s="136">
        <f t="shared" si="0"/>
        <v>0</v>
      </c>
    </row>
    <row r="47" spans="1:6">
      <c r="A47" s="141">
        <v>40</v>
      </c>
      <c r="B47" s="127"/>
      <c r="C47" s="134"/>
      <c r="D47" s="135">
        <v>0</v>
      </c>
      <c r="E47" s="26">
        <v>0</v>
      </c>
      <c r="F47" s="136">
        <f t="shared" si="0"/>
        <v>0</v>
      </c>
    </row>
    <row r="48" spans="1:6">
      <c r="A48" s="141">
        <v>41</v>
      </c>
      <c r="B48" s="127"/>
      <c r="C48" s="134"/>
      <c r="D48" s="135">
        <v>0</v>
      </c>
      <c r="E48" s="26">
        <v>0</v>
      </c>
      <c r="F48" s="136">
        <f t="shared" si="0"/>
        <v>0</v>
      </c>
    </row>
    <row r="49" spans="1:7">
      <c r="A49" s="141">
        <v>42</v>
      </c>
      <c r="B49" s="127"/>
      <c r="C49" s="134"/>
      <c r="D49" s="135">
        <v>0</v>
      </c>
      <c r="E49" s="26">
        <v>0</v>
      </c>
      <c r="F49" s="136">
        <f t="shared" si="0"/>
        <v>0</v>
      </c>
    </row>
    <row r="50" spans="1:7">
      <c r="A50" s="141">
        <v>43</v>
      </c>
      <c r="B50" s="127"/>
      <c r="C50" s="134"/>
      <c r="D50" s="135">
        <v>0</v>
      </c>
      <c r="E50" s="26">
        <v>0</v>
      </c>
      <c r="F50" s="136">
        <f t="shared" si="0"/>
        <v>0</v>
      </c>
    </row>
    <row r="51" spans="1:7">
      <c r="A51" s="141">
        <v>44</v>
      </c>
      <c r="B51" s="127"/>
      <c r="C51" s="134"/>
      <c r="D51" s="135">
        <v>0</v>
      </c>
      <c r="E51" s="26">
        <v>0</v>
      </c>
      <c r="F51" s="136">
        <f t="shared" si="0"/>
        <v>0</v>
      </c>
    </row>
    <row r="52" spans="1:7">
      <c r="A52" s="141">
        <v>45</v>
      </c>
      <c r="B52" s="127"/>
      <c r="C52" s="134"/>
      <c r="D52" s="135">
        <v>0</v>
      </c>
      <c r="E52" s="26">
        <v>0</v>
      </c>
      <c r="F52" s="136">
        <f t="shared" si="0"/>
        <v>0</v>
      </c>
    </row>
    <row r="53" spans="1:7">
      <c r="A53" s="141">
        <v>46</v>
      </c>
      <c r="B53" s="127"/>
      <c r="C53" s="134"/>
      <c r="D53" s="135">
        <v>0</v>
      </c>
      <c r="E53" s="26">
        <v>0</v>
      </c>
      <c r="F53" s="136">
        <f t="shared" si="0"/>
        <v>0</v>
      </c>
    </row>
    <row r="54" spans="1:7">
      <c r="A54" s="141">
        <v>47</v>
      </c>
      <c r="B54" s="127"/>
      <c r="C54" s="134"/>
      <c r="D54" s="135">
        <v>0</v>
      </c>
      <c r="E54" s="26">
        <v>0</v>
      </c>
      <c r="F54" s="136">
        <f t="shared" si="0"/>
        <v>0</v>
      </c>
    </row>
    <row r="55" spans="1:7">
      <c r="A55" s="141">
        <v>48</v>
      </c>
      <c r="B55" s="127"/>
      <c r="C55" s="134"/>
      <c r="D55" s="135">
        <v>0</v>
      </c>
      <c r="E55" s="26">
        <v>0</v>
      </c>
      <c r="F55" s="136">
        <f t="shared" si="0"/>
        <v>0</v>
      </c>
    </row>
    <row r="56" spans="1:7">
      <c r="A56" s="141">
        <v>49</v>
      </c>
      <c r="B56" s="127"/>
      <c r="C56" s="134"/>
      <c r="D56" s="135">
        <v>0</v>
      </c>
      <c r="E56" s="26">
        <v>0</v>
      </c>
      <c r="F56" s="136">
        <f t="shared" si="0"/>
        <v>0</v>
      </c>
    </row>
    <row r="57" spans="1:7">
      <c r="A57" s="141">
        <v>50</v>
      </c>
      <c r="B57" s="127"/>
      <c r="C57" s="134"/>
      <c r="D57" s="135">
        <v>0</v>
      </c>
      <c r="E57" s="26">
        <v>0</v>
      </c>
      <c r="F57" s="136">
        <f t="shared" si="0"/>
        <v>0</v>
      </c>
    </row>
    <row r="58" spans="1:7">
      <c r="A58" s="133"/>
      <c r="B58" s="56"/>
      <c r="C58" s="124"/>
      <c r="D58" s="137">
        <f>SUM(D8:D57)</f>
        <v>0</v>
      </c>
      <c r="E58" s="56"/>
      <c r="F58" s="138">
        <f>SUM(F8:F57)</f>
        <v>0</v>
      </c>
    </row>
    <row r="61" spans="1:7">
      <c r="A61" s="227" t="s">
        <v>157</v>
      </c>
      <c r="B61" s="227"/>
      <c r="C61" s="227"/>
      <c r="D61" s="227"/>
      <c r="E61" s="227"/>
      <c r="F61" s="227"/>
      <c r="G61" s="227"/>
    </row>
    <row r="62" spans="1:7">
      <c r="A62" s="227"/>
      <c r="B62" s="227"/>
      <c r="C62" s="227"/>
      <c r="D62" s="227"/>
      <c r="E62" s="227"/>
      <c r="F62" s="227"/>
      <c r="G62" s="227"/>
    </row>
    <row r="63" spans="1:7">
      <c r="A63" s="227"/>
      <c r="B63" s="227"/>
      <c r="C63" s="227"/>
      <c r="D63" s="227"/>
      <c r="E63" s="227"/>
      <c r="F63" s="227"/>
      <c r="G63" s="227"/>
    </row>
    <row r="64" spans="1:7">
      <c r="A64" s="227"/>
      <c r="B64" s="227"/>
      <c r="C64" s="227"/>
      <c r="D64" s="227"/>
      <c r="E64" s="227"/>
      <c r="F64" s="227"/>
      <c r="G64" s="227"/>
    </row>
    <row r="65" spans="1:7">
      <c r="A65" s="227"/>
      <c r="B65" s="227"/>
      <c r="C65" s="227"/>
      <c r="D65" s="227"/>
      <c r="E65" s="227"/>
      <c r="F65" s="227"/>
      <c r="G65" s="227"/>
    </row>
    <row r="66" spans="1:7">
      <c r="A66" s="227"/>
      <c r="B66" s="227"/>
      <c r="C66" s="227"/>
      <c r="D66" s="227"/>
      <c r="E66" s="227"/>
      <c r="F66" s="227"/>
      <c r="G66" s="227"/>
    </row>
    <row r="67" spans="1:7">
      <c r="A67" s="227"/>
      <c r="B67" s="227"/>
      <c r="C67" s="227"/>
      <c r="D67" s="227"/>
      <c r="E67" s="227"/>
      <c r="F67" s="227"/>
      <c r="G67" s="227"/>
    </row>
    <row r="68" spans="1:7">
      <c r="A68" s="227"/>
      <c r="B68" s="227"/>
      <c r="C68" s="227"/>
      <c r="D68" s="227"/>
      <c r="E68" s="227"/>
      <c r="F68" s="227"/>
      <c r="G68" s="227"/>
    </row>
    <row r="69" spans="1:7">
      <c r="A69" s="227"/>
      <c r="B69" s="227"/>
      <c r="C69" s="227"/>
      <c r="D69" s="227"/>
      <c r="E69" s="227"/>
      <c r="F69" s="227"/>
      <c r="G69" s="227"/>
    </row>
    <row r="70" spans="1:7">
      <c r="A70" s="227"/>
      <c r="B70" s="227"/>
      <c r="C70" s="227"/>
      <c r="D70" s="227"/>
      <c r="E70" s="227"/>
      <c r="F70" s="227"/>
      <c r="G70" s="227"/>
    </row>
    <row r="71" spans="1:7">
      <c r="A71" s="227"/>
      <c r="B71" s="227"/>
      <c r="C71" s="227"/>
      <c r="D71" s="227"/>
      <c r="E71" s="227"/>
      <c r="F71" s="227"/>
      <c r="G71" s="227"/>
    </row>
  </sheetData>
  <mergeCells count="10">
    <mergeCell ref="A61:G71"/>
    <mergeCell ref="A2:B5"/>
    <mergeCell ref="C2:D2"/>
    <mergeCell ref="E2:F2"/>
    <mergeCell ref="C3:D3"/>
    <mergeCell ref="E3:F3"/>
    <mergeCell ref="C4:D4"/>
    <mergeCell ref="E4:F4"/>
    <mergeCell ref="C5:D5"/>
    <mergeCell ref="E5:F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Hoja4!$B$2:$B$7</xm:f>
          </x14:formula1>
          <xm:sqref>C8:C57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7"/>
  <sheetViews>
    <sheetView workbookViewId="0">
      <selection activeCell="B8" sqref="B8"/>
    </sheetView>
  </sheetViews>
  <sheetFormatPr baseColWidth="10" defaultRowHeight="15"/>
  <sheetData>
    <row r="2" spans="2:2">
      <c r="B2" t="s">
        <v>150</v>
      </c>
    </row>
    <row r="3" spans="2:2">
      <c r="B3" t="s">
        <v>147</v>
      </c>
    </row>
    <row r="4" spans="2:2">
      <c r="B4" t="s">
        <v>148</v>
      </c>
    </row>
    <row r="5" spans="2:2">
      <c r="B5" t="s">
        <v>149</v>
      </c>
    </row>
    <row r="6" spans="2:2">
      <c r="B6" t="s">
        <v>47</v>
      </c>
    </row>
    <row r="7" spans="2:2">
      <c r="B7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499984740745262"/>
  </sheetPr>
  <dimension ref="A1:CH215"/>
  <sheetViews>
    <sheetView topLeftCell="A202" zoomScale="85" zoomScaleNormal="85" workbookViewId="0">
      <selection activeCell="AM216" sqref="AM216"/>
    </sheetView>
  </sheetViews>
  <sheetFormatPr baseColWidth="10" defaultRowHeight="15" outlineLevelRow="1"/>
  <cols>
    <col min="1" max="1" width="7.7109375" style="23" bestFit="1" customWidth="1"/>
    <col min="2" max="13" width="2.7109375" style="1" customWidth="1"/>
    <col min="14" max="14" width="29.85546875" style="1" customWidth="1"/>
    <col min="15" max="86" width="2.7109375" style="1" customWidth="1"/>
  </cols>
  <sheetData>
    <row r="1" spans="1:86" ht="15.75" thickBot="1"/>
    <row r="2" spans="1:86">
      <c r="A2" s="146" t="s">
        <v>37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143" t="s">
        <v>32</v>
      </c>
      <c r="O2" s="173" t="s">
        <v>142</v>
      </c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4"/>
      <c r="AI2" s="139"/>
      <c r="AJ2" s="139"/>
      <c r="AK2" s="180" t="s">
        <v>154</v>
      </c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7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</row>
    <row r="3" spans="1:86">
      <c r="A3" s="148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144" t="s">
        <v>33</v>
      </c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5"/>
      <c r="AI3" s="139"/>
      <c r="AJ3" s="139"/>
      <c r="AK3" s="158" t="s">
        <v>143</v>
      </c>
      <c r="AL3" s="159"/>
      <c r="AM3" s="159"/>
      <c r="AN3" s="159"/>
      <c r="AO3" s="159"/>
      <c r="AP3" s="159"/>
      <c r="AQ3" s="159"/>
      <c r="AR3" s="159"/>
      <c r="AS3" s="198">
        <f>MIN(F11:I203)</f>
        <v>36526</v>
      </c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3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</row>
    <row r="4" spans="1:86">
      <c r="A4" s="148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144" t="s">
        <v>30</v>
      </c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5"/>
      <c r="AI4" s="139"/>
      <c r="AJ4" s="139"/>
      <c r="AK4" s="158" t="s">
        <v>144</v>
      </c>
      <c r="AL4" s="159"/>
      <c r="AM4" s="159"/>
      <c r="AN4" s="159"/>
      <c r="AO4" s="159"/>
      <c r="AP4" s="159"/>
      <c r="AQ4" s="159"/>
      <c r="AR4" s="159"/>
      <c r="AS4" s="198">
        <f>MAX(J11:M203)</f>
        <v>36923</v>
      </c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</row>
    <row r="5" spans="1:86" ht="15.75" thickBot="1">
      <c r="A5" s="150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142" t="s">
        <v>31</v>
      </c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7"/>
      <c r="AI5" s="139"/>
      <c r="AJ5" s="139"/>
      <c r="AK5" s="154" t="s">
        <v>153</v>
      </c>
      <c r="AL5" s="155"/>
      <c r="AM5" s="155"/>
      <c r="AN5" s="155"/>
      <c r="AO5" s="155"/>
      <c r="AP5" s="155"/>
      <c r="AQ5" s="155"/>
      <c r="AR5" s="155"/>
      <c r="AS5" s="200">
        <f>AS4-AS3</f>
        <v>397</v>
      </c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1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</row>
    <row r="6" spans="1:86" ht="6" customHeight="1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</row>
    <row r="7" spans="1:86" ht="15" customHeight="1">
      <c r="A7" s="218" t="s">
        <v>17</v>
      </c>
      <c r="B7" s="188" t="s">
        <v>152</v>
      </c>
      <c r="C7" s="189"/>
      <c r="D7" s="189"/>
      <c r="E7" s="190"/>
      <c r="F7" s="188" t="s">
        <v>156</v>
      </c>
      <c r="G7" s="189"/>
      <c r="H7" s="189"/>
      <c r="I7" s="190"/>
      <c r="J7" s="188" t="s">
        <v>155</v>
      </c>
      <c r="K7" s="189"/>
      <c r="L7" s="189"/>
      <c r="M7" s="190"/>
      <c r="N7" s="218" t="s">
        <v>18</v>
      </c>
      <c r="O7" s="183">
        <v>43466</v>
      </c>
      <c r="P7" s="184"/>
      <c r="Q7" s="184"/>
      <c r="R7" s="185"/>
      <c r="S7" s="183">
        <v>43497</v>
      </c>
      <c r="T7" s="184"/>
      <c r="U7" s="184"/>
      <c r="V7" s="185"/>
      <c r="W7" s="183">
        <v>43525</v>
      </c>
      <c r="X7" s="184"/>
      <c r="Y7" s="184"/>
      <c r="Z7" s="185"/>
      <c r="AA7" s="183">
        <v>43556</v>
      </c>
      <c r="AB7" s="184"/>
      <c r="AC7" s="184"/>
      <c r="AD7" s="185"/>
      <c r="AE7" s="183">
        <v>43586</v>
      </c>
      <c r="AF7" s="184"/>
      <c r="AG7" s="184"/>
      <c r="AH7" s="185"/>
      <c r="AI7" s="183">
        <v>43617</v>
      </c>
      <c r="AJ7" s="184"/>
      <c r="AK7" s="184"/>
      <c r="AL7" s="185"/>
      <c r="AM7" s="183">
        <v>43647</v>
      </c>
      <c r="AN7" s="184"/>
      <c r="AO7" s="184"/>
      <c r="AP7" s="185"/>
      <c r="AQ7" s="183">
        <v>43678</v>
      </c>
      <c r="AR7" s="184"/>
      <c r="AS7" s="184"/>
      <c r="AT7" s="185"/>
      <c r="AU7" s="183">
        <v>43709</v>
      </c>
      <c r="AV7" s="184"/>
      <c r="AW7" s="184"/>
      <c r="AX7" s="185"/>
      <c r="AY7" s="183">
        <v>43739</v>
      </c>
      <c r="AZ7" s="184"/>
      <c r="BA7" s="184"/>
      <c r="BB7" s="185"/>
      <c r="BC7" s="183">
        <v>43770</v>
      </c>
      <c r="BD7" s="184"/>
      <c r="BE7" s="184"/>
      <c r="BF7" s="185"/>
      <c r="BG7" s="183">
        <v>43800</v>
      </c>
      <c r="BH7" s="184"/>
      <c r="BI7" s="184"/>
      <c r="BJ7" s="185"/>
      <c r="BK7" s="183">
        <v>43831</v>
      </c>
      <c r="BL7" s="184"/>
      <c r="BM7" s="184"/>
      <c r="BN7" s="185"/>
      <c r="BO7" s="183">
        <v>43862</v>
      </c>
      <c r="BP7" s="184"/>
      <c r="BQ7" s="184"/>
      <c r="BR7" s="185"/>
      <c r="BS7" s="183">
        <v>43891</v>
      </c>
      <c r="BT7" s="184"/>
      <c r="BU7" s="184"/>
      <c r="BV7" s="185"/>
      <c r="BW7" s="183">
        <v>43922</v>
      </c>
      <c r="BX7" s="184"/>
      <c r="BY7" s="184"/>
      <c r="BZ7" s="185"/>
      <c r="CA7" s="183">
        <v>43952</v>
      </c>
      <c r="CB7" s="184"/>
      <c r="CC7" s="184"/>
      <c r="CD7" s="185"/>
      <c r="CE7" s="183">
        <v>43983</v>
      </c>
      <c r="CF7" s="184"/>
      <c r="CG7" s="184"/>
      <c r="CH7" s="185"/>
    </row>
    <row r="8" spans="1:86">
      <c r="A8" s="219"/>
      <c r="B8" s="191"/>
      <c r="C8" s="192"/>
      <c r="D8" s="192"/>
      <c r="E8" s="193"/>
      <c r="F8" s="191"/>
      <c r="G8" s="192"/>
      <c r="H8" s="192"/>
      <c r="I8" s="193"/>
      <c r="J8" s="191"/>
      <c r="K8" s="192"/>
      <c r="L8" s="192"/>
      <c r="M8" s="193"/>
      <c r="N8" s="219"/>
      <c r="O8" s="145">
        <v>1</v>
      </c>
      <c r="P8" s="145">
        <v>2</v>
      </c>
      <c r="Q8" s="145">
        <v>3</v>
      </c>
      <c r="R8" s="145">
        <v>4</v>
      </c>
      <c r="S8" s="145">
        <v>1</v>
      </c>
      <c r="T8" s="145">
        <v>2</v>
      </c>
      <c r="U8" s="145">
        <v>3</v>
      </c>
      <c r="V8" s="145">
        <v>4</v>
      </c>
      <c r="W8" s="145">
        <v>1</v>
      </c>
      <c r="X8" s="145">
        <v>2</v>
      </c>
      <c r="Y8" s="145">
        <v>3</v>
      </c>
      <c r="Z8" s="145">
        <v>4</v>
      </c>
      <c r="AA8" s="145">
        <v>1</v>
      </c>
      <c r="AB8" s="145">
        <v>2</v>
      </c>
      <c r="AC8" s="145">
        <v>3</v>
      </c>
      <c r="AD8" s="145">
        <v>4</v>
      </c>
      <c r="AE8" s="145">
        <v>1</v>
      </c>
      <c r="AF8" s="145">
        <v>2</v>
      </c>
      <c r="AG8" s="145">
        <v>3</v>
      </c>
      <c r="AH8" s="145">
        <v>4</v>
      </c>
      <c r="AI8" s="145">
        <v>1</v>
      </c>
      <c r="AJ8" s="145">
        <v>2</v>
      </c>
      <c r="AK8" s="145">
        <v>3</v>
      </c>
      <c r="AL8" s="145">
        <v>4</v>
      </c>
      <c r="AM8" s="145">
        <v>1</v>
      </c>
      <c r="AN8" s="145">
        <v>2</v>
      </c>
      <c r="AO8" s="145">
        <v>3</v>
      </c>
      <c r="AP8" s="145">
        <v>4</v>
      </c>
      <c r="AQ8" s="145">
        <v>1</v>
      </c>
      <c r="AR8" s="145">
        <v>2</v>
      </c>
      <c r="AS8" s="145">
        <v>3</v>
      </c>
      <c r="AT8" s="145">
        <v>4</v>
      </c>
      <c r="AU8" s="145">
        <v>1</v>
      </c>
      <c r="AV8" s="145">
        <v>2</v>
      </c>
      <c r="AW8" s="145">
        <v>3</v>
      </c>
      <c r="AX8" s="145">
        <v>4</v>
      </c>
      <c r="AY8" s="145">
        <v>1</v>
      </c>
      <c r="AZ8" s="145">
        <v>2</v>
      </c>
      <c r="BA8" s="145">
        <v>3</v>
      </c>
      <c r="BB8" s="145">
        <v>4</v>
      </c>
      <c r="BC8" s="145">
        <v>1</v>
      </c>
      <c r="BD8" s="145">
        <v>2</v>
      </c>
      <c r="BE8" s="145">
        <v>3</v>
      </c>
      <c r="BF8" s="145">
        <v>4</v>
      </c>
      <c r="BG8" s="145">
        <v>1</v>
      </c>
      <c r="BH8" s="145">
        <v>2</v>
      </c>
      <c r="BI8" s="145">
        <v>3</v>
      </c>
      <c r="BJ8" s="145">
        <v>4</v>
      </c>
      <c r="BK8" s="145">
        <v>1</v>
      </c>
      <c r="BL8" s="145">
        <v>2</v>
      </c>
      <c r="BM8" s="145">
        <v>3</v>
      </c>
      <c r="BN8" s="145">
        <v>4</v>
      </c>
      <c r="BO8" s="145">
        <v>1</v>
      </c>
      <c r="BP8" s="145">
        <v>2</v>
      </c>
      <c r="BQ8" s="145">
        <v>3</v>
      </c>
      <c r="BR8" s="145">
        <v>4</v>
      </c>
      <c r="BS8" s="145">
        <v>1</v>
      </c>
      <c r="BT8" s="145">
        <v>2</v>
      </c>
      <c r="BU8" s="145">
        <v>3</v>
      </c>
      <c r="BV8" s="145">
        <v>4</v>
      </c>
      <c r="BW8" s="145">
        <v>1</v>
      </c>
      <c r="BX8" s="145">
        <v>2</v>
      </c>
      <c r="BY8" s="145">
        <v>3</v>
      </c>
      <c r="BZ8" s="145">
        <v>4</v>
      </c>
      <c r="CA8" s="145">
        <v>1</v>
      </c>
      <c r="CB8" s="145">
        <v>2</v>
      </c>
      <c r="CC8" s="145">
        <v>3</v>
      </c>
      <c r="CD8" s="145">
        <v>4</v>
      </c>
      <c r="CE8" s="145">
        <v>1</v>
      </c>
      <c r="CF8" s="145">
        <v>2</v>
      </c>
      <c r="CG8" s="145">
        <v>3</v>
      </c>
      <c r="CH8" s="145">
        <v>4</v>
      </c>
    </row>
    <row r="9" spans="1:86" ht="6" customHeight="1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</row>
    <row r="10" spans="1:86">
      <c r="A10" s="39"/>
      <c r="B10" s="223"/>
      <c r="C10" s="224"/>
      <c r="D10" s="224"/>
      <c r="E10" s="225"/>
      <c r="F10" s="223"/>
      <c r="G10" s="224"/>
      <c r="H10" s="224"/>
      <c r="I10" s="225"/>
      <c r="J10" s="223"/>
      <c r="K10" s="224"/>
      <c r="L10" s="224"/>
      <c r="M10" s="225"/>
      <c r="N10" s="54" t="s">
        <v>36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</row>
    <row r="11" spans="1:86">
      <c r="A11" s="21">
        <v>1</v>
      </c>
      <c r="B11" s="210">
        <f>J11-F11</f>
        <v>31</v>
      </c>
      <c r="C11" s="211"/>
      <c r="D11" s="211"/>
      <c r="E11" s="212"/>
      <c r="F11" s="213">
        <f>MIN(F12:I17)</f>
        <v>36526</v>
      </c>
      <c r="G11" s="214"/>
      <c r="H11" s="214"/>
      <c r="I11" s="215"/>
      <c r="J11" s="213">
        <f>MAX(J12:M16)</f>
        <v>36557</v>
      </c>
      <c r="K11" s="214"/>
      <c r="L11" s="214"/>
      <c r="M11" s="215"/>
      <c r="N11" s="57" t="str">
        <f>Presupuesto!B10</f>
        <v>Preliminares (Capítulo)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</row>
    <row r="12" spans="1:86" outlineLevel="1">
      <c r="A12" s="4">
        <v>1.1000000000000001</v>
      </c>
      <c r="B12" s="204">
        <f>J12-F12</f>
        <v>31</v>
      </c>
      <c r="C12" s="205"/>
      <c r="D12" s="205"/>
      <c r="E12" s="206"/>
      <c r="F12" s="207">
        <v>36526</v>
      </c>
      <c r="G12" s="216"/>
      <c r="H12" s="216"/>
      <c r="I12" s="217"/>
      <c r="J12" s="207">
        <v>36557</v>
      </c>
      <c r="K12" s="208"/>
      <c r="L12" s="208"/>
      <c r="M12" s="209"/>
      <c r="N12" s="75" t="str">
        <f>Presupuesto!B11</f>
        <v>Subcapítulo</v>
      </c>
      <c r="O12" s="140"/>
      <c r="P12" s="140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</row>
    <row r="13" spans="1:86" outlineLevel="1">
      <c r="A13" s="4">
        <v>1.2</v>
      </c>
      <c r="B13" s="204">
        <f t="shared" ref="B13:B16" si="0">J13-F13</f>
        <v>31</v>
      </c>
      <c r="C13" s="205"/>
      <c r="D13" s="205"/>
      <c r="E13" s="206"/>
      <c r="F13" s="207">
        <v>36526</v>
      </c>
      <c r="G13" s="208"/>
      <c r="H13" s="208"/>
      <c r="I13" s="209"/>
      <c r="J13" s="207">
        <v>36557</v>
      </c>
      <c r="K13" s="208"/>
      <c r="L13" s="208"/>
      <c r="M13" s="209"/>
      <c r="N13" s="75" t="str">
        <f>Presupuesto!B12</f>
        <v>Subcapítulo</v>
      </c>
      <c r="O13" s="58"/>
      <c r="P13" s="140"/>
      <c r="Q13" s="140"/>
      <c r="R13" s="140"/>
      <c r="S13" s="140"/>
      <c r="T13" s="140"/>
      <c r="U13" s="140"/>
      <c r="V13" s="140"/>
      <c r="W13" s="140"/>
      <c r="X13" s="140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</row>
    <row r="14" spans="1:86" outlineLevel="1">
      <c r="A14" s="4">
        <v>1.3</v>
      </c>
      <c r="B14" s="204">
        <f t="shared" si="0"/>
        <v>31</v>
      </c>
      <c r="C14" s="205"/>
      <c r="D14" s="205"/>
      <c r="E14" s="206"/>
      <c r="F14" s="207">
        <v>36526</v>
      </c>
      <c r="G14" s="208"/>
      <c r="H14" s="208"/>
      <c r="I14" s="209"/>
      <c r="J14" s="207">
        <v>36557</v>
      </c>
      <c r="K14" s="208"/>
      <c r="L14" s="208"/>
      <c r="M14" s="209"/>
      <c r="N14" s="75" t="str">
        <f>Presupuesto!B13</f>
        <v>Subcapítulo</v>
      </c>
      <c r="O14" s="58"/>
      <c r="P14" s="58"/>
      <c r="Q14" s="58"/>
      <c r="R14" s="58"/>
      <c r="S14" s="140"/>
      <c r="T14" s="140"/>
      <c r="U14" s="140"/>
      <c r="V14" s="140"/>
      <c r="W14" s="140"/>
      <c r="X14" s="140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</row>
    <row r="15" spans="1:86" outlineLevel="1">
      <c r="A15" s="4">
        <v>1.4</v>
      </c>
      <c r="B15" s="204">
        <f t="shared" si="0"/>
        <v>31</v>
      </c>
      <c r="C15" s="205"/>
      <c r="D15" s="205"/>
      <c r="E15" s="206"/>
      <c r="F15" s="207">
        <v>36526</v>
      </c>
      <c r="G15" s="208"/>
      <c r="H15" s="208"/>
      <c r="I15" s="209"/>
      <c r="J15" s="207">
        <v>36557</v>
      </c>
      <c r="K15" s="208"/>
      <c r="L15" s="208"/>
      <c r="M15" s="209"/>
      <c r="N15" s="75" t="str">
        <f>Presupuesto!B14</f>
        <v>Subcapítulo</v>
      </c>
      <c r="O15" s="58"/>
      <c r="P15" s="58"/>
      <c r="Q15" s="58"/>
      <c r="R15" s="58"/>
      <c r="S15" s="58"/>
      <c r="T15" s="58"/>
      <c r="U15" s="58"/>
      <c r="V15" s="58"/>
      <c r="W15" s="58"/>
      <c r="X15" s="140"/>
      <c r="Y15" s="140"/>
      <c r="Z15" s="140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</row>
    <row r="16" spans="1:86" outlineLevel="1">
      <c r="A16" s="4">
        <v>1.5</v>
      </c>
      <c r="B16" s="204">
        <f t="shared" si="0"/>
        <v>31</v>
      </c>
      <c r="C16" s="205"/>
      <c r="D16" s="205"/>
      <c r="E16" s="206"/>
      <c r="F16" s="207">
        <v>36526</v>
      </c>
      <c r="G16" s="208"/>
      <c r="H16" s="208"/>
      <c r="I16" s="209"/>
      <c r="J16" s="207">
        <v>36557</v>
      </c>
      <c r="K16" s="208"/>
      <c r="L16" s="208"/>
      <c r="M16" s="209"/>
      <c r="N16" s="75" t="str">
        <f>Presupuesto!B15</f>
        <v>Subcapítulo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</row>
    <row r="17" spans="1:86">
      <c r="A17" s="21">
        <v>2</v>
      </c>
      <c r="B17" s="210">
        <f>J17-F17</f>
        <v>31</v>
      </c>
      <c r="C17" s="211"/>
      <c r="D17" s="211"/>
      <c r="E17" s="212"/>
      <c r="F17" s="213">
        <f>MIN(F18:I23)</f>
        <v>36526</v>
      </c>
      <c r="G17" s="214"/>
      <c r="H17" s="214"/>
      <c r="I17" s="215"/>
      <c r="J17" s="213">
        <f>MAX(J18:M22)</f>
        <v>36557</v>
      </c>
      <c r="K17" s="214"/>
      <c r="L17" s="214"/>
      <c r="M17" s="215"/>
      <c r="N17" s="57" t="str">
        <f>Presupuesto!B16</f>
        <v>Movimiento de Tierra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</row>
    <row r="18" spans="1:86" outlineLevel="1">
      <c r="A18" s="4">
        <v>2.1</v>
      </c>
      <c r="B18" s="204">
        <f>J18-F18</f>
        <v>31</v>
      </c>
      <c r="C18" s="205"/>
      <c r="D18" s="205"/>
      <c r="E18" s="206"/>
      <c r="F18" s="207">
        <v>36526</v>
      </c>
      <c r="G18" s="216"/>
      <c r="H18" s="216"/>
      <c r="I18" s="217"/>
      <c r="J18" s="207">
        <v>36557</v>
      </c>
      <c r="K18" s="208"/>
      <c r="L18" s="208"/>
      <c r="M18" s="209"/>
      <c r="N18" s="75" t="str">
        <f>Presupuesto!B17</f>
        <v>Subcapítulo</v>
      </c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</row>
    <row r="19" spans="1:86" outlineLevel="1">
      <c r="A19" s="4">
        <v>2.2000000000000002</v>
      </c>
      <c r="B19" s="204">
        <f t="shared" ref="B19:B82" si="1">J19-F19</f>
        <v>31</v>
      </c>
      <c r="C19" s="205"/>
      <c r="D19" s="205"/>
      <c r="E19" s="206"/>
      <c r="F19" s="207">
        <v>36526</v>
      </c>
      <c r="G19" s="208"/>
      <c r="H19" s="208"/>
      <c r="I19" s="209"/>
      <c r="J19" s="207">
        <v>36557</v>
      </c>
      <c r="K19" s="208"/>
      <c r="L19" s="208"/>
      <c r="M19" s="209"/>
      <c r="N19" s="75" t="str">
        <f>Presupuesto!B18</f>
        <v>Subcapítulo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</row>
    <row r="20" spans="1:86" outlineLevel="1">
      <c r="A20" s="4">
        <v>2.2999999999999998</v>
      </c>
      <c r="B20" s="204">
        <f t="shared" si="1"/>
        <v>31</v>
      </c>
      <c r="C20" s="205"/>
      <c r="D20" s="205"/>
      <c r="E20" s="206"/>
      <c r="F20" s="207">
        <v>36526</v>
      </c>
      <c r="G20" s="208"/>
      <c r="H20" s="208"/>
      <c r="I20" s="209"/>
      <c r="J20" s="207">
        <v>36557</v>
      </c>
      <c r="K20" s="208"/>
      <c r="L20" s="208"/>
      <c r="M20" s="209"/>
      <c r="N20" s="75" t="str">
        <f>Presupuesto!B19</f>
        <v>Subcapítulo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</row>
    <row r="21" spans="1:86" outlineLevel="1">
      <c r="A21" s="4">
        <v>2.4</v>
      </c>
      <c r="B21" s="204">
        <f t="shared" si="1"/>
        <v>31</v>
      </c>
      <c r="C21" s="205"/>
      <c r="D21" s="205"/>
      <c r="E21" s="206"/>
      <c r="F21" s="207">
        <v>36526</v>
      </c>
      <c r="G21" s="208"/>
      <c r="H21" s="208"/>
      <c r="I21" s="209"/>
      <c r="J21" s="207">
        <v>36557</v>
      </c>
      <c r="K21" s="208"/>
      <c r="L21" s="208"/>
      <c r="M21" s="209"/>
      <c r="N21" s="75" t="str">
        <f>Presupuesto!B20</f>
        <v>Subcapítulo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</row>
    <row r="22" spans="1:86" outlineLevel="1">
      <c r="A22" s="4">
        <v>2.5</v>
      </c>
      <c r="B22" s="204">
        <f t="shared" si="1"/>
        <v>31</v>
      </c>
      <c r="C22" s="205"/>
      <c r="D22" s="205"/>
      <c r="E22" s="206"/>
      <c r="F22" s="207">
        <v>36526</v>
      </c>
      <c r="G22" s="208"/>
      <c r="H22" s="208"/>
      <c r="I22" s="209"/>
      <c r="J22" s="207">
        <v>36557</v>
      </c>
      <c r="K22" s="208"/>
      <c r="L22" s="208"/>
      <c r="M22" s="209"/>
      <c r="N22" s="75" t="str">
        <f>Presupuesto!B21</f>
        <v>Subcapítulo</v>
      </c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</row>
    <row r="23" spans="1:86">
      <c r="A23" s="21">
        <v>3</v>
      </c>
      <c r="B23" s="210">
        <f t="shared" si="1"/>
        <v>31</v>
      </c>
      <c r="C23" s="211"/>
      <c r="D23" s="211"/>
      <c r="E23" s="212"/>
      <c r="F23" s="213">
        <f t="shared" ref="F23" si="2">MIN(F24:I29)</f>
        <v>36526</v>
      </c>
      <c r="G23" s="214"/>
      <c r="H23" s="214"/>
      <c r="I23" s="215"/>
      <c r="J23" s="213">
        <f t="shared" ref="J23" si="3">MAX(J24:M28)</f>
        <v>36557</v>
      </c>
      <c r="K23" s="214"/>
      <c r="L23" s="214"/>
      <c r="M23" s="215"/>
      <c r="N23" s="57" t="str">
        <f>Presupuesto!B22</f>
        <v>Cimentaciones</v>
      </c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</row>
    <row r="24" spans="1:86" outlineLevel="1">
      <c r="A24" s="4">
        <v>3.1</v>
      </c>
      <c r="B24" s="204">
        <f t="shared" si="1"/>
        <v>31</v>
      </c>
      <c r="C24" s="205"/>
      <c r="D24" s="205"/>
      <c r="E24" s="206"/>
      <c r="F24" s="207">
        <v>36526</v>
      </c>
      <c r="G24" s="216"/>
      <c r="H24" s="216"/>
      <c r="I24" s="217"/>
      <c r="J24" s="207">
        <v>36557</v>
      </c>
      <c r="K24" s="208"/>
      <c r="L24" s="208"/>
      <c r="M24" s="209"/>
      <c r="N24" s="75" t="str">
        <f>Presupuesto!B23</f>
        <v>Subcapítulo</v>
      </c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</row>
    <row r="25" spans="1:86" outlineLevel="1">
      <c r="A25" s="4">
        <v>3.2</v>
      </c>
      <c r="B25" s="204">
        <f t="shared" si="1"/>
        <v>31</v>
      </c>
      <c r="C25" s="205"/>
      <c r="D25" s="205"/>
      <c r="E25" s="206"/>
      <c r="F25" s="207">
        <v>36526</v>
      </c>
      <c r="G25" s="208"/>
      <c r="H25" s="208"/>
      <c r="I25" s="209"/>
      <c r="J25" s="207">
        <v>36557</v>
      </c>
      <c r="K25" s="208"/>
      <c r="L25" s="208"/>
      <c r="M25" s="209"/>
      <c r="N25" s="75" t="str">
        <f>Presupuesto!B24</f>
        <v>Subcapítulo</v>
      </c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</row>
    <row r="26" spans="1:86" outlineLevel="1">
      <c r="A26" s="4">
        <v>3.3</v>
      </c>
      <c r="B26" s="204">
        <f t="shared" si="1"/>
        <v>31</v>
      </c>
      <c r="C26" s="205"/>
      <c r="D26" s="205"/>
      <c r="E26" s="206"/>
      <c r="F26" s="207">
        <v>36526</v>
      </c>
      <c r="G26" s="208"/>
      <c r="H26" s="208"/>
      <c r="I26" s="209"/>
      <c r="J26" s="207">
        <v>36557</v>
      </c>
      <c r="K26" s="208"/>
      <c r="L26" s="208"/>
      <c r="M26" s="209"/>
      <c r="N26" s="75" t="str">
        <f>Presupuesto!B25</f>
        <v>Subcapítulo</v>
      </c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</row>
    <row r="27" spans="1:86" outlineLevel="1">
      <c r="A27" s="4">
        <v>3.4</v>
      </c>
      <c r="B27" s="204">
        <f t="shared" si="1"/>
        <v>31</v>
      </c>
      <c r="C27" s="205"/>
      <c r="D27" s="205"/>
      <c r="E27" s="206"/>
      <c r="F27" s="207">
        <v>36526</v>
      </c>
      <c r="G27" s="208"/>
      <c r="H27" s="208"/>
      <c r="I27" s="209"/>
      <c r="J27" s="207">
        <v>36557</v>
      </c>
      <c r="K27" s="208"/>
      <c r="L27" s="208"/>
      <c r="M27" s="209"/>
      <c r="N27" s="75" t="str">
        <f>Presupuesto!B26</f>
        <v>Subcapítulo</v>
      </c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</row>
    <row r="28" spans="1:86" outlineLevel="1">
      <c r="A28" s="4">
        <v>3.5</v>
      </c>
      <c r="B28" s="204">
        <f t="shared" si="1"/>
        <v>31</v>
      </c>
      <c r="C28" s="205"/>
      <c r="D28" s="205"/>
      <c r="E28" s="206"/>
      <c r="F28" s="207">
        <v>36526</v>
      </c>
      <c r="G28" s="208"/>
      <c r="H28" s="208"/>
      <c r="I28" s="209"/>
      <c r="J28" s="207">
        <v>36557</v>
      </c>
      <c r="K28" s="208"/>
      <c r="L28" s="208"/>
      <c r="M28" s="209"/>
      <c r="N28" s="75" t="str">
        <f>Presupuesto!B27</f>
        <v>Subcapítulo</v>
      </c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</row>
    <row r="29" spans="1:86">
      <c r="A29" s="21">
        <v>4</v>
      </c>
      <c r="B29" s="210">
        <f t="shared" si="1"/>
        <v>31</v>
      </c>
      <c r="C29" s="211"/>
      <c r="D29" s="211"/>
      <c r="E29" s="212"/>
      <c r="F29" s="213">
        <f t="shared" ref="F29" si="4">MIN(F30:I35)</f>
        <v>36526</v>
      </c>
      <c r="G29" s="214"/>
      <c r="H29" s="214"/>
      <c r="I29" s="215"/>
      <c r="J29" s="213">
        <f t="shared" ref="J29" si="5">MAX(J30:M34)</f>
        <v>36557</v>
      </c>
      <c r="K29" s="214"/>
      <c r="L29" s="214"/>
      <c r="M29" s="215"/>
      <c r="N29" s="57" t="str">
        <f>Presupuesto!B28</f>
        <v>Estructura</v>
      </c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</row>
    <row r="30" spans="1:86" outlineLevel="1">
      <c r="A30" s="4">
        <v>4.0999999999999996</v>
      </c>
      <c r="B30" s="204">
        <f t="shared" si="1"/>
        <v>31</v>
      </c>
      <c r="C30" s="205"/>
      <c r="D30" s="205"/>
      <c r="E30" s="206"/>
      <c r="F30" s="207">
        <v>36526</v>
      </c>
      <c r="G30" s="216"/>
      <c r="H30" s="216"/>
      <c r="I30" s="217"/>
      <c r="J30" s="207">
        <v>36557</v>
      </c>
      <c r="K30" s="208"/>
      <c r="L30" s="208"/>
      <c r="M30" s="209"/>
      <c r="N30" s="75" t="str">
        <f>Presupuesto!B29</f>
        <v>Subcapítulo</v>
      </c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</row>
    <row r="31" spans="1:86" outlineLevel="1">
      <c r="A31" s="4">
        <v>4.2</v>
      </c>
      <c r="B31" s="204">
        <f t="shared" si="1"/>
        <v>31</v>
      </c>
      <c r="C31" s="205"/>
      <c r="D31" s="205"/>
      <c r="E31" s="206"/>
      <c r="F31" s="207">
        <v>36526</v>
      </c>
      <c r="G31" s="208"/>
      <c r="H31" s="208"/>
      <c r="I31" s="209"/>
      <c r="J31" s="207">
        <v>36557</v>
      </c>
      <c r="K31" s="208"/>
      <c r="L31" s="208"/>
      <c r="M31" s="209"/>
      <c r="N31" s="75" t="str">
        <f>Presupuesto!B30</f>
        <v>Subcapítulo</v>
      </c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</row>
    <row r="32" spans="1:86" outlineLevel="1">
      <c r="A32" s="4">
        <v>4.3</v>
      </c>
      <c r="B32" s="204">
        <f t="shared" si="1"/>
        <v>31</v>
      </c>
      <c r="C32" s="205"/>
      <c r="D32" s="205"/>
      <c r="E32" s="206"/>
      <c r="F32" s="207">
        <v>36526</v>
      </c>
      <c r="G32" s="208"/>
      <c r="H32" s="208"/>
      <c r="I32" s="209"/>
      <c r="J32" s="207">
        <v>36557</v>
      </c>
      <c r="K32" s="208"/>
      <c r="L32" s="208"/>
      <c r="M32" s="209"/>
      <c r="N32" s="75" t="str">
        <f>Presupuesto!B31</f>
        <v>Subcapítulo</v>
      </c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</row>
    <row r="33" spans="1:86" outlineLevel="1">
      <c r="A33" s="4">
        <v>4.4000000000000004</v>
      </c>
      <c r="B33" s="204">
        <f t="shared" si="1"/>
        <v>31</v>
      </c>
      <c r="C33" s="205"/>
      <c r="D33" s="205"/>
      <c r="E33" s="206"/>
      <c r="F33" s="207">
        <v>36526</v>
      </c>
      <c r="G33" s="208"/>
      <c r="H33" s="208"/>
      <c r="I33" s="209"/>
      <c r="J33" s="207">
        <v>36557</v>
      </c>
      <c r="K33" s="208"/>
      <c r="L33" s="208"/>
      <c r="M33" s="209"/>
      <c r="N33" s="75" t="str">
        <f>Presupuesto!B32</f>
        <v>Subcapítulo</v>
      </c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</row>
    <row r="34" spans="1:86" outlineLevel="1">
      <c r="A34" s="4">
        <v>4.5</v>
      </c>
      <c r="B34" s="204">
        <f t="shared" si="1"/>
        <v>31</v>
      </c>
      <c r="C34" s="205"/>
      <c r="D34" s="205"/>
      <c r="E34" s="206"/>
      <c r="F34" s="207">
        <v>36526</v>
      </c>
      <c r="G34" s="208"/>
      <c r="H34" s="208"/>
      <c r="I34" s="209"/>
      <c r="J34" s="207">
        <v>36557</v>
      </c>
      <c r="K34" s="208"/>
      <c r="L34" s="208"/>
      <c r="M34" s="209"/>
      <c r="N34" s="75" t="str">
        <f>Presupuesto!B33</f>
        <v>Subcapítulo</v>
      </c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</row>
    <row r="35" spans="1:86">
      <c r="A35" s="21">
        <v>5</v>
      </c>
      <c r="B35" s="210">
        <f t="shared" si="1"/>
        <v>31</v>
      </c>
      <c r="C35" s="211"/>
      <c r="D35" s="211"/>
      <c r="E35" s="212"/>
      <c r="F35" s="213">
        <f t="shared" ref="F35" si="6">MIN(F36:I41)</f>
        <v>36526</v>
      </c>
      <c r="G35" s="214"/>
      <c r="H35" s="214"/>
      <c r="I35" s="215"/>
      <c r="J35" s="213">
        <f t="shared" ref="J35" si="7">MAX(J36:M40)</f>
        <v>36557</v>
      </c>
      <c r="K35" s="214"/>
      <c r="L35" s="214"/>
      <c r="M35" s="215"/>
      <c r="N35" s="57" t="str">
        <f>Presupuesto!B34</f>
        <v>Mamposteria</v>
      </c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</row>
    <row r="36" spans="1:86" outlineLevel="1">
      <c r="A36" s="4">
        <v>5.0999999999999996</v>
      </c>
      <c r="B36" s="204">
        <f t="shared" si="1"/>
        <v>31</v>
      </c>
      <c r="C36" s="205"/>
      <c r="D36" s="205"/>
      <c r="E36" s="206"/>
      <c r="F36" s="207">
        <v>36526</v>
      </c>
      <c r="G36" s="216"/>
      <c r="H36" s="216"/>
      <c r="I36" s="217"/>
      <c r="J36" s="207">
        <v>36557</v>
      </c>
      <c r="K36" s="208"/>
      <c r="L36" s="208"/>
      <c r="M36" s="209"/>
      <c r="N36" s="75" t="str">
        <f>Presupuesto!B35</f>
        <v>Subcapítulo</v>
      </c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</row>
    <row r="37" spans="1:86" outlineLevel="1">
      <c r="A37" s="4">
        <v>5.2</v>
      </c>
      <c r="B37" s="204">
        <f t="shared" si="1"/>
        <v>31</v>
      </c>
      <c r="C37" s="205"/>
      <c r="D37" s="205"/>
      <c r="E37" s="206"/>
      <c r="F37" s="207">
        <v>36526</v>
      </c>
      <c r="G37" s="208"/>
      <c r="H37" s="208"/>
      <c r="I37" s="209"/>
      <c r="J37" s="207">
        <v>36557</v>
      </c>
      <c r="K37" s="208"/>
      <c r="L37" s="208"/>
      <c r="M37" s="209"/>
      <c r="N37" s="75" t="str">
        <f>Presupuesto!B36</f>
        <v>Subcapítulo</v>
      </c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</row>
    <row r="38" spans="1:86" outlineLevel="1">
      <c r="A38" s="4">
        <v>5.3</v>
      </c>
      <c r="B38" s="204">
        <f t="shared" si="1"/>
        <v>31</v>
      </c>
      <c r="C38" s="205"/>
      <c r="D38" s="205"/>
      <c r="E38" s="206"/>
      <c r="F38" s="207">
        <v>36526</v>
      </c>
      <c r="G38" s="208"/>
      <c r="H38" s="208"/>
      <c r="I38" s="209"/>
      <c r="J38" s="207">
        <v>36557</v>
      </c>
      <c r="K38" s="208"/>
      <c r="L38" s="208"/>
      <c r="M38" s="209"/>
      <c r="N38" s="75" t="str">
        <f>Presupuesto!B37</f>
        <v>Subcapítulo</v>
      </c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</row>
    <row r="39" spans="1:86" outlineLevel="1">
      <c r="A39" s="4">
        <v>5.4</v>
      </c>
      <c r="B39" s="204">
        <f t="shared" si="1"/>
        <v>31</v>
      </c>
      <c r="C39" s="205"/>
      <c r="D39" s="205"/>
      <c r="E39" s="206"/>
      <c r="F39" s="207">
        <v>36526</v>
      </c>
      <c r="G39" s="208"/>
      <c r="H39" s="208"/>
      <c r="I39" s="209"/>
      <c r="J39" s="207">
        <v>36557</v>
      </c>
      <c r="K39" s="208"/>
      <c r="L39" s="208"/>
      <c r="M39" s="209"/>
      <c r="N39" s="75" t="str">
        <f>Presupuesto!B38</f>
        <v>Subcapítulo</v>
      </c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</row>
    <row r="40" spans="1:86" outlineLevel="1">
      <c r="A40" s="4">
        <v>5.5</v>
      </c>
      <c r="B40" s="204">
        <f t="shared" si="1"/>
        <v>31</v>
      </c>
      <c r="C40" s="205"/>
      <c r="D40" s="205"/>
      <c r="E40" s="206"/>
      <c r="F40" s="207">
        <v>36526</v>
      </c>
      <c r="G40" s="208"/>
      <c r="H40" s="208"/>
      <c r="I40" s="209"/>
      <c r="J40" s="207">
        <v>36557</v>
      </c>
      <c r="K40" s="208"/>
      <c r="L40" s="208"/>
      <c r="M40" s="209"/>
      <c r="N40" s="75" t="str">
        <f>Presupuesto!B39</f>
        <v>Subcapítulo</v>
      </c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</row>
    <row r="41" spans="1:86">
      <c r="A41" s="21">
        <v>6</v>
      </c>
      <c r="B41" s="210">
        <f t="shared" si="1"/>
        <v>31</v>
      </c>
      <c r="C41" s="211"/>
      <c r="D41" s="211"/>
      <c r="E41" s="212"/>
      <c r="F41" s="213">
        <f t="shared" ref="F41" si="8">MIN(F42:I47)</f>
        <v>36526</v>
      </c>
      <c r="G41" s="214"/>
      <c r="H41" s="214"/>
      <c r="I41" s="215"/>
      <c r="J41" s="213">
        <f t="shared" ref="J41" si="9">MAX(J42:M46)</f>
        <v>36557</v>
      </c>
      <c r="K41" s="214"/>
      <c r="L41" s="214"/>
      <c r="M41" s="215"/>
      <c r="N41" s="57" t="str">
        <f>Presupuesto!B40</f>
        <v>Impermeabilizaciones</v>
      </c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</row>
    <row r="42" spans="1:86" outlineLevel="1">
      <c r="A42" s="4">
        <v>6.1</v>
      </c>
      <c r="B42" s="204">
        <f t="shared" si="1"/>
        <v>31</v>
      </c>
      <c r="C42" s="205"/>
      <c r="D42" s="205"/>
      <c r="E42" s="206"/>
      <c r="F42" s="207">
        <v>36526</v>
      </c>
      <c r="G42" s="216"/>
      <c r="H42" s="216"/>
      <c r="I42" s="217"/>
      <c r="J42" s="207">
        <v>36557</v>
      </c>
      <c r="K42" s="208"/>
      <c r="L42" s="208"/>
      <c r="M42" s="209"/>
      <c r="N42" s="75" t="str">
        <f>Presupuesto!B41</f>
        <v>Subcapítulo</v>
      </c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</row>
    <row r="43" spans="1:86" outlineLevel="1">
      <c r="A43" s="4">
        <v>6.2</v>
      </c>
      <c r="B43" s="204">
        <f t="shared" si="1"/>
        <v>31</v>
      </c>
      <c r="C43" s="205"/>
      <c r="D43" s="205"/>
      <c r="E43" s="206"/>
      <c r="F43" s="207">
        <v>36526</v>
      </c>
      <c r="G43" s="208"/>
      <c r="H43" s="208"/>
      <c r="I43" s="209"/>
      <c r="J43" s="207">
        <v>36557</v>
      </c>
      <c r="K43" s="208"/>
      <c r="L43" s="208"/>
      <c r="M43" s="209"/>
      <c r="N43" s="75" t="str">
        <f>Presupuesto!B42</f>
        <v>Subcapítulo</v>
      </c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</row>
    <row r="44" spans="1:86" outlineLevel="1">
      <c r="A44" s="4">
        <v>6.3</v>
      </c>
      <c r="B44" s="204">
        <f t="shared" si="1"/>
        <v>31</v>
      </c>
      <c r="C44" s="205"/>
      <c r="D44" s="205"/>
      <c r="E44" s="206"/>
      <c r="F44" s="207">
        <v>36526</v>
      </c>
      <c r="G44" s="208"/>
      <c r="H44" s="208"/>
      <c r="I44" s="209"/>
      <c r="J44" s="207">
        <v>36557</v>
      </c>
      <c r="K44" s="208"/>
      <c r="L44" s="208"/>
      <c r="M44" s="209"/>
      <c r="N44" s="75" t="str">
        <f>Presupuesto!B43</f>
        <v>Subcapítulo</v>
      </c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</row>
    <row r="45" spans="1:86" outlineLevel="1">
      <c r="A45" s="4">
        <v>6.4</v>
      </c>
      <c r="B45" s="204">
        <f t="shared" si="1"/>
        <v>31</v>
      </c>
      <c r="C45" s="205"/>
      <c r="D45" s="205"/>
      <c r="E45" s="206"/>
      <c r="F45" s="207">
        <v>36526</v>
      </c>
      <c r="G45" s="208"/>
      <c r="H45" s="208"/>
      <c r="I45" s="209"/>
      <c r="J45" s="207">
        <v>36557</v>
      </c>
      <c r="K45" s="208"/>
      <c r="L45" s="208"/>
      <c r="M45" s="209"/>
      <c r="N45" s="75" t="str">
        <f>Presupuesto!B44</f>
        <v>Subcapítulo</v>
      </c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</row>
    <row r="46" spans="1:86" outlineLevel="1">
      <c r="A46" s="4">
        <v>6.5</v>
      </c>
      <c r="B46" s="204">
        <f t="shared" si="1"/>
        <v>31</v>
      </c>
      <c r="C46" s="205"/>
      <c r="D46" s="205"/>
      <c r="E46" s="206"/>
      <c r="F46" s="207">
        <v>36526</v>
      </c>
      <c r="G46" s="208"/>
      <c r="H46" s="208"/>
      <c r="I46" s="209"/>
      <c r="J46" s="207">
        <v>36557</v>
      </c>
      <c r="K46" s="208"/>
      <c r="L46" s="208"/>
      <c r="M46" s="209"/>
      <c r="N46" s="75" t="str">
        <f>Presupuesto!B45</f>
        <v>Subcapítulo</v>
      </c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</row>
    <row r="47" spans="1:86">
      <c r="A47" s="21">
        <v>7</v>
      </c>
      <c r="B47" s="210">
        <f t="shared" si="1"/>
        <v>31</v>
      </c>
      <c r="C47" s="211"/>
      <c r="D47" s="211"/>
      <c r="E47" s="212"/>
      <c r="F47" s="213">
        <f t="shared" ref="F47" si="10">MIN(F48:I53)</f>
        <v>36526</v>
      </c>
      <c r="G47" s="214"/>
      <c r="H47" s="214"/>
      <c r="I47" s="215"/>
      <c r="J47" s="213">
        <f t="shared" ref="J47" si="11">MAX(J48:M52)</f>
        <v>36557</v>
      </c>
      <c r="K47" s="214"/>
      <c r="L47" s="214"/>
      <c r="M47" s="215"/>
      <c r="N47" s="57" t="str">
        <f>Presupuesto!B46</f>
        <v>Instalaciones Hidrosanitarias</v>
      </c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</row>
    <row r="48" spans="1:86" outlineLevel="1">
      <c r="A48" s="4">
        <v>7.1</v>
      </c>
      <c r="B48" s="204">
        <f t="shared" si="1"/>
        <v>31</v>
      </c>
      <c r="C48" s="205"/>
      <c r="D48" s="205"/>
      <c r="E48" s="206"/>
      <c r="F48" s="207">
        <v>36526</v>
      </c>
      <c r="G48" s="216"/>
      <c r="H48" s="216"/>
      <c r="I48" s="217"/>
      <c r="J48" s="207">
        <v>36557</v>
      </c>
      <c r="K48" s="208"/>
      <c r="L48" s="208"/>
      <c r="M48" s="209"/>
      <c r="N48" s="75" t="str">
        <f>Presupuesto!B47</f>
        <v>Subcapítulo</v>
      </c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</row>
    <row r="49" spans="1:86" outlineLevel="1">
      <c r="A49" s="4">
        <v>7.2</v>
      </c>
      <c r="B49" s="204">
        <f t="shared" si="1"/>
        <v>31</v>
      </c>
      <c r="C49" s="205"/>
      <c r="D49" s="205"/>
      <c r="E49" s="206"/>
      <c r="F49" s="207">
        <v>36526</v>
      </c>
      <c r="G49" s="208"/>
      <c r="H49" s="208"/>
      <c r="I49" s="209"/>
      <c r="J49" s="207">
        <v>36557</v>
      </c>
      <c r="K49" s="208"/>
      <c r="L49" s="208"/>
      <c r="M49" s="209"/>
      <c r="N49" s="75" t="str">
        <f>Presupuesto!B48</f>
        <v>Subcapítulo</v>
      </c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</row>
    <row r="50" spans="1:86" outlineLevel="1">
      <c r="A50" s="4">
        <v>7.3</v>
      </c>
      <c r="B50" s="204">
        <f t="shared" si="1"/>
        <v>31</v>
      </c>
      <c r="C50" s="205"/>
      <c r="D50" s="205"/>
      <c r="E50" s="206"/>
      <c r="F50" s="207">
        <v>36526</v>
      </c>
      <c r="G50" s="208"/>
      <c r="H50" s="208"/>
      <c r="I50" s="209"/>
      <c r="J50" s="207">
        <v>36557</v>
      </c>
      <c r="K50" s="208"/>
      <c r="L50" s="208"/>
      <c r="M50" s="209"/>
      <c r="N50" s="75" t="str">
        <f>Presupuesto!B49</f>
        <v>Subcapítulo</v>
      </c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</row>
    <row r="51" spans="1:86" outlineLevel="1">
      <c r="A51" s="4">
        <v>7.4</v>
      </c>
      <c r="B51" s="204">
        <f t="shared" si="1"/>
        <v>31</v>
      </c>
      <c r="C51" s="205"/>
      <c r="D51" s="205"/>
      <c r="E51" s="206"/>
      <c r="F51" s="207">
        <v>36526</v>
      </c>
      <c r="G51" s="208"/>
      <c r="H51" s="208"/>
      <c r="I51" s="209"/>
      <c r="J51" s="207">
        <v>36557</v>
      </c>
      <c r="K51" s="208"/>
      <c r="L51" s="208"/>
      <c r="M51" s="209"/>
      <c r="N51" s="75" t="str">
        <f>Presupuesto!B50</f>
        <v>Subcapítulo</v>
      </c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</row>
    <row r="52" spans="1:86" outlineLevel="1">
      <c r="A52" s="4">
        <v>7.5</v>
      </c>
      <c r="B52" s="204">
        <f t="shared" si="1"/>
        <v>31</v>
      </c>
      <c r="C52" s="205"/>
      <c r="D52" s="205"/>
      <c r="E52" s="206"/>
      <c r="F52" s="207">
        <v>36526</v>
      </c>
      <c r="G52" s="208"/>
      <c r="H52" s="208"/>
      <c r="I52" s="209"/>
      <c r="J52" s="207">
        <v>36557</v>
      </c>
      <c r="K52" s="208"/>
      <c r="L52" s="208"/>
      <c r="M52" s="209"/>
      <c r="N52" s="75" t="str">
        <f>Presupuesto!B51</f>
        <v>Subcapítulo</v>
      </c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</row>
    <row r="53" spans="1:86">
      <c r="A53" s="21">
        <v>8</v>
      </c>
      <c r="B53" s="210">
        <f t="shared" si="1"/>
        <v>31</v>
      </c>
      <c r="C53" s="211"/>
      <c r="D53" s="211"/>
      <c r="E53" s="212"/>
      <c r="F53" s="213">
        <f t="shared" ref="F53" si="12">MIN(F54:I59)</f>
        <v>36526</v>
      </c>
      <c r="G53" s="214"/>
      <c r="H53" s="214"/>
      <c r="I53" s="215"/>
      <c r="J53" s="213">
        <f t="shared" ref="J53" si="13">MAX(J54:M58)</f>
        <v>36557</v>
      </c>
      <c r="K53" s="214"/>
      <c r="L53" s="214"/>
      <c r="M53" s="215"/>
      <c r="N53" s="57" t="str">
        <f>Presupuesto!B52</f>
        <v>Instalaciones Eléctricas</v>
      </c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</row>
    <row r="54" spans="1:86" outlineLevel="1">
      <c r="A54" s="4">
        <v>8.1</v>
      </c>
      <c r="B54" s="204">
        <f t="shared" si="1"/>
        <v>31</v>
      </c>
      <c r="C54" s="205"/>
      <c r="D54" s="205"/>
      <c r="E54" s="206"/>
      <c r="F54" s="207">
        <v>36526</v>
      </c>
      <c r="G54" s="216"/>
      <c r="H54" s="216"/>
      <c r="I54" s="217"/>
      <c r="J54" s="207">
        <v>36557</v>
      </c>
      <c r="K54" s="208"/>
      <c r="L54" s="208"/>
      <c r="M54" s="209"/>
      <c r="N54" s="75" t="str">
        <f>Presupuesto!B53</f>
        <v>Subcapítulo</v>
      </c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</row>
    <row r="55" spans="1:86" outlineLevel="1">
      <c r="A55" s="4">
        <v>8.1999999999999993</v>
      </c>
      <c r="B55" s="204">
        <f t="shared" si="1"/>
        <v>31</v>
      </c>
      <c r="C55" s="205"/>
      <c r="D55" s="205"/>
      <c r="E55" s="206"/>
      <c r="F55" s="207">
        <v>36526</v>
      </c>
      <c r="G55" s="208"/>
      <c r="H55" s="208"/>
      <c r="I55" s="209"/>
      <c r="J55" s="207">
        <v>36557</v>
      </c>
      <c r="K55" s="208"/>
      <c r="L55" s="208"/>
      <c r="M55" s="209"/>
      <c r="N55" s="75" t="str">
        <f>Presupuesto!B54</f>
        <v>Subcapítulo</v>
      </c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</row>
    <row r="56" spans="1:86" outlineLevel="1">
      <c r="A56" s="4">
        <v>8.3000000000000007</v>
      </c>
      <c r="B56" s="204">
        <f t="shared" si="1"/>
        <v>31</v>
      </c>
      <c r="C56" s="205"/>
      <c r="D56" s="205"/>
      <c r="E56" s="206"/>
      <c r="F56" s="207">
        <v>36526</v>
      </c>
      <c r="G56" s="208"/>
      <c r="H56" s="208"/>
      <c r="I56" s="209"/>
      <c r="J56" s="207">
        <v>36557</v>
      </c>
      <c r="K56" s="208"/>
      <c r="L56" s="208"/>
      <c r="M56" s="209"/>
      <c r="N56" s="75" t="str">
        <f>Presupuesto!B55</f>
        <v>Subcapítulo</v>
      </c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</row>
    <row r="57" spans="1:86" outlineLevel="1">
      <c r="A57" s="4">
        <v>8.4</v>
      </c>
      <c r="B57" s="204">
        <f t="shared" si="1"/>
        <v>31</v>
      </c>
      <c r="C57" s="205"/>
      <c r="D57" s="205"/>
      <c r="E57" s="206"/>
      <c r="F57" s="207">
        <v>36526</v>
      </c>
      <c r="G57" s="208"/>
      <c r="H57" s="208"/>
      <c r="I57" s="209"/>
      <c r="J57" s="207">
        <v>36557</v>
      </c>
      <c r="K57" s="208"/>
      <c r="L57" s="208"/>
      <c r="M57" s="209"/>
      <c r="N57" s="75" t="str">
        <f>Presupuesto!B56</f>
        <v>Subcapítulo</v>
      </c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</row>
    <row r="58" spans="1:86" outlineLevel="1">
      <c r="A58" s="4">
        <v>8.5</v>
      </c>
      <c r="B58" s="204">
        <f t="shared" si="1"/>
        <v>31</v>
      </c>
      <c r="C58" s="205"/>
      <c r="D58" s="205"/>
      <c r="E58" s="206"/>
      <c r="F58" s="207">
        <v>36526</v>
      </c>
      <c r="G58" s="208"/>
      <c r="H58" s="208"/>
      <c r="I58" s="209"/>
      <c r="J58" s="207">
        <v>36557</v>
      </c>
      <c r="K58" s="208"/>
      <c r="L58" s="208"/>
      <c r="M58" s="209"/>
      <c r="N58" s="75" t="str">
        <f>Presupuesto!B57</f>
        <v>Subcapítulo</v>
      </c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</row>
    <row r="59" spans="1:86">
      <c r="A59" s="21">
        <v>9</v>
      </c>
      <c r="B59" s="210">
        <f t="shared" si="1"/>
        <v>31</v>
      </c>
      <c r="C59" s="211"/>
      <c r="D59" s="211"/>
      <c r="E59" s="212"/>
      <c r="F59" s="213">
        <f t="shared" ref="F59" si="14">MIN(F60:I65)</f>
        <v>36526</v>
      </c>
      <c r="G59" s="214"/>
      <c r="H59" s="214"/>
      <c r="I59" s="215"/>
      <c r="J59" s="213">
        <f t="shared" ref="J59" si="15">MAX(J60:M64)</f>
        <v>36557</v>
      </c>
      <c r="K59" s="214"/>
      <c r="L59" s="214"/>
      <c r="M59" s="215"/>
      <c r="N59" s="57" t="str">
        <f>Presupuesto!B58</f>
        <v>Instalaciones de Gas</v>
      </c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</row>
    <row r="60" spans="1:86" outlineLevel="1">
      <c r="A60" s="4">
        <v>9.1</v>
      </c>
      <c r="B60" s="204">
        <f t="shared" si="1"/>
        <v>31</v>
      </c>
      <c r="C60" s="205"/>
      <c r="D60" s="205"/>
      <c r="E60" s="206"/>
      <c r="F60" s="207">
        <v>36526</v>
      </c>
      <c r="G60" s="216"/>
      <c r="H60" s="216"/>
      <c r="I60" s="217"/>
      <c r="J60" s="207">
        <v>36557</v>
      </c>
      <c r="K60" s="208"/>
      <c r="L60" s="208"/>
      <c r="M60" s="209"/>
      <c r="N60" s="75" t="str">
        <f>Presupuesto!B59</f>
        <v>Subcapítulo</v>
      </c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</row>
    <row r="61" spans="1:86" outlineLevel="1">
      <c r="A61" s="4">
        <v>9.1999999999999993</v>
      </c>
      <c r="B61" s="204">
        <f t="shared" si="1"/>
        <v>31</v>
      </c>
      <c r="C61" s="205"/>
      <c r="D61" s="205"/>
      <c r="E61" s="206"/>
      <c r="F61" s="207">
        <v>36526</v>
      </c>
      <c r="G61" s="208"/>
      <c r="H61" s="208"/>
      <c r="I61" s="209"/>
      <c r="J61" s="207">
        <v>36557</v>
      </c>
      <c r="K61" s="208"/>
      <c r="L61" s="208"/>
      <c r="M61" s="209"/>
      <c r="N61" s="75" t="str">
        <f>Presupuesto!B60</f>
        <v>Subcapítulo</v>
      </c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</row>
    <row r="62" spans="1:86" outlineLevel="1">
      <c r="A62" s="4">
        <v>9.3000000000000007</v>
      </c>
      <c r="B62" s="204">
        <f t="shared" si="1"/>
        <v>31</v>
      </c>
      <c r="C62" s="205"/>
      <c r="D62" s="205"/>
      <c r="E62" s="206"/>
      <c r="F62" s="207">
        <v>36526</v>
      </c>
      <c r="G62" s="208"/>
      <c r="H62" s="208"/>
      <c r="I62" s="209"/>
      <c r="J62" s="207">
        <v>36557</v>
      </c>
      <c r="K62" s="208"/>
      <c r="L62" s="208"/>
      <c r="M62" s="209"/>
      <c r="N62" s="75" t="str">
        <f>Presupuesto!B61</f>
        <v>Subcapítulo</v>
      </c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</row>
    <row r="63" spans="1:86" outlineLevel="1">
      <c r="A63" s="4">
        <v>9.4</v>
      </c>
      <c r="B63" s="204">
        <f t="shared" si="1"/>
        <v>31</v>
      </c>
      <c r="C63" s="205"/>
      <c r="D63" s="205"/>
      <c r="E63" s="206"/>
      <c r="F63" s="207">
        <v>36526</v>
      </c>
      <c r="G63" s="208"/>
      <c r="H63" s="208"/>
      <c r="I63" s="209"/>
      <c r="J63" s="207">
        <v>36557</v>
      </c>
      <c r="K63" s="208"/>
      <c r="L63" s="208"/>
      <c r="M63" s="209"/>
      <c r="N63" s="75" t="str">
        <f>Presupuesto!B62</f>
        <v>Subcapítulo</v>
      </c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</row>
    <row r="64" spans="1:86" outlineLevel="1">
      <c r="A64" s="4">
        <v>9.5</v>
      </c>
      <c r="B64" s="204">
        <f t="shared" si="1"/>
        <v>31</v>
      </c>
      <c r="C64" s="205"/>
      <c r="D64" s="205"/>
      <c r="E64" s="206"/>
      <c r="F64" s="207">
        <v>36526</v>
      </c>
      <c r="G64" s="208"/>
      <c r="H64" s="208"/>
      <c r="I64" s="209"/>
      <c r="J64" s="207">
        <v>36557</v>
      </c>
      <c r="K64" s="208"/>
      <c r="L64" s="208"/>
      <c r="M64" s="209"/>
      <c r="N64" s="75" t="str">
        <f>Presupuesto!B63</f>
        <v>Subcapítulo</v>
      </c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</row>
    <row r="65" spans="1:86">
      <c r="A65" s="21">
        <v>10</v>
      </c>
      <c r="B65" s="210">
        <f t="shared" si="1"/>
        <v>31</v>
      </c>
      <c r="C65" s="211"/>
      <c r="D65" s="211"/>
      <c r="E65" s="212"/>
      <c r="F65" s="213">
        <f t="shared" ref="F65" si="16">MIN(F66:I71)</f>
        <v>36526</v>
      </c>
      <c r="G65" s="214"/>
      <c r="H65" s="214"/>
      <c r="I65" s="215"/>
      <c r="J65" s="213">
        <f t="shared" ref="J65" si="17">MAX(J66:M70)</f>
        <v>36557</v>
      </c>
      <c r="K65" s="214"/>
      <c r="L65" s="214"/>
      <c r="M65" s="215"/>
      <c r="N65" s="57" t="str">
        <f>Presupuesto!B64</f>
        <v>Cubiertas</v>
      </c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</row>
    <row r="66" spans="1:86" outlineLevel="1">
      <c r="A66" s="22">
        <v>10.1</v>
      </c>
      <c r="B66" s="204">
        <f t="shared" si="1"/>
        <v>31</v>
      </c>
      <c r="C66" s="205"/>
      <c r="D66" s="205"/>
      <c r="E66" s="206"/>
      <c r="F66" s="207">
        <v>36526</v>
      </c>
      <c r="G66" s="216"/>
      <c r="H66" s="216"/>
      <c r="I66" s="217"/>
      <c r="J66" s="207">
        <v>36557</v>
      </c>
      <c r="K66" s="208"/>
      <c r="L66" s="208"/>
      <c r="M66" s="209"/>
      <c r="N66" s="75" t="str">
        <f>Presupuesto!B65</f>
        <v>Subcapítulo</v>
      </c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</row>
    <row r="67" spans="1:86" outlineLevel="1">
      <c r="A67" s="22">
        <v>10.199999999999999</v>
      </c>
      <c r="B67" s="204">
        <f t="shared" si="1"/>
        <v>31</v>
      </c>
      <c r="C67" s="205"/>
      <c r="D67" s="205"/>
      <c r="E67" s="206"/>
      <c r="F67" s="207">
        <v>36526</v>
      </c>
      <c r="G67" s="208"/>
      <c r="H67" s="208"/>
      <c r="I67" s="209"/>
      <c r="J67" s="207">
        <v>36557</v>
      </c>
      <c r="K67" s="208"/>
      <c r="L67" s="208"/>
      <c r="M67" s="209"/>
      <c r="N67" s="75" t="str">
        <f>Presupuesto!B66</f>
        <v>Subcapítulo</v>
      </c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</row>
    <row r="68" spans="1:86" outlineLevel="1">
      <c r="A68" s="22">
        <v>10.3</v>
      </c>
      <c r="B68" s="204">
        <f t="shared" si="1"/>
        <v>31</v>
      </c>
      <c r="C68" s="205"/>
      <c r="D68" s="205"/>
      <c r="E68" s="206"/>
      <c r="F68" s="207">
        <v>36526</v>
      </c>
      <c r="G68" s="208"/>
      <c r="H68" s="208"/>
      <c r="I68" s="209"/>
      <c r="J68" s="207">
        <v>36557</v>
      </c>
      <c r="K68" s="208"/>
      <c r="L68" s="208"/>
      <c r="M68" s="209"/>
      <c r="N68" s="75" t="str">
        <f>Presupuesto!B67</f>
        <v>Subcapítulo</v>
      </c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</row>
    <row r="69" spans="1:86" outlineLevel="1">
      <c r="A69" s="22">
        <v>10.4</v>
      </c>
      <c r="B69" s="204">
        <f t="shared" si="1"/>
        <v>31</v>
      </c>
      <c r="C69" s="205"/>
      <c r="D69" s="205"/>
      <c r="E69" s="206"/>
      <c r="F69" s="207">
        <v>36526</v>
      </c>
      <c r="G69" s="208"/>
      <c r="H69" s="208"/>
      <c r="I69" s="209"/>
      <c r="J69" s="207">
        <v>36557</v>
      </c>
      <c r="K69" s="208"/>
      <c r="L69" s="208"/>
      <c r="M69" s="209"/>
      <c r="N69" s="75" t="str">
        <f>Presupuesto!B68</f>
        <v>Subcapítulo</v>
      </c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</row>
    <row r="70" spans="1:86" outlineLevel="1">
      <c r="A70" s="22">
        <v>10.5</v>
      </c>
      <c r="B70" s="204">
        <f t="shared" si="1"/>
        <v>31</v>
      </c>
      <c r="C70" s="205"/>
      <c r="D70" s="205"/>
      <c r="E70" s="206"/>
      <c r="F70" s="207">
        <v>36526</v>
      </c>
      <c r="G70" s="208"/>
      <c r="H70" s="208"/>
      <c r="I70" s="209"/>
      <c r="J70" s="207">
        <v>36557</v>
      </c>
      <c r="K70" s="208"/>
      <c r="L70" s="208"/>
      <c r="M70" s="209"/>
      <c r="N70" s="75" t="str">
        <f>Presupuesto!B69</f>
        <v>Subcapítulo</v>
      </c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</row>
    <row r="71" spans="1:86">
      <c r="A71" s="21">
        <v>11</v>
      </c>
      <c r="B71" s="210">
        <f t="shared" si="1"/>
        <v>31</v>
      </c>
      <c r="C71" s="211"/>
      <c r="D71" s="211"/>
      <c r="E71" s="212"/>
      <c r="F71" s="213">
        <f t="shared" ref="F71" si="18">MIN(F72:I77)</f>
        <v>36526</v>
      </c>
      <c r="G71" s="214"/>
      <c r="H71" s="214"/>
      <c r="I71" s="215"/>
      <c r="J71" s="213">
        <f t="shared" ref="J71" si="19">MAX(J72:M76)</f>
        <v>36557</v>
      </c>
      <c r="K71" s="214"/>
      <c r="L71" s="214"/>
      <c r="M71" s="215"/>
      <c r="N71" s="57" t="str">
        <f>Presupuesto!B70</f>
        <v>Pañetes</v>
      </c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</row>
    <row r="72" spans="1:86" outlineLevel="1">
      <c r="A72" s="4">
        <v>11.1</v>
      </c>
      <c r="B72" s="204">
        <f t="shared" si="1"/>
        <v>31</v>
      </c>
      <c r="C72" s="205"/>
      <c r="D72" s="205"/>
      <c r="E72" s="206"/>
      <c r="F72" s="207">
        <v>36526</v>
      </c>
      <c r="G72" s="216"/>
      <c r="H72" s="216"/>
      <c r="I72" s="217"/>
      <c r="J72" s="207">
        <v>36557</v>
      </c>
      <c r="K72" s="208"/>
      <c r="L72" s="208"/>
      <c r="M72" s="209"/>
      <c r="N72" s="75" t="str">
        <f>Presupuesto!B71</f>
        <v>Subcapítulo</v>
      </c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</row>
    <row r="73" spans="1:86" outlineLevel="1">
      <c r="A73" s="4">
        <v>11.2</v>
      </c>
      <c r="B73" s="204">
        <f t="shared" si="1"/>
        <v>31</v>
      </c>
      <c r="C73" s="205"/>
      <c r="D73" s="205"/>
      <c r="E73" s="206"/>
      <c r="F73" s="207">
        <v>36526</v>
      </c>
      <c r="G73" s="208"/>
      <c r="H73" s="208"/>
      <c r="I73" s="209"/>
      <c r="J73" s="207">
        <v>36557</v>
      </c>
      <c r="K73" s="208"/>
      <c r="L73" s="208"/>
      <c r="M73" s="209"/>
      <c r="N73" s="75" t="str">
        <f>Presupuesto!B72</f>
        <v>Subcapítulo</v>
      </c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</row>
    <row r="74" spans="1:86" outlineLevel="1">
      <c r="A74" s="4">
        <v>11.3</v>
      </c>
      <c r="B74" s="204">
        <f t="shared" si="1"/>
        <v>31</v>
      </c>
      <c r="C74" s="205"/>
      <c r="D74" s="205"/>
      <c r="E74" s="206"/>
      <c r="F74" s="207">
        <v>36526</v>
      </c>
      <c r="G74" s="208"/>
      <c r="H74" s="208"/>
      <c r="I74" s="209"/>
      <c r="J74" s="207">
        <v>36557</v>
      </c>
      <c r="K74" s="208"/>
      <c r="L74" s="208"/>
      <c r="M74" s="209"/>
      <c r="N74" s="75" t="str">
        <f>Presupuesto!B73</f>
        <v>Subcapítulo</v>
      </c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</row>
    <row r="75" spans="1:86" outlineLevel="1">
      <c r="A75" s="4">
        <v>11.4</v>
      </c>
      <c r="B75" s="204">
        <f t="shared" si="1"/>
        <v>31</v>
      </c>
      <c r="C75" s="205"/>
      <c r="D75" s="205"/>
      <c r="E75" s="206"/>
      <c r="F75" s="207">
        <v>36526</v>
      </c>
      <c r="G75" s="208"/>
      <c r="H75" s="208"/>
      <c r="I75" s="209"/>
      <c r="J75" s="207">
        <v>36557</v>
      </c>
      <c r="K75" s="208"/>
      <c r="L75" s="208"/>
      <c r="M75" s="209"/>
      <c r="N75" s="75" t="str">
        <f>Presupuesto!B74</f>
        <v>Subcapítulo</v>
      </c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</row>
    <row r="76" spans="1:86" outlineLevel="1">
      <c r="A76" s="4">
        <v>11.5</v>
      </c>
      <c r="B76" s="204">
        <f t="shared" si="1"/>
        <v>31</v>
      </c>
      <c r="C76" s="205"/>
      <c r="D76" s="205"/>
      <c r="E76" s="206"/>
      <c r="F76" s="207">
        <v>36526</v>
      </c>
      <c r="G76" s="208"/>
      <c r="H76" s="208"/>
      <c r="I76" s="209"/>
      <c r="J76" s="207">
        <v>36557</v>
      </c>
      <c r="K76" s="208"/>
      <c r="L76" s="208"/>
      <c r="M76" s="209"/>
      <c r="N76" s="75" t="str">
        <f>Presupuesto!B75</f>
        <v>Subcapítulo</v>
      </c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</row>
    <row r="77" spans="1:86">
      <c r="A77" s="21">
        <v>12</v>
      </c>
      <c r="B77" s="210">
        <f t="shared" si="1"/>
        <v>31</v>
      </c>
      <c r="C77" s="211"/>
      <c r="D77" s="211"/>
      <c r="E77" s="212"/>
      <c r="F77" s="213">
        <f t="shared" ref="F77" si="20">MIN(F78:I83)</f>
        <v>36526</v>
      </c>
      <c r="G77" s="214"/>
      <c r="H77" s="214"/>
      <c r="I77" s="215"/>
      <c r="J77" s="213">
        <f t="shared" ref="J77" si="21">MAX(J78:M82)</f>
        <v>36557</v>
      </c>
      <c r="K77" s="214"/>
      <c r="L77" s="214"/>
      <c r="M77" s="215"/>
      <c r="N77" s="57" t="str">
        <f>Presupuesto!B76</f>
        <v>Cielo Rasos</v>
      </c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</row>
    <row r="78" spans="1:86" outlineLevel="1">
      <c r="A78" s="4">
        <v>12.1</v>
      </c>
      <c r="B78" s="204">
        <f t="shared" si="1"/>
        <v>31</v>
      </c>
      <c r="C78" s="205"/>
      <c r="D78" s="205"/>
      <c r="E78" s="206"/>
      <c r="F78" s="207">
        <v>36526</v>
      </c>
      <c r="G78" s="216"/>
      <c r="H78" s="216"/>
      <c r="I78" s="217"/>
      <c r="J78" s="207">
        <v>36557</v>
      </c>
      <c r="K78" s="208"/>
      <c r="L78" s="208"/>
      <c r="M78" s="209"/>
      <c r="N78" s="75" t="str">
        <f>Presupuesto!B77</f>
        <v>Subcapítulo</v>
      </c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</row>
    <row r="79" spans="1:86" outlineLevel="1">
      <c r="A79" s="4">
        <v>12.2</v>
      </c>
      <c r="B79" s="204">
        <f t="shared" si="1"/>
        <v>31</v>
      </c>
      <c r="C79" s="205"/>
      <c r="D79" s="205"/>
      <c r="E79" s="206"/>
      <c r="F79" s="207">
        <v>36526</v>
      </c>
      <c r="G79" s="208"/>
      <c r="H79" s="208"/>
      <c r="I79" s="209"/>
      <c r="J79" s="207">
        <v>36557</v>
      </c>
      <c r="K79" s="208"/>
      <c r="L79" s="208"/>
      <c r="M79" s="209"/>
      <c r="N79" s="75" t="str">
        <f>Presupuesto!B78</f>
        <v>Subcapítulo</v>
      </c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</row>
    <row r="80" spans="1:86" outlineLevel="1">
      <c r="A80" s="4">
        <v>12.3</v>
      </c>
      <c r="B80" s="204">
        <f t="shared" si="1"/>
        <v>31</v>
      </c>
      <c r="C80" s="205"/>
      <c r="D80" s="205"/>
      <c r="E80" s="206"/>
      <c r="F80" s="207">
        <v>36526</v>
      </c>
      <c r="G80" s="208"/>
      <c r="H80" s="208"/>
      <c r="I80" s="209"/>
      <c r="J80" s="207">
        <v>36557</v>
      </c>
      <c r="K80" s="208"/>
      <c r="L80" s="208"/>
      <c r="M80" s="209"/>
      <c r="N80" s="75" t="str">
        <f>Presupuesto!B79</f>
        <v>Subcapítulo</v>
      </c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</row>
    <row r="81" spans="1:86" outlineLevel="1">
      <c r="A81" s="4">
        <v>12.4</v>
      </c>
      <c r="B81" s="204">
        <f t="shared" si="1"/>
        <v>31</v>
      </c>
      <c r="C81" s="205"/>
      <c r="D81" s="205"/>
      <c r="E81" s="206"/>
      <c r="F81" s="207">
        <v>36526</v>
      </c>
      <c r="G81" s="208"/>
      <c r="H81" s="208"/>
      <c r="I81" s="209"/>
      <c r="J81" s="207">
        <v>36557</v>
      </c>
      <c r="K81" s="208"/>
      <c r="L81" s="208"/>
      <c r="M81" s="209"/>
      <c r="N81" s="75" t="str">
        <f>Presupuesto!B80</f>
        <v>Subcapítulo</v>
      </c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</row>
    <row r="82" spans="1:86" outlineLevel="1">
      <c r="A82" s="4">
        <v>12.5</v>
      </c>
      <c r="B82" s="204">
        <f t="shared" si="1"/>
        <v>31</v>
      </c>
      <c r="C82" s="205"/>
      <c r="D82" s="205"/>
      <c r="E82" s="206"/>
      <c r="F82" s="207">
        <v>36526</v>
      </c>
      <c r="G82" s="208"/>
      <c r="H82" s="208"/>
      <c r="I82" s="209"/>
      <c r="J82" s="207">
        <v>36557</v>
      </c>
      <c r="K82" s="208"/>
      <c r="L82" s="208"/>
      <c r="M82" s="209"/>
      <c r="N82" s="75" t="str">
        <f>Presupuesto!B81</f>
        <v>Subcapítulo</v>
      </c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</row>
    <row r="83" spans="1:86">
      <c r="A83" s="21">
        <v>13</v>
      </c>
      <c r="B83" s="210">
        <f t="shared" ref="B83:B146" si="22">J83-F83</f>
        <v>31</v>
      </c>
      <c r="C83" s="211"/>
      <c r="D83" s="211"/>
      <c r="E83" s="212"/>
      <c r="F83" s="213">
        <f t="shared" ref="F83" si="23">MIN(F84:I89)</f>
        <v>36526</v>
      </c>
      <c r="G83" s="214"/>
      <c r="H83" s="214"/>
      <c r="I83" s="215"/>
      <c r="J83" s="213">
        <f t="shared" ref="J83" si="24">MAX(J84:M88)</f>
        <v>36557</v>
      </c>
      <c r="K83" s="214"/>
      <c r="L83" s="214"/>
      <c r="M83" s="215"/>
      <c r="N83" s="57" t="str">
        <f>Presupuesto!B82</f>
        <v>Recubrimientos</v>
      </c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</row>
    <row r="84" spans="1:86" outlineLevel="1">
      <c r="A84" s="4">
        <v>13.1</v>
      </c>
      <c r="B84" s="204">
        <f t="shared" si="22"/>
        <v>31</v>
      </c>
      <c r="C84" s="205"/>
      <c r="D84" s="205"/>
      <c r="E84" s="206"/>
      <c r="F84" s="207">
        <v>36526</v>
      </c>
      <c r="G84" s="216"/>
      <c r="H84" s="216"/>
      <c r="I84" s="217"/>
      <c r="J84" s="207">
        <v>36557</v>
      </c>
      <c r="K84" s="208"/>
      <c r="L84" s="208"/>
      <c r="M84" s="209"/>
      <c r="N84" s="75" t="str">
        <f>Presupuesto!B83</f>
        <v>Subcapítulo</v>
      </c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</row>
    <row r="85" spans="1:86" outlineLevel="1">
      <c r="A85" s="4">
        <v>13.2</v>
      </c>
      <c r="B85" s="204">
        <f t="shared" si="22"/>
        <v>31</v>
      </c>
      <c r="C85" s="205"/>
      <c r="D85" s="205"/>
      <c r="E85" s="206"/>
      <c r="F85" s="207">
        <v>36526</v>
      </c>
      <c r="G85" s="208"/>
      <c r="H85" s="208"/>
      <c r="I85" s="209"/>
      <c r="J85" s="207">
        <v>36557</v>
      </c>
      <c r="K85" s="208"/>
      <c r="L85" s="208"/>
      <c r="M85" s="209"/>
      <c r="N85" s="75" t="str">
        <f>Presupuesto!B84</f>
        <v>Subcapítulo</v>
      </c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  <c r="CG85" s="58"/>
      <c r="CH85" s="58"/>
    </row>
    <row r="86" spans="1:86" outlineLevel="1">
      <c r="A86" s="4">
        <v>13.3</v>
      </c>
      <c r="B86" s="204">
        <f t="shared" si="22"/>
        <v>31</v>
      </c>
      <c r="C86" s="205"/>
      <c r="D86" s="205"/>
      <c r="E86" s="206"/>
      <c r="F86" s="207">
        <v>36526</v>
      </c>
      <c r="G86" s="208"/>
      <c r="H86" s="208"/>
      <c r="I86" s="209"/>
      <c r="J86" s="207">
        <v>36557</v>
      </c>
      <c r="K86" s="208"/>
      <c r="L86" s="208"/>
      <c r="M86" s="209"/>
      <c r="N86" s="75" t="str">
        <f>Presupuesto!B85</f>
        <v>Subcapítulo</v>
      </c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</row>
    <row r="87" spans="1:86" outlineLevel="1">
      <c r="A87" s="4">
        <v>13.4</v>
      </c>
      <c r="B87" s="204">
        <f t="shared" si="22"/>
        <v>31</v>
      </c>
      <c r="C87" s="205"/>
      <c r="D87" s="205"/>
      <c r="E87" s="206"/>
      <c r="F87" s="207">
        <v>36526</v>
      </c>
      <c r="G87" s="208"/>
      <c r="H87" s="208"/>
      <c r="I87" s="209"/>
      <c r="J87" s="207">
        <v>36557</v>
      </c>
      <c r="K87" s="208"/>
      <c r="L87" s="208"/>
      <c r="M87" s="209"/>
      <c r="N87" s="75" t="str">
        <f>Presupuesto!B86</f>
        <v>Subcapítulo</v>
      </c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</row>
    <row r="88" spans="1:86" outlineLevel="1">
      <c r="A88" s="4">
        <v>13.5</v>
      </c>
      <c r="B88" s="204">
        <f t="shared" si="22"/>
        <v>31</v>
      </c>
      <c r="C88" s="205"/>
      <c r="D88" s="205"/>
      <c r="E88" s="206"/>
      <c r="F88" s="207">
        <v>36526</v>
      </c>
      <c r="G88" s="208"/>
      <c r="H88" s="208"/>
      <c r="I88" s="209"/>
      <c r="J88" s="207">
        <v>36557</v>
      </c>
      <c r="K88" s="208"/>
      <c r="L88" s="208"/>
      <c r="M88" s="209"/>
      <c r="N88" s="75" t="str">
        <f>Presupuesto!B87</f>
        <v>Subcapítulo</v>
      </c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8"/>
      <c r="CG88" s="58"/>
      <c r="CH88" s="58"/>
    </row>
    <row r="89" spans="1:86">
      <c r="A89" s="21">
        <v>14</v>
      </c>
      <c r="B89" s="210">
        <f t="shared" si="22"/>
        <v>397</v>
      </c>
      <c r="C89" s="211"/>
      <c r="D89" s="211"/>
      <c r="E89" s="212"/>
      <c r="F89" s="213">
        <f t="shared" ref="F89" si="25">MIN(F90:I95)</f>
        <v>36526</v>
      </c>
      <c r="G89" s="214"/>
      <c r="H89" s="214"/>
      <c r="I89" s="215"/>
      <c r="J89" s="213">
        <f t="shared" ref="J89" si="26">MAX(J90:M94)</f>
        <v>36923</v>
      </c>
      <c r="K89" s="214"/>
      <c r="L89" s="214"/>
      <c r="M89" s="215"/>
      <c r="N89" s="57" t="str">
        <f>Presupuesto!B88</f>
        <v>Pisos</v>
      </c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</row>
    <row r="90" spans="1:86" outlineLevel="1">
      <c r="A90" s="4">
        <v>14.1</v>
      </c>
      <c r="B90" s="204">
        <f t="shared" si="22"/>
        <v>31</v>
      </c>
      <c r="C90" s="205"/>
      <c r="D90" s="205"/>
      <c r="E90" s="206"/>
      <c r="F90" s="207">
        <v>36526</v>
      </c>
      <c r="G90" s="216"/>
      <c r="H90" s="216"/>
      <c r="I90" s="217"/>
      <c r="J90" s="207">
        <v>36557</v>
      </c>
      <c r="K90" s="208"/>
      <c r="L90" s="208"/>
      <c r="M90" s="209"/>
      <c r="N90" s="75" t="str">
        <f>Presupuesto!B89</f>
        <v>Subcapítulo</v>
      </c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  <c r="CG90" s="58"/>
      <c r="CH90" s="58"/>
    </row>
    <row r="91" spans="1:86" outlineLevel="1">
      <c r="A91" s="4">
        <v>14.2</v>
      </c>
      <c r="B91" s="204">
        <f t="shared" si="22"/>
        <v>31</v>
      </c>
      <c r="C91" s="205"/>
      <c r="D91" s="205"/>
      <c r="E91" s="206"/>
      <c r="F91" s="207">
        <v>36526</v>
      </c>
      <c r="G91" s="208"/>
      <c r="H91" s="208"/>
      <c r="I91" s="209"/>
      <c r="J91" s="207">
        <v>36557</v>
      </c>
      <c r="K91" s="208"/>
      <c r="L91" s="208"/>
      <c r="M91" s="209"/>
      <c r="N91" s="75" t="str">
        <f>Presupuesto!B90</f>
        <v>Subcapítulo</v>
      </c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</row>
    <row r="92" spans="1:86" outlineLevel="1">
      <c r="A92" s="4">
        <v>14.3</v>
      </c>
      <c r="B92" s="204">
        <f t="shared" si="22"/>
        <v>397</v>
      </c>
      <c r="C92" s="205"/>
      <c r="D92" s="205"/>
      <c r="E92" s="206"/>
      <c r="F92" s="207">
        <v>36526</v>
      </c>
      <c r="G92" s="208"/>
      <c r="H92" s="208"/>
      <c r="I92" s="209"/>
      <c r="J92" s="207">
        <v>36923</v>
      </c>
      <c r="K92" s="208"/>
      <c r="L92" s="208"/>
      <c r="M92" s="209"/>
      <c r="N92" s="75" t="str">
        <f>Presupuesto!B91</f>
        <v>Subcapítulo</v>
      </c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</row>
    <row r="93" spans="1:86" outlineLevel="1">
      <c r="A93" s="4">
        <v>14.4</v>
      </c>
      <c r="B93" s="204">
        <f t="shared" si="22"/>
        <v>31</v>
      </c>
      <c r="C93" s="205"/>
      <c r="D93" s="205"/>
      <c r="E93" s="206"/>
      <c r="F93" s="207">
        <v>36526</v>
      </c>
      <c r="G93" s="208"/>
      <c r="H93" s="208"/>
      <c r="I93" s="209"/>
      <c r="J93" s="207">
        <v>36557</v>
      </c>
      <c r="K93" s="208"/>
      <c r="L93" s="208"/>
      <c r="M93" s="209"/>
      <c r="N93" s="75" t="str">
        <f>Presupuesto!B92</f>
        <v>Subcapítulo</v>
      </c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</row>
    <row r="94" spans="1:86" outlineLevel="1">
      <c r="A94" s="4">
        <v>14.5</v>
      </c>
      <c r="B94" s="204">
        <f t="shared" si="22"/>
        <v>31</v>
      </c>
      <c r="C94" s="205"/>
      <c r="D94" s="205"/>
      <c r="E94" s="206"/>
      <c r="F94" s="207">
        <v>36526</v>
      </c>
      <c r="G94" s="208"/>
      <c r="H94" s="208"/>
      <c r="I94" s="209"/>
      <c r="J94" s="207">
        <v>36557</v>
      </c>
      <c r="K94" s="208"/>
      <c r="L94" s="208"/>
      <c r="M94" s="209"/>
      <c r="N94" s="75" t="str">
        <f>Presupuesto!B93</f>
        <v>Subcapítulo</v>
      </c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</row>
    <row r="95" spans="1:86">
      <c r="A95" s="21">
        <v>15</v>
      </c>
      <c r="B95" s="210">
        <f t="shared" si="22"/>
        <v>31</v>
      </c>
      <c r="C95" s="211"/>
      <c r="D95" s="211"/>
      <c r="E95" s="212"/>
      <c r="F95" s="213">
        <f t="shared" ref="F95" si="27">MIN(F96:I101)</f>
        <v>36526</v>
      </c>
      <c r="G95" s="214"/>
      <c r="H95" s="214"/>
      <c r="I95" s="215"/>
      <c r="J95" s="213">
        <f t="shared" ref="J95" si="28">MAX(J96:M100)</f>
        <v>36557</v>
      </c>
      <c r="K95" s="214"/>
      <c r="L95" s="214"/>
      <c r="M95" s="215"/>
      <c r="N95" s="57" t="str">
        <f>Presupuesto!B94</f>
        <v>Carpintería Metálica</v>
      </c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</row>
    <row r="96" spans="1:86" outlineLevel="1">
      <c r="A96" s="4">
        <v>15.1</v>
      </c>
      <c r="B96" s="204">
        <f t="shared" si="22"/>
        <v>31</v>
      </c>
      <c r="C96" s="205"/>
      <c r="D96" s="205"/>
      <c r="E96" s="206"/>
      <c r="F96" s="207">
        <v>36526</v>
      </c>
      <c r="G96" s="216"/>
      <c r="H96" s="216"/>
      <c r="I96" s="217"/>
      <c r="J96" s="207">
        <v>36557</v>
      </c>
      <c r="K96" s="208"/>
      <c r="L96" s="208"/>
      <c r="M96" s="209"/>
      <c r="N96" s="75" t="str">
        <f>Presupuesto!B95</f>
        <v>Subcapítulo</v>
      </c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</row>
    <row r="97" spans="1:86" outlineLevel="1">
      <c r="A97" s="4">
        <v>15.2</v>
      </c>
      <c r="B97" s="204">
        <f t="shared" si="22"/>
        <v>31</v>
      </c>
      <c r="C97" s="205"/>
      <c r="D97" s="205"/>
      <c r="E97" s="206"/>
      <c r="F97" s="207">
        <v>36526</v>
      </c>
      <c r="G97" s="208"/>
      <c r="H97" s="208"/>
      <c r="I97" s="209"/>
      <c r="J97" s="207">
        <v>36557</v>
      </c>
      <c r="K97" s="208"/>
      <c r="L97" s="208"/>
      <c r="M97" s="209"/>
      <c r="N97" s="75" t="str">
        <f>Presupuesto!B96</f>
        <v>Subcapítulo</v>
      </c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  <c r="CG97" s="58"/>
      <c r="CH97" s="58"/>
    </row>
    <row r="98" spans="1:86" outlineLevel="1">
      <c r="A98" s="4">
        <v>15.3</v>
      </c>
      <c r="B98" s="204">
        <f t="shared" si="22"/>
        <v>31</v>
      </c>
      <c r="C98" s="205"/>
      <c r="D98" s="205"/>
      <c r="E98" s="206"/>
      <c r="F98" s="207">
        <v>36526</v>
      </c>
      <c r="G98" s="208"/>
      <c r="H98" s="208"/>
      <c r="I98" s="209"/>
      <c r="J98" s="207">
        <v>36557</v>
      </c>
      <c r="K98" s="208"/>
      <c r="L98" s="208"/>
      <c r="M98" s="209"/>
      <c r="N98" s="75" t="str">
        <f>Presupuesto!B97</f>
        <v>Subcapítulo</v>
      </c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  <c r="CG98" s="58"/>
      <c r="CH98" s="58"/>
    </row>
    <row r="99" spans="1:86" outlineLevel="1">
      <c r="A99" s="4">
        <v>15.4</v>
      </c>
      <c r="B99" s="204">
        <f t="shared" si="22"/>
        <v>31</v>
      </c>
      <c r="C99" s="205"/>
      <c r="D99" s="205"/>
      <c r="E99" s="206"/>
      <c r="F99" s="207">
        <v>36526</v>
      </c>
      <c r="G99" s="208"/>
      <c r="H99" s="208"/>
      <c r="I99" s="209"/>
      <c r="J99" s="207">
        <v>36557</v>
      </c>
      <c r="K99" s="208"/>
      <c r="L99" s="208"/>
      <c r="M99" s="209"/>
      <c r="N99" s="75" t="str">
        <f>Presupuesto!B98</f>
        <v>Subcapítulo</v>
      </c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  <c r="CG99" s="58"/>
      <c r="CH99" s="58"/>
    </row>
    <row r="100" spans="1:86" outlineLevel="1">
      <c r="A100" s="4">
        <v>15.5</v>
      </c>
      <c r="B100" s="204">
        <f t="shared" si="22"/>
        <v>31</v>
      </c>
      <c r="C100" s="205"/>
      <c r="D100" s="205"/>
      <c r="E100" s="206"/>
      <c r="F100" s="207">
        <v>36526</v>
      </c>
      <c r="G100" s="208"/>
      <c r="H100" s="208"/>
      <c r="I100" s="209"/>
      <c r="J100" s="207">
        <v>36557</v>
      </c>
      <c r="K100" s="208"/>
      <c r="L100" s="208"/>
      <c r="M100" s="209"/>
      <c r="N100" s="75" t="str">
        <f>Presupuesto!B99</f>
        <v>Subcapítulo</v>
      </c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  <c r="CG100" s="58"/>
      <c r="CH100" s="58"/>
    </row>
    <row r="101" spans="1:86">
      <c r="A101" s="21">
        <v>16</v>
      </c>
      <c r="B101" s="210">
        <f t="shared" si="22"/>
        <v>31</v>
      </c>
      <c r="C101" s="211"/>
      <c r="D101" s="211"/>
      <c r="E101" s="212"/>
      <c r="F101" s="213">
        <f t="shared" ref="F101" si="29">MIN(F102:I107)</f>
        <v>36526</v>
      </c>
      <c r="G101" s="214"/>
      <c r="H101" s="214"/>
      <c r="I101" s="215"/>
      <c r="J101" s="213">
        <f t="shared" ref="J101" si="30">MAX(J102:M106)</f>
        <v>36557</v>
      </c>
      <c r="K101" s="214"/>
      <c r="L101" s="214"/>
      <c r="M101" s="215"/>
      <c r="N101" s="57" t="str">
        <f>Presupuesto!B100</f>
        <v>Carpinteria Madera</v>
      </c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</row>
    <row r="102" spans="1:86" outlineLevel="1">
      <c r="A102" s="4">
        <v>16.100000000000001</v>
      </c>
      <c r="B102" s="204">
        <f t="shared" si="22"/>
        <v>31</v>
      </c>
      <c r="C102" s="205"/>
      <c r="D102" s="205"/>
      <c r="E102" s="206"/>
      <c r="F102" s="207">
        <v>36526</v>
      </c>
      <c r="G102" s="216"/>
      <c r="H102" s="216"/>
      <c r="I102" s="217"/>
      <c r="J102" s="207">
        <v>36557</v>
      </c>
      <c r="K102" s="208"/>
      <c r="L102" s="208"/>
      <c r="M102" s="209"/>
      <c r="N102" s="75" t="str">
        <f>Presupuesto!B101</f>
        <v>Subcapítulo</v>
      </c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  <c r="CG102" s="58"/>
      <c r="CH102" s="58"/>
    </row>
    <row r="103" spans="1:86" outlineLevel="1">
      <c r="A103" s="4">
        <v>16.2</v>
      </c>
      <c r="B103" s="204">
        <f t="shared" si="22"/>
        <v>31</v>
      </c>
      <c r="C103" s="205"/>
      <c r="D103" s="205"/>
      <c r="E103" s="206"/>
      <c r="F103" s="207">
        <v>36526</v>
      </c>
      <c r="G103" s="208"/>
      <c r="H103" s="208"/>
      <c r="I103" s="209"/>
      <c r="J103" s="207">
        <v>36557</v>
      </c>
      <c r="K103" s="208"/>
      <c r="L103" s="208"/>
      <c r="M103" s="209"/>
      <c r="N103" s="75" t="str">
        <f>Presupuesto!B102</f>
        <v>Subcapítulo</v>
      </c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</row>
    <row r="104" spans="1:86" outlineLevel="1">
      <c r="A104" s="4">
        <v>16.3</v>
      </c>
      <c r="B104" s="204">
        <f t="shared" si="22"/>
        <v>31</v>
      </c>
      <c r="C104" s="205"/>
      <c r="D104" s="205"/>
      <c r="E104" s="206"/>
      <c r="F104" s="207">
        <v>36526</v>
      </c>
      <c r="G104" s="208"/>
      <c r="H104" s="208"/>
      <c r="I104" s="209"/>
      <c r="J104" s="207">
        <v>36557</v>
      </c>
      <c r="K104" s="208"/>
      <c r="L104" s="208"/>
      <c r="M104" s="209"/>
      <c r="N104" s="75" t="str">
        <f>Presupuesto!B103</f>
        <v>Subcapítulo</v>
      </c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  <c r="CG104" s="58"/>
      <c r="CH104" s="58"/>
    </row>
    <row r="105" spans="1:86" outlineLevel="1">
      <c r="A105" s="4">
        <v>16.399999999999999</v>
      </c>
      <c r="B105" s="204">
        <f t="shared" si="22"/>
        <v>31</v>
      </c>
      <c r="C105" s="205"/>
      <c r="D105" s="205"/>
      <c r="E105" s="206"/>
      <c r="F105" s="207">
        <v>36526</v>
      </c>
      <c r="G105" s="208"/>
      <c r="H105" s="208"/>
      <c r="I105" s="209"/>
      <c r="J105" s="207">
        <v>36557</v>
      </c>
      <c r="K105" s="208"/>
      <c r="L105" s="208"/>
      <c r="M105" s="209"/>
      <c r="N105" s="75" t="str">
        <f>Presupuesto!B104</f>
        <v>Subcapítulo</v>
      </c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  <c r="CG105" s="58"/>
      <c r="CH105" s="58"/>
    </row>
    <row r="106" spans="1:86" outlineLevel="1">
      <c r="A106" s="4">
        <v>16.5</v>
      </c>
      <c r="B106" s="204">
        <f t="shared" si="22"/>
        <v>31</v>
      </c>
      <c r="C106" s="205"/>
      <c r="D106" s="205"/>
      <c r="E106" s="206"/>
      <c r="F106" s="207">
        <v>36526</v>
      </c>
      <c r="G106" s="208"/>
      <c r="H106" s="208"/>
      <c r="I106" s="209"/>
      <c r="J106" s="207">
        <v>36557</v>
      </c>
      <c r="K106" s="208"/>
      <c r="L106" s="208"/>
      <c r="M106" s="209"/>
      <c r="N106" s="75" t="str">
        <f>Presupuesto!B105</f>
        <v>Subcapítulo</v>
      </c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</row>
    <row r="107" spans="1:86">
      <c r="A107" s="21">
        <v>17</v>
      </c>
      <c r="B107" s="210">
        <f t="shared" si="22"/>
        <v>31</v>
      </c>
      <c r="C107" s="211"/>
      <c r="D107" s="211"/>
      <c r="E107" s="212"/>
      <c r="F107" s="213">
        <f t="shared" ref="F107" si="31">MIN(F108:I113)</f>
        <v>36526</v>
      </c>
      <c r="G107" s="214"/>
      <c r="H107" s="214"/>
      <c r="I107" s="215"/>
      <c r="J107" s="213">
        <f t="shared" ref="J107" si="32">MAX(J108:M112)</f>
        <v>36557</v>
      </c>
      <c r="K107" s="214"/>
      <c r="L107" s="214"/>
      <c r="M107" s="215"/>
      <c r="N107" s="57" t="str">
        <f>Presupuesto!B106</f>
        <v>Pinturas</v>
      </c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</row>
    <row r="108" spans="1:86" outlineLevel="1">
      <c r="A108" s="4">
        <v>17.100000000000001</v>
      </c>
      <c r="B108" s="204">
        <f t="shared" si="22"/>
        <v>31</v>
      </c>
      <c r="C108" s="205"/>
      <c r="D108" s="205"/>
      <c r="E108" s="206"/>
      <c r="F108" s="207">
        <v>36526</v>
      </c>
      <c r="G108" s="216"/>
      <c r="H108" s="216"/>
      <c r="I108" s="217"/>
      <c r="J108" s="207">
        <v>36557</v>
      </c>
      <c r="K108" s="208"/>
      <c r="L108" s="208"/>
      <c r="M108" s="209"/>
      <c r="N108" s="75" t="str">
        <f>Presupuesto!B107</f>
        <v>Subcapítulo</v>
      </c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8"/>
      <c r="CG108" s="58"/>
      <c r="CH108" s="58"/>
    </row>
    <row r="109" spans="1:86" outlineLevel="1">
      <c r="A109" s="4">
        <v>17.2</v>
      </c>
      <c r="B109" s="204">
        <f t="shared" si="22"/>
        <v>31</v>
      </c>
      <c r="C109" s="205"/>
      <c r="D109" s="205"/>
      <c r="E109" s="206"/>
      <c r="F109" s="207">
        <v>36526</v>
      </c>
      <c r="G109" s="208"/>
      <c r="H109" s="208"/>
      <c r="I109" s="209"/>
      <c r="J109" s="207">
        <v>36557</v>
      </c>
      <c r="K109" s="208"/>
      <c r="L109" s="208"/>
      <c r="M109" s="209"/>
      <c r="N109" s="75" t="str">
        <f>Presupuesto!B108</f>
        <v>Subcapítulo</v>
      </c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  <c r="CG109" s="58"/>
      <c r="CH109" s="58"/>
    </row>
    <row r="110" spans="1:86" outlineLevel="1">
      <c r="A110" s="4">
        <v>17.3</v>
      </c>
      <c r="B110" s="204">
        <f t="shared" si="22"/>
        <v>31</v>
      </c>
      <c r="C110" s="205"/>
      <c r="D110" s="205"/>
      <c r="E110" s="206"/>
      <c r="F110" s="207">
        <v>36526</v>
      </c>
      <c r="G110" s="208"/>
      <c r="H110" s="208"/>
      <c r="I110" s="209"/>
      <c r="J110" s="207">
        <v>36557</v>
      </c>
      <c r="K110" s="208"/>
      <c r="L110" s="208"/>
      <c r="M110" s="209"/>
      <c r="N110" s="75" t="str">
        <f>Presupuesto!B109</f>
        <v>Subcapítulo</v>
      </c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</row>
    <row r="111" spans="1:86" outlineLevel="1">
      <c r="A111" s="4">
        <v>17.399999999999999</v>
      </c>
      <c r="B111" s="204">
        <f t="shared" si="22"/>
        <v>31</v>
      </c>
      <c r="C111" s="205"/>
      <c r="D111" s="205"/>
      <c r="E111" s="206"/>
      <c r="F111" s="207">
        <v>36526</v>
      </c>
      <c r="G111" s="208"/>
      <c r="H111" s="208"/>
      <c r="I111" s="209"/>
      <c r="J111" s="207">
        <v>36557</v>
      </c>
      <c r="K111" s="208"/>
      <c r="L111" s="208"/>
      <c r="M111" s="209"/>
      <c r="N111" s="75" t="str">
        <f>Presupuesto!B110</f>
        <v>Subcapítulo</v>
      </c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</row>
    <row r="112" spans="1:86" outlineLevel="1">
      <c r="A112" s="4">
        <v>17.5</v>
      </c>
      <c r="B112" s="204">
        <f t="shared" si="22"/>
        <v>31</v>
      </c>
      <c r="C112" s="205"/>
      <c r="D112" s="205"/>
      <c r="E112" s="206"/>
      <c r="F112" s="207">
        <v>36526</v>
      </c>
      <c r="G112" s="208"/>
      <c r="H112" s="208"/>
      <c r="I112" s="209"/>
      <c r="J112" s="207">
        <v>36557</v>
      </c>
      <c r="K112" s="208"/>
      <c r="L112" s="208"/>
      <c r="M112" s="209"/>
      <c r="N112" s="75" t="str">
        <f>Presupuesto!B111</f>
        <v>Subcapítulo</v>
      </c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  <c r="CG112" s="58"/>
      <c r="CH112" s="58"/>
    </row>
    <row r="113" spans="1:86">
      <c r="A113" s="21">
        <v>18</v>
      </c>
      <c r="B113" s="210">
        <f t="shared" si="22"/>
        <v>31</v>
      </c>
      <c r="C113" s="211"/>
      <c r="D113" s="211"/>
      <c r="E113" s="212"/>
      <c r="F113" s="213">
        <f t="shared" ref="F113" si="33">MIN(F114:I119)</f>
        <v>36526</v>
      </c>
      <c r="G113" s="214"/>
      <c r="H113" s="214"/>
      <c r="I113" s="215"/>
      <c r="J113" s="213">
        <f t="shared" ref="J113" si="34">MAX(J114:M118)</f>
        <v>36557</v>
      </c>
      <c r="K113" s="214"/>
      <c r="L113" s="214"/>
      <c r="M113" s="215"/>
      <c r="N113" s="57" t="str">
        <f>Presupuesto!B112</f>
        <v>Aparatos Sanitarios</v>
      </c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</row>
    <row r="114" spans="1:86" outlineLevel="1">
      <c r="A114" s="4">
        <v>18.100000000000001</v>
      </c>
      <c r="B114" s="204">
        <f t="shared" si="22"/>
        <v>31</v>
      </c>
      <c r="C114" s="205"/>
      <c r="D114" s="205"/>
      <c r="E114" s="206"/>
      <c r="F114" s="207">
        <v>36526</v>
      </c>
      <c r="G114" s="216"/>
      <c r="H114" s="216"/>
      <c r="I114" s="217"/>
      <c r="J114" s="207">
        <v>36557</v>
      </c>
      <c r="K114" s="208"/>
      <c r="L114" s="208"/>
      <c r="M114" s="209"/>
      <c r="N114" s="75" t="str">
        <f>Presupuesto!B113</f>
        <v>Subcapítulo</v>
      </c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  <c r="CG114" s="58"/>
      <c r="CH114" s="58"/>
    </row>
    <row r="115" spans="1:86" outlineLevel="1">
      <c r="A115" s="4">
        <v>18.2</v>
      </c>
      <c r="B115" s="204">
        <f t="shared" si="22"/>
        <v>31</v>
      </c>
      <c r="C115" s="205"/>
      <c r="D115" s="205"/>
      <c r="E115" s="206"/>
      <c r="F115" s="207">
        <v>36526</v>
      </c>
      <c r="G115" s="208"/>
      <c r="H115" s="208"/>
      <c r="I115" s="209"/>
      <c r="J115" s="207">
        <v>36557</v>
      </c>
      <c r="K115" s="208"/>
      <c r="L115" s="208"/>
      <c r="M115" s="209"/>
      <c r="N115" s="75" t="str">
        <f>Presupuesto!B114</f>
        <v>Subcapítulo</v>
      </c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  <c r="CF115" s="58"/>
      <c r="CG115" s="58"/>
      <c r="CH115" s="58"/>
    </row>
    <row r="116" spans="1:86" outlineLevel="1">
      <c r="A116" s="4">
        <v>18.3</v>
      </c>
      <c r="B116" s="204">
        <f t="shared" si="22"/>
        <v>31</v>
      </c>
      <c r="C116" s="205"/>
      <c r="D116" s="205"/>
      <c r="E116" s="206"/>
      <c r="F116" s="207">
        <v>36526</v>
      </c>
      <c r="G116" s="208"/>
      <c r="H116" s="208"/>
      <c r="I116" s="209"/>
      <c r="J116" s="207">
        <v>36557</v>
      </c>
      <c r="K116" s="208"/>
      <c r="L116" s="208"/>
      <c r="M116" s="209"/>
      <c r="N116" s="75" t="str">
        <f>Presupuesto!B115</f>
        <v>Subcapítulo</v>
      </c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</row>
    <row r="117" spans="1:86" outlineLevel="1">
      <c r="A117" s="4">
        <v>18.399999999999999</v>
      </c>
      <c r="B117" s="204">
        <f t="shared" si="22"/>
        <v>31</v>
      </c>
      <c r="C117" s="205"/>
      <c r="D117" s="205"/>
      <c r="E117" s="206"/>
      <c r="F117" s="207">
        <v>36526</v>
      </c>
      <c r="G117" s="208"/>
      <c r="H117" s="208"/>
      <c r="I117" s="209"/>
      <c r="J117" s="207">
        <v>36557</v>
      </c>
      <c r="K117" s="208"/>
      <c r="L117" s="208"/>
      <c r="M117" s="209"/>
      <c r="N117" s="75" t="str">
        <f>Presupuesto!B116</f>
        <v>Subcapítulo</v>
      </c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</row>
    <row r="118" spans="1:86" outlineLevel="1">
      <c r="A118" s="4">
        <v>18.5</v>
      </c>
      <c r="B118" s="204">
        <f t="shared" si="22"/>
        <v>31</v>
      </c>
      <c r="C118" s="205"/>
      <c r="D118" s="205"/>
      <c r="E118" s="206"/>
      <c r="F118" s="207">
        <v>36526</v>
      </c>
      <c r="G118" s="208"/>
      <c r="H118" s="208"/>
      <c r="I118" s="209"/>
      <c r="J118" s="207">
        <v>36557</v>
      </c>
      <c r="K118" s="208"/>
      <c r="L118" s="208"/>
      <c r="M118" s="209"/>
      <c r="N118" s="75" t="str">
        <f>Presupuesto!B117</f>
        <v>Subcapítulo</v>
      </c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</row>
    <row r="119" spans="1:86">
      <c r="A119" s="21">
        <v>19</v>
      </c>
      <c r="B119" s="210">
        <f t="shared" si="22"/>
        <v>31</v>
      </c>
      <c r="C119" s="211"/>
      <c r="D119" s="211"/>
      <c r="E119" s="212"/>
      <c r="F119" s="213">
        <f t="shared" ref="F119" si="35">MIN(F120:I125)</f>
        <v>36526</v>
      </c>
      <c r="G119" s="214"/>
      <c r="H119" s="214"/>
      <c r="I119" s="215"/>
      <c r="J119" s="213">
        <f t="shared" ref="J119" si="36">MAX(J120:M124)</f>
        <v>36557</v>
      </c>
      <c r="K119" s="214"/>
      <c r="L119" s="214"/>
      <c r="M119" s="215"/>
      <c r="N119" s="57" t="str">
        <f>Presupuesto!B118</f>
        <v>Mesas y Mesones</v>
      </c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  <c r="CE119" s="57"/>
      <c r="CF119" s="57"/>
      <c r="CG119" s="57"/>
      <c r="CH119" s="57"/>
    </row>
    <row r="120" spans="1:86" outlineLevel="1">
      <c r="A120" s="4">
        <v>19.100000000000001</v>
      </c>
      <c r="B120" s="204">
        <f t="shared" si="22"/>
        <v>31</v>
      </c>
      <c r="C120" s="205"/>
      <c r="D120" s="205"/>
      <c r="E120" s="206"/>
      <c r="F120" s="207">
        <v>36526</v>
      </c>
      <c r="G120" s="216"/>
      <c r="H120" s="216"/>
      <c r="I120" s="217"/>
      <c r="J120" s="207">
        <v>36557</v>
      </c>
      <c r="K120" s="208"/>
      <c r="L120" s="208"/>
      <c r="M120" s="209"/>
      <c r="N120" s="75" t="str">
        <f>Presupuesto!B119</f>
        <v>Subcapítulo</v>
      </c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</row>
    <row r="121" spans="1:86" outlineLevel="1">
      <c r="A121" s="4">
        <v>19.2</v>
      </c>
      <c r="B121" s="204">
        <f t="shared" si="22"/>
        <v>31</v>
      </c>
      <c r="C121" s="205"/>
      <c r="D121" s="205"/>
      <c r="E121" s="206"/>
      <c r="F121" s="207">
        <v>36526</v>
      </c>
      <c r="G121" s="208"/>
      <c r="H121" s="208"/>
      <c r="I121" s="209"/>
      <c r="J121" s="207">
        <v>36557</v>
      </c>
      <c r="K121" s="208"/>
      <c r="L121" s="208"/>
      <c r="M121" s="209"/>
      <c r="N121" s="75" t="str">
        <f>Presupuesto!B120</f>
        <v>Subcapítulo</v>
      </c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</row>
    <row r="122" spans="1:86" outlineLevel="1">
      <c r="A122" s="4">
        <v>19.3</v>
      </c>
      <c r="B122" s="204">
        <f t="shared" si="22"/>
        <v>31</v>
      </c>
      <c r="C122" s="205"/>
      <c r="D122" s="205"/>
      <c r="E122" s="206"/>
      <c r="F122" s="207">
        <v>36526</v>
      </c>
      <c r="G122" s="208"/>
      <c r="H122" s="208"/>
      <c r="I122" s="209"/>
      <c r="J122" s="207">
        <v>36557</v>
      </c>
      <c r="K122" s="208"/>
      <c r="L122" s="208"/>
      <c r="M122" s="209"/>
      <c r="N122" s="75" t="str">
        <f>Presupuesto!B121</f>
        <v>Subcapítulo</v>
      </c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  <c r="CG122" s="58"/>
      <c r="CH122" s="58"/>
    </row>
    <row r="123" spans="1:86" outlineLevel="1">
      <c r="A123" s="4">
        <v>19.399999999999999</v>
      </c>
      <c r="B123" s="204">
        <f t="shared" si="22"/>
        <v>31</v>
      </c>
      <c r="C123" s="205"/>
      <c r="D123" s="205"/>
      <c r="E123" s="206"/>
      <c r="F123" s="207">
        <v>36526</v>
      </c>
      <c r="G123" s="208"/>
      <c r="H123" s="208"/>
      <c r="I123" s="209"/>
      <c r="J123" s="207">
        <v>36557</v>
      </c>
      <c r="K123" s="208"/>
      <c r="L123" s="208"/>
      <c r="M123" s="209"/>
      <c r="N123" s="75" t="str">
        <f>Presupuesto!B122</f>
        <v>Subcapítulo</v>
      </c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</row>
    <row r="124" spans="1:86" outlineLevel="1">
      <c r="A124" s="4">
        <v>19.5</v>
      </c>
      <c r="B124" s="204">
        <f t="shared" si="22"/>
        <v>31</v>
      </c>
      <c r="C124" s="205"/>
      <c r="D124" s="205"/>
      <c r="E124" s="206"/>
      <c r="F124" s="207">
        <v>36526</v>
      </c>
      <c r="G124" s="208"/>
      <c r="H124" s="208"/>
      <c r="I124" s="209"/>
      <c r="J124" s="207">
        <v>36557</v>
      </c>
      <c r="K124" s="208"/>
      <c r="L124" s="208"/>
      <c r="M124" s="209"/>
      <c r="N124" s="75" t="str">
        <f>Presupuesto!B123</f>
        <v>Subcapítulo</v>
      </c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</row>
    <row r="125" spans="1:86">
      <c r="A125" s="21">
        <v>20</v>
      </c>
      <c r="B125" s="210">
        <f t="shared" si="22"/>
        <v>31</v>
      </c>
      <c r="C125" s="211"/>
      <c r="D125" s="211"/>
      <c r="E125" s="212"/>
      <c r="F125" s="213">
        <f t="shared" ref="F125" si="37">MIN(F126:I131)</f>
        <v>36526</v>
      </c>
      <c r="G125" s="214"/>
      <c r="H125" s="214"/>
      <c r="I125" s="215"/>
      <c r="J125" s="213">
        <f t="shared" ref="J125" si="38">MAX(J126:M130)</f>
        <v>36557</v>
      </c>
      <c r="K125" s="214"/>
      <c r="L125" s="214"/>
      <c r="M125" s="215"/>
      <c r="N125" s="57" t="str">
        <f>Presupuesto!B124</f>
        <v>Aparatos de Cocina</v>
      </c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/>
      <c r="BV125" s="57"/>
      <c r="BW125" s="57"/>
      <c r="BX125" s="57"/>
      <c r="BY125" s="57"/>
      <c r="BZ125" s="57"/>
      <c r="CA125" s="57"/>
      <c r="CB125" s="57"/>
      <c r="CC125" s="57"/>
      <c r="CD125" s="57"/>
      <c r="CE125" s="57"/>
      <c r="CF125" s="57"/>
      <c r="CG125" s="57"/>
      <c r="CH125" s="57"/>
    </row>
    <row r="126" spans="1:86" outlineLevel="1">
      <c r="A126" s="4">
        <v>20.100000000000001</v>
      </c>
      <c r="B126" s="204">
        <f t="shared" si="22"/>
        <v>31</v>
      </c>
      <c r="C126" s="205"/>
      <c r="D126" s="205"/>
      <c r="E126" s="206"/>
      <c r="F126" s="207">
        <v>36526</v>
      </c>
      <c r="G126" s="216"/>
      <c r="H126" s="216"/>
      <c r="I126" s="217"/>
      <c r="J126" s="207">
        <v>36557</v>
      </c>
      <c r="K126" s="208"/>
      <c r="L126" s="208"/>
      <c r="M126" s="209"/>
      <c r="N126" s="75" t="str">
        <f>Presupuesto!B125</f>
        <v>Subcapítulo</v>
      </c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  <c r="CG126" s="58"/>
      <c r="CH126" s="58"/>
    </row>
    <row r="127" spans="1:86" outlineLevel="1">
      <c r="A127" s="4">
        <v>20.2</v>
      </c>
      <c r="B127" s="204">
        <f t="shared" si="22"/>
        <v>31</v>
      </c>
      <c r="C127" s="205"/>
      <c r="D127" s="205"/>
      <c r="E127" s="206"/>
      <c r="F127" s="207">
        <v>36526</v>
      </c>
      <c r="G127" s="208"/>
      <c r="H127" s="208"/>
      <c r="I127" s="209"/>
      <c r="J127" s="207">
        <v>36557</v>
      </c>
      <c r="K127" s="208"/>
      <c r="L127" s="208"/>
      <c r="M127" s="209"/>
      <c r="N127" s="75" t="str">
        <f>Presupuesto!B126</f>
        <v>Subcapítulo</v>
      </c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</row>
    <row r="128" spans="1:86" outlineLevel="1">
      <c r="A128" s="4">
        <v>20.3</v>
      </c>
      <c r="B128" s="204">
        <f t="shared" si="22"/>
        <v>31</v>
      </c>
      <c r="C128" s="205"/>
      <c r="D128" s="205"/>
      <c r="E128" s="206"/>
      <c r="F128" s="207">
        <v>36526</v>
      </c>
      <c r="G128" s="208"/>
      <c r="H128" s="208"/>
      <c r="I128" s="209"/>
      <c r="J128" s="207">
        <v>36557</v>
      </c>
      <c r="K128" s="208"/>
      <c r="L128" s="208"/>
      <c r="M128" s="209"/>
      <c r="N128" s="75" t="str">
        <f>Presupuesto!B127</f>
        <v>Subcapítulo</v>
      </c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</row>
    <row r="129" spans="1:86" outlineLevel="1">
      <c r="A129" s="4">
        <v>20.399999999999999</v>
      </c>
      <c r="B129" s="204">
        <f t="shared" si="22"/>
        <v>31</v>
      </c>
      <c r="C129" s="205"/>
      <c r="D129" s="205"/>
      <c r="E129" s="206"/>
      <c r="F129" s="207">
        <v>36526</v>
      </c>
      <c r="G129" s="208"/>
      <c r="H129" s="208"/>
      <c r="I129" s="209"/>
      <c r="J129" s="207">
        <v>36557</v>
      </c>
      <c r="K129" s="208"/>
      <c r="L129" s="208"/>
      <c r="M129" s="209"/>
      <c r="N129" s="75" t="str">
        <f>Presupuesto!B128</f>
        <v>Subcapítulo</v>
      </c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</row>
    <row r="130" spans="1:86" outlineLevel="1">
      <c r="A130" s="4">
        <v>20.5</v>
      </c>
      <c r="B130" s="204">
        <f t="shared" si="22"/>
        <v>31</v>
      </c>
      <c r="C130" s="205"/>
      <c r="D130" s="205"/>
      <c r="E130" s="206"/>
      <c r="F130" s="207">
        <v>36526</v>
      </c>
      <c r="G130" s="208"/>
      <c r="H130" s="208"/>
      <c r="I130" s="209"/>
      <c r="J130" s="207">
        <v>36557</v>
      </c>
      <c r="K130" s="208"/>
      <c r="L130" s="208"/>
      <c r="M130" s="209"/>
      <c r="N130" s="75" t="str">
        <f>Presupuesto!B129</f>
        <v>Subcapítulo</v>
      </c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</row>
    <row r="131" spans="1:86">
      <c r="A131" s="21">
        <v>21</v>
      </c>
      <c r="B131" s="210">
        <f t="shared" si="22"/>
        <v>31</v>
      </c>
      <c r="C131" s="211"/>
      <c r="D131" s="211"/>
      <c r="E131" s="212"/>
      <c r="F131" s="213">
        <f t="shared" ref="F131" si="39">MIN(F132:I137)</f>
        <v>36526</v>
      </c>
      <c r="G131" s="214"/>
      <c r="H131" s="214"/>
      <c r="I131" s="215"/>
      <c r="J131" s="213">
        <f t="shared" ref="J131" si="40">MAX(J132:M136)</f>
        <v>36557</v>
      </c>
      <c r="K131" s="214"/>
      <c r="L131" s="214"/>
      <c r="M131" s="215"/>
      <c r="N131" s="57" t="str">
        <f>Presupuesto!B130</f>
        <v>Equipos Especiales</v>
      </c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7"/>
      <c r="BR131" s="57"/>
      <c r="BS131" s="57"/>
      <c r="BT131" s="57"/>
      <c r="BU131" s="57"/>
      <c r="BV131" s="57"/>
      <c r="BW131" s="57"/>
      <c r="BX131" s="57"/>
      <c r="BY131" s="57"/>
      <c r="BZ131" s="57"/>
      <c r="CA131" s="57"/>
      <c r="CB131" s="57"/>
      <c r="CC131" s="57"/>
      <c r="CD131" s="57"/>
      <c r="CE131" s="57"/>
      <c r="CF131" s="57"/>
      <c r="CG131" s="57"/>
      <c r="CH131" s="57"/>
    </row>
    <row r="132" spans="1:86" outlineLevel="1">
      <c r="A132" s="4">
        <v>21.1</v>
      </c>
      <c r="B132" s="204">
        <f t="shared" si="22"/>
        <v>31</v>
      </c>
      <c r="C132" s="205"/>
      <c r="D132" s="205"/>
      <c r="E132" s="206"/>
      <c r="F132" s="207">
        <v>36526</v>
      </c>
      <c r="G132" s="216"/>
      <c r="H132" s="216"/>
      <c r="I132" s="217"/>
      <c r="J132" s="207">
        <v>36557</v>
      </c>
      <c r="K132" s="208"/>
      <c r="L132" s="208"/>
      <c r="M132" s="209"/>
      <c r="N132" s="75" t="str">
        <f>Presupuesto!B131</f>
        <v>Subcapítulo</v>
      </c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</row>
    <row r="133" spans="1:86" outlineLevel="1">
      <c r="A133" s="4">
        <v>21.2</v>
      </c>
      <c r="B133" s="204">
        <f t="shared" si="22"/>
        <v>31</v>
      </c>
      <c r="C133" s="205"/>
      <c r="D133" s="205"/>
      <c r="E133" s="206"/>
      <c r="F133" s="207">
        <v>36526</v>
      </c>
      <c r="G133" s="208"/>
      <c r="H133" s="208"/>
      <c r="I133" s="209"/>
      <c r="J133" s="207">
        <v>36557</v>
      </c>
      <c r="K133" s="208"/>
      <c r="L133" s="208"/>
      <c r="M133" s="209"/>
      <c r="N133" s="75" t="str">
        <f>Presupuesto!B132</f>
        <v>Subcapítulo</v>
      </c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</row>
    <row r="134" spans="1:86" outlineLevel="1">
      <c r="A134" s="4">
        <v>21.3</v>
      </c>
      <c r="B134" s="204">
        <f t="shared" si="22"/>
        <v>31</v>
      </c>
      <c r="C134" s="205"/>
      <c r="D134" s="205"/>
      <c r="E134" s="206"/>
      <c r="F134" s="207">
        <v>36526</v>
      </c>
      <c r="G134" s="208"/>
      <c r="H134" s="208"/>
      <c r="I134" s="209"/>
      <c r="J134" s="207">
        <v>36557</v>
      </c>
      <c r="K134" s="208"/>
      <c r="L134" s="208"/>
      <c r="M134" s="209"/>
      <c r="N134" s="75" t="str">
        <f>Presupuesto!B133</f>
        <v>Subcapítulo</v>
      </c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</row>
    <row r="135" spans="1:86" outlineLevel="1">
      <c r="A135" s="4">
        <v>21.4</v>
      </c>
      <c r="B135" s="204">
        <f t="shared" si="22"/>
        <v>31</v>
      </c>
      <c r="C135" s="205"/>
      <c r="D135" s="205"/>
      <c r="E135" s="206"/>
      <c r="F135" s="207">
        <v>36526</v>
      </c>
      <c r="G135" s="208"/>
      <c r="H135" s="208"/>
      <c r="I135" s="209"/>
      <c r="J135" s="207">
        <v>36557</v>
      </c>
      <c r="K135" s="208"/>
      <c r="L135" s="208"/>
      <c r="M135" s="209"/>
      <c r="N135" s="75" t="str">
        <f>Presupuesto!B134</f>
        <v>Subcapítulo</v>
      </c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</row>
    <row r="136" spans="1:86" outlineLevel="1">
      <c r="A136" s="4">
        <v>21.5</v>
      </c>
      <c r="B136" s="204">
        <f t="shared" si="22"/>
        <v>31</v>
      </c>
      <c r="C136" s="205"/>
      <c r="D136" s="205"/>
      <c r="E136" s="206"/>
      <c r="F136" s="207">
        <v>36526</v>
      </c>
      <c r="G136" s="208"/>
      <c r="H136" s="208"/>
      <c r="I136" s="209"/>
      <c r="J136" s="207">
        <v>36557</v>
      </c>
      <c r="K136" s="208"/>
      <c r="L136" s="208"/>
      <c r="M136" s="209"/>
      <c r="N136" s="75" t="str">
        <f>Presupuesto!B135</f>
        <v>Subcapítulo</v>
      </c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</row>
    <row r="137" spans="1:86">
      <c r="A137" s="21">
        <v>22</v>
      </c>
      <c r="B137" s="210">
        <f t="shared" si="22"/>
        <v>31</v>
      </c>
      <c r="C137" s="211"/>
      <c r="D137" s="211"/>
      <c r="E137" s="212"/>
      <c r="F137" s="213">
        <f t="shared" ref="F137" si="41">MIN(F138:I143)</f>
        <v>36526</v>
      </c>
      <c r="G137" s="214"/>
      <c r="H137" s="214"/>
      <c r="I137" s="215"/>
      <c r="J137" s="213">
        <f t="shared" ref="J137" si="42">MAX(J138:M142)</f>
        <v>36557</v>
      </c>
      <c r="K137" s="214"/>
      <c r="L137" s="214"/>
      <c r="M137" s="215"/>
      <c r="N137" s="57" t="str">
        <f>Presupuesto!B136</f>
        <v>Equipos y Herramientas</v>
      </c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7"/>
      <c r="BN137" s="57"/>
      <c r="BO137" s="57"/>
      <c r="BP137" s="57"/>
      <c r="BQ137" s="57"/>
      <c r="BR137" s="57"/>
      <c r="BS137" s="57"/>
      <c r="BT137" s="57"/>
      <c r="BU137" s="57"/>
      <c r="BV137" s="57"/>
      <c r="BW137" s="57"/>
      <c r="BX137" s="57"/>
      <c r="BY137" s="57"/>
      <c r="BZ137" s="57"/>
      <c r="CA137" s="57"/>
      <c r="CB137" s="57"/>
      <c r="CC137" s="57"/>
      <c r="CD137" s="57"/>
      <c r="CE137" s="57"/>
      <c r="CF137" s="57"/>
      <c r="CG137" s="57"/>
      <c r="CH137" s="57"/>
    </row>
    <row r="138" spans="1:86" outlineLevel="1">
      <c r="A138" s="4">
        <v>22.1</v>
      </c>
      <c r="B138" s="204">
        <f t="shared" si="22"/>
        <v>31</v>
      </c>
      <c r="C138" s="205"/>
      <c r="D138" s="205"/>
      <c r="E138" s="206"/>
      <c r="F138" s="207">
        <v>36526</v>
      </c>
      <c r="G138" s="216"/>
      <c r="H138" s="216"/>
      <c r="I138" s="217"/>
      <c r="J138" s="207">
        <v>36557</v>
      </c>
      <c r="K138" s="208"/>
      <c r="L138" s="208"/>
      <c r="M138" s="209"/>
      <c r="N138" s="75" t="str">
        <f>Presupuesto!B137</f>
        <v>Subcapítulo</v>
      </c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</row>
    <row r="139" spans="1:86" outlineLevel="1">
      <c r="A139" s="4">
        <v>22.2</v>
      </c>
      <c r="B139" s="204">
        <f t="shared" si="22"/>
        <v>31</v>
      </c>
      <c r="C139" s="205"/>
      <c r="D139" s="205"/>
      <c r="E139" s="206"/>
      <c r="F139" s="207">
        <v>36526</v>
      </c>
      <c r="G139" s="208"/>
      <c r="H139" s="208"/>
      <c r="I139" s="209"/>
      <c r="J139" s="207">
        <v>36557</v>
      </c>
      <c r="K139" s="208"/>
      <c r="L139" s="208"/>
      <c r="M139" s="209"/>
      <c r="N139" s="75" t="str">
        <f>Presupuesto!B138</f>
        <v>Subcapítulo</v>
      </c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</row>
    <row r="140" spans="1:86" outlineLevel="1">
      <c r="A140" s="4">
        <v>22.3</v>
      </c>
      <c r="B140" s="204">
        <f t="shared" si="22"/>
        <v>31</v>
      </c>
      <c r="C140" s="205"/>
      <c r="D140" s="205"/>
      <c r="E140" s="206"/>
      <c r="F140" s="207">
        <v>36526</v>
      </c>
      <c r="G140" s="208"/>
      <c r="H140" s="208"/>
      <c r="I140" s="209"/>
      <c r="J140" s="207">
        <v>36557</v>
      </c>
      <c r="K140" s="208"/>
      <c r="L140" s="208"/>
      <c r="M140" s="209"/>
      <c r="N140" s="75" t="str">
        <f>Presupuesto!B139</f>
        <v>Subcapítulo</v>
      </c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  <c r="CF140" s="58"/>
      <c r="CG140" s="58"/>
      <c r="CH140" s="58"/>
    </row>
    <row r="141" spans="1:86" outlineLevel="1">
      <c r="A141" s="4">
        <v>22.4</v>
      </c>
      <c r="B141" s="204">
        <f t="shared" si="22"/>
        <v>31</v>
      </c>
      <c r="C141" s="205"/>
      <c r="D141" s="205"/>
      <c r="E141" s="206"/>
      <c r="F141" s="207">
        <v>36526</v>
      </c>
      <c r="G141" s="208"/>
      <c r="H141" s="208"/>
      <c r="I141" s="209"/>
      <c r="J141" s="207">
        <v>36557</v>
      </c>
      <c r="K141" s="208"/>
      <c r="L141" s="208"/>
      <c r="M141" s="209"/>
      <c r="N141" s="75" t="str">
        <f>Presupuesto!B140</f>
        <v>Subcapítulo</v>
      </c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  <c r="CG141" s="58"/>
      <c r="CH141" s="58"/>
    </row>
    <row r="142" spans="1:86" outlineLevel="1">
      <c r="A142" s="4">
        <v>22.5</v>
      </c>
      <c r="B142" s="204">
        <f t="shared" si="22"/>
        <v>31</v>
      </c>
      <c r="C142" s="205"/>
      <c r="D142" s="205"/>
      <c r="E142" s="206"/>
      <c r="F142" s="207">
        <v>36526</v>
      </c>
      <c r="G142" s="208"/>
      <c r="H142" s="208"/>
      <c r="I142" s="209"/>
      <c r="J142" s="207">
        <v>36557</v>
      </c>
      <c r="K142" s="208"/>
      <c r="L142" s="208"/>
      <c r="M142" s="209"/>
      <c r="N142" s="75" t="str">
        <f>Presupuesto!B141</f>
        <v>Subcapítulo</v>
      </c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  <c r="CG142" s="58"/>
      <c r="CH142" s="58"/>
    </row>
    <row r="143" spans="1:86">
      <c r="A143" s="21">
        <v>23</v>
      </c>
      <c r="B143" s="210">
        <f t="shared" si="22"/>
        <v>31</v>
      </c>
      <c r="C143" s="211"/>
      <c r="D143" s="211"/>
      <c r="E143" s="212"/>
      <c r="F143" s="213">
        <f t="shared" ref="F143" si="43">MIN(F144:I149)</f>
        <v>36526</v>
      </c>
      <c r="G143" s="214"/>
      <c r="H143" s="214"/>
      <c r="I143" s="215"/>
      <c r="J143" s="213">
        <f t="shared" ref="J143" si="44">MAX(J144:M148)</f>
        <v>36557</v>
      </c>
      <c r="K143" s="214"/>
      <c r="L143" s="214"/>
      <c r="M143" s="215"/>
      <c r="N143" s="57" t="str">
        <f>Presupuesto!B142</f>
        <v>Gastos Administrativos</v>
      </c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  <c r="BK143" s="57"/>
      <c r="BL143" s="57"/>
      <c r="BM143" s="57"/>
      <c r="BN143" s="57"/>
      <c r="BO143" s="57"/>
      <c r="BP143" s="57"/>
      <c r="BQ143" s="57"/>
      <c r="BR143" s="57"/>
      <c r="BS143" s="57"/>
      <c r="BT143" s="57"/>
      <c r="BU143" s="57"/>
      <c r="BV143" s="57"/>
      <c r="BW143" s="57"/>
      <c r="BX143" s="57"/>
      <c r="BY143" s="57"/>
      <c r="BZ143" s="57"/>
      <c r="CA143" s="57"/>
      <c r="CB143" s="57"/>
      <c r="CC143" s="57"/>
      <c r="CD143" s="57"/>
      <c r="CE143" s="57"/>
      <c r="CF143" s="57"/>
      <c r="CG143" s="57"/>
      <c r="CH143" s="57"/>
    </row>
    <row r="144" spans="1:86" outlineLevel="1">
      <c r="A144" s="4">
        <v>23.1</v>
      </c>
      <c r="B144" s="204">
        <f t="shared" si="22"/>
        <v>31</v>
      </c>
      <c r="C144" s="205"/>
      <c r="D144" s="205"/>
      <c r="E144" s="206"/>
      <c r="F144" s="207">
        <v>36526</v>
      </c>
      <c r="G144" s="216"/>
      <c r="H144" s="216"/>
      <c r="I144" s="217"/>
      <c r="J144" s="207">
        <v>36557</v>
      </c>
      <c r="K144" s="208"/>
      <c r="L144" s="208"/>
      <c r="M144" s="209"/>
      <c r="N144" s="75" t="str">
        <f>Presupuesto!B143</f>
        <v>Subcapítulo</v>
      </c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58"/>
    </row>
    <row r="145" spans="1:86" outlineLevel="1">
      <c r="A145" s="4">
        <v>23.2</v>
      </c>
      <c r="B145" s="204">
        <f t="shared" si="22"/>
        <v>31</v>
      </c>
      <c r="C145" s="205"/>
      <c r="D145" s="205"/>
      <c r="E145" s="206"/>
      <c r="F145" s="207">
        <v>36526</v>
      </c>
      <c r="G145" s="208"/>
      <c r="H145" s="208"/>
      <c r="I145" s="209"/>
      <c r="J145" s="207">
        <v>36557</v>
      </c>
      <c r="K145" s="208"/>
      <c r="L145" s="208"/>
      <c r="M145" s="209"/>
      <c r="N145" s="75" t="str">
        <f>Presupuesto!B144</f>
        <v>Subcapítulo</v>
      </c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</row>
    <row r="146" spans="1:86" outlineLevel="1">
      <c r="A146" s="4">
        <v>23.3</v>
      </c>
      <c r="B146" s="204">
        <f t="shared" si="22"/>
        <v>31</v>
      </c>
      <c r="C146" s="205"/>
      <c r="D146" s="205"/>
      <c r="E146" s="206"/>
      <c r="F146" s="207">
        <v>36526</v>
      </c>
      <c r="G146" s="208"/>
      <c r="H146" s="208"/>
      <c r="I146" s="209"/>
      <c r="J146" s="207">
        <v>36557</v>
      </c>
      <c r="K146" s="208"/>
      <c r="L146" s="208"/>
      <c r="M146" s="209"/>
      <c r="N146" s="75" t="str">
        <f>Presupuesto!B145</f>
        <v>Subcapítulo</v>
      </c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</row>
    <row r="147" spans="1:86" outlineLevel="1">
      <c r="A147" s="4">
        <v>23.4</v>
      </c>
      <c r="B147" s="204">
        <f t="shared" ref="B147:B154" si="45">J147-F147</f>
        <v>31</v>
      </c>
      <c r="C147" s="205"/>
      <c r="D147" s="205"/>
      <c r="E147" s="206"/>
      <c r="F147" s="207">
        <v>36526</v>
      </c>
      <c r="G147" s="208"/>
      <c r="H147" s="208"/>
      <c r="I147" s="209"/>
      <c r="J147" s="207">
        <v>36557</v>
      </c>
      <c r="K147" s="208"/>
      <c r="L147" s="208"/>
      <c r="M147" s="209"/>
      <c r="N147" s="75" t="str">
        <f>Presupuesto!B146</f>
        <v>Subcapítulo</v>
      </c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</row>
    <row r="148" spans="1:86" outlineLevel="1">
      <c r="A148" s="4">
        <v>23.5</v>
      </c>
      <c r="B148" s="204">
        <f t="shared" si="45"/>
        <v>31</v>
      </c>
      <c r="C148" s="205"/>
      <c r="D148" s="205"/>
      <c r="E148" s="206"/>
      <c r="F148" s="207">
        <v>36526</v>
      </c>
      <c r="G148" s="208"/>
      <c r="H148" s="208"/>
      <c r="I148" s="209"/>
      <c r="J148" s="207">
        <v>36557</v>
      </c>
      <c r="K148" s="208"/>
      <c r="L148" s="208"/>
      <c r="M148" s="209"/>
      <c r="N148" s="75" t="str">
        <f>Presupuesto!B147</f>
        <v>Subcapítulo</v>
      </c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  <c r="CG148" s="58"/>
      <c r="CH148" s="58"/>
    </row>
    <row r="149" spans="1:86">
      <c r="A149" s="21">
        <v>24</v>
      </c>
      <c r="B149" s="210">
        <f t="shared" si="45"/>
        <v>31</v>
      </c>
      <c r="C149" s="211"/>
      <c r="D149" s="211"/>
      <c r="E149" s="212"/>
      <c r="F149" s="213">
        <f t="shared" ref="F149" si="46">MIN(F150:I155)</f>
        <v>36526</v>
      </c>
      <c r="G149" s="214"/>
      <c r="H149" s="214"/>
      <c r="I149" s="215"/>
      <c r="J149" s="213">
        <f t="shared" ref="J149" si="47">MAX(J150:M154)</f>
        <v>36557</v>
      </c>
      <c r="K149" s="214"/>
      <c r="L149" s="214"/>
      <c r="M149" s="215"/>
      <c r="N149" s="57" t="str">
        <f>Presupuesto!B148</f>
        <v>Gastos Generales</v>
      </c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/>
      <c r="BM149" s="57"/>
      <c r="BN149" s="57"/>
      <c r="BO149" s="57"/>
      <c r="BP149" s="57"/>
      <c r="BQ149" s="57"/>
      <c r="BR149" s="57"/>
      <c r="BS149" s="57"/>
      <c r="BT149" s="57"/>
      <c r="BU149" s="57"/>
      <c r="BV149" s="57"/>
      <c r="BW149" s="57"/>
      <c r="BX149" s="57"/>
      <c r="BY149" s="57"/>
      <c r="BZ149" s="57"/>
      <c r="CA149" s="57"/>
      <c r="CB149" s="57"/>
      <c r="CC149" s="57"/>
      <c r="CD149" s="57"/>
      <c r="CE149" s="57"/>
      <c r="CF149" s="57"/>
      <c r="CG149" s="57"/>
      <c r="CH149" s="57"/>
    </row>
    <row r="150" spans="1:86" outlineLevel="1">
      <c r="A150" s="4">
        <v>24.1</v>
      </c>
      <c r="B150" s="204">
        <f t="shared" si="45"/>
        <v>31</v>
      </c>
      <c r="C150" s="205"/>
      <c r="D150" s="205"/>
      <c r="E150" s="206"/>
      <c r="F150" s="207">
        <v>36526</v>
      </c>
      <c r="G150" s="216"/>
      <c r="H150" s="216"/>
      <c r="I150" s="217"/>
      <c r="J150" s="207">
        <v>36557</v>
      </c>
      <c r="K150" s="208"/>
      <c r="L150" s="208"/>
      <c r="M150" s="209"/>
      <c r="N150" s="75" t="str">
        <f>Presupuesto!B149</f>
        <v>Subcapítulo</v>
      </c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58"/>
    </row>
    <row r="151" spans="1:86" outlineLevel="1">
      <c r="A151" s="4">
        <v>24.2</v>
      </c>
      <c r="B151" s="204">
        <f t="shared" si="45"/>
        <v>31</v>
      </c>
      <c r="C151" s="205"/>
      <c r="D151" s="205"/>
      <c r="E151" s="206"/>
      <c r="F151" s="207">
        <v>36526</v>
      </c>
      <c r="G151" s="208"/>
      <c r="H151" s="208"/>
      <c r="I151" s="209"/>
      <c r="J151" s="207">
        <v>36557</v>
      </c>
      <c r="K151" s="208"/>
      <c r="L151" s="208"/>
      <c r="M151" s="209"/>
      <c r="N151" s="75" t="str">
        <f>Presupuesto!B150</f>
        <v>Subcapítulo</v>
      </c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  <c r="CG151" s="58"/>
      <c r="CH151" s="58"/>
    </row>
    <row r="152" spans="1:86" outlineLevel="1">
      <c r="A152" s="4">
        <v>24.3</v>
      </c>
      <c r="B152" s="204">
        <f t="shared" si="45"/>
        <v>31</v>
      </c>
      <c r="C152" s="205"/>
      <c r="D152" s="205"/>
      <c r="E152" s="206"/>
      <c r="F152" s="207">
        <v>36526</v>
      </c>
      <c r="G152" s="208"/>
      <c r="H152" s="208"/>
      <c r="I152" s="209"/>
      <c r="J152" s="207">
        <v>36557</v>
      </c>
      <c r="K152" s="208"/>
      <c r="L152" s="208"/>
      <c r="M152" s="209"/>
      <c r="N152" s="75" t="str">
        <f>Presupuesto!B151</f>
        <v>Subcapítulo</v>
      </c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  <c r="CG152" s="58"/>
      <c r="CH152" s="58"/>
    </row>
    <row r="153" spans="1:86" outlineLevel="1">
      <c r="A153" s="4">
        <v>24.4</v>
      </c>
      <c r="B153" s="204">
        <f t="shared" si="45"/>
        <v>31</v>
      </c>
      <c r="C153" s="205"/>
      <c r="D153" s="205"/>
      <c r="E153" s="206"/>
      <c r="F153" s="207">
        <v>36526</v>
      </c>
      <c r="G153" s="208"/>
      <c r="H153" s="208"/>
      <c r="I153" s="209"/>
      <c r="J153" s="207">
        <v>36557</v>
      </c>
      <c r="K153" s="208"/>
      <c r="L153" s="208"/>
      <c r="M153" s="209"/>
      <c r="N153" s="75" t="str">
        <f>Presupuesto!B152</f>
        <v>Subcapítulo</v>
      </c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58"/>
      <c r="CH153" s="58"/>
    </row>
    <row r="154" spans="1:86" outlineLevel="1">
      <c r="A154" s="4">
        <v>24.5</v>
      </c>
      <c r="B154" s="204">
        <f t="shared" si="45"/>
        <v>31</v>
      </c>
      <c r="C154" s="205"/>
      <c r="D154" s="205"/>
      <c r="E154" s="206"/>
      <c r="F154" s="207">
        <v>36526</v>
      </c>
      <c r="G154" s="208"/>
      <c r="H154" s="208"/>
      <c r="I154" s="209"/>
      <c r="J154" s="207">
        <v>36557</v>
      </c>
      <c r="K154" s="208"/>
      <c r="L154" s="208"/>
      <c r="M154" s="209"/>
      <c r="N154" s="75" t="str">
        <f>Presupuesto!B153</f>
        <v>Subcapítulo</v>
      </c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8"/>
      <c r="CG154" s="58"/>
      <c r="CH154" s="58"/>
    </row>
    <row r="155" spans="1:86">
      <c r="A155" s="39"/>
      <c r="B155" s="223"/>
      <c r="C155" s="224"/>
      <c r="D155" s="224"/>
      <c r="E155" s="225"/>
      <c r="F155" s="223"/>
      <c r="G155" s="224"/>
      <c r="H155" s="224"/>
      <c r="I155" s="225"/>
      <c r="J155" s="223"/>
      <c r="K155" s="224"/>
      <c r="L155" s="224"/>
      <c r="M155" s="225"/>
      <c r="N155" s="54" t="s">
        <v>112</v>
      </c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</row>
    <row r="156" spans="1:86">
      <c r="A156" s="21">
        <v>1</v>
      </c>
      <c r="B156" s="210">
        <f t="shared" ref="B156:B203" si="48">J156-F156</f>
        <v>31</v>
      </c>
      <c r="C156" s="211"/>
      <c r="D156" s="211"/>
      <c r="E156" s="212"/>
      <c r="F156" s="213">
        <f t="shared" ref="F156" si="49">MIN(F157:I162)</f>
        <v>36526</v>
      </c>
      <c r="G156" s="214"/>
      <c r="H156" s="214"/>
      <c r="I156" s="215"/>
      <c r="J156" s="213">
        <f t="shared" ref="J156" si="50">MAX(J157:M161)</f>
        <v>36557</v>
      </c>
      <c r="K156" s="214"/>
      <c r="L156" s="214"/>
      <c r="M156" s="215"/>
      <c r="N156" s="57" t="str">
        <f>Presupuesto!B157</f>
        <v>Preliminares</v>
      </c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  <c r="BK156" s="57"/>
      <c r="BL156" s="57"/>
      <c r="BM156" s="57"/>
      <c r="BN156" s="57"/>
      <c r="BO156" s="57"/>
      <c r="BP156" s="57"/>
      <c r="BQ156" s="57"/>
      <c r="BR156" s="57"/>
      <c r="BS156" s="57"/>
      <c r="BT156" s="57"/>
      <c r="BU156" s="57"/>
      <c r="BV156" s="57"/>
      <c r="BW156" s="57"/>
      <c r="BX156" s="57"/>
      <c r="BY156" s="57"/>
      <c r="BZ156" s="57"/>
      <c r="CA156" s="57"/>
      <c r="CB156" s="57"/>
      <c r="CC156" s="57"/>
      <c r="CD156" s="57"/>
      <c r="CE156" s="57"/>
      <c r="CF156" s="57"/>
      <c r="CG156" s="57"/>
      <c r="CH156" s="57"/>
    </row>
    <row r="157" spans="1:86" outlineLevel="1">
      <c r="A157" s="4">
        <v>1.1000000000000001</v>
      </c>
      <c r="B157" s="204">
        <f t="shared" si="48"/>
        <v>31</v>
      </c>
      <c r="C157" s="205"/>
      <c r="D157" s="205"/>
      <c r="E157" s="206"/>
      <c r="F157" s="207">
        <v>36526</v>
      </c>
      <c r="G157" s="216"/>
      <c r="H157" s="216"/>
      <c r="I157" s="217"/>
      <c r="J157" s="207">
        <v>36557</v>
      </c>
      <c r="K157" s="208"/>
      <c r="L157" s="208"/>
      <c r="M157" s="209"/>
      <c r="N157" s="75" t="str">
        <f>Presupuesto!B158</f>
        <v>Subcapítulo</v>
      </c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58"/>
      <c r="CG157" s="58"/>
      <c r="CH157" s="58"/>
    </row>
    <row r="158" spans="1:86" outlineLevel="1">
      <c r="A158" s="4">
        <v>1.2</v>
      </c>
      <c r="B158" s="204">
        <f t="shared" si="48"/>
        <v>31</v>
      </c>
      <c r="C158" s="205"/>
      <c r="D158" s="205"/>
      <c r="E158" s="206"/>
      <c r="F158" s="207">
        <v>36526</v>
      </c>
      <c r="G158" s="208"/>
      <c r="H158" s="208"/>
      <c r="I158" s="209"/>
      <c r="J158" s="207">
        <v>36557</v>
      </c>
      <c r="K158" s="208"/>
      <c r="L158" s="208"/>
      <c r="M158" s="209"/>
      <c r="N158" s="75" t="str">
        <f>Presupuesto!B159</f>
        <v>Subcapítulo</v>
      </c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  <c r="CG158" s="58"/>
      <c r="CH158" s="58"/>
    </row>
    <row r="159" spans="1:86" outlineLevel="1">
      <c r="A159" s="4">
        <v>1.3</v>
      </c>
      <c r="B159" s="204">
        <f t="shared" si="48"/>
        <v>31</v>
      </c>
      <c r="C159" s="205"/>
      <c r="D159" s="205"/>
      <c r="E159" s="206"/>
      <c r="F159" s="207">
        <v>36526</v>
      </c>
      <c r="G159" s="208"/>
      <c r="H159" s="208"/>
      <c r="I159" s="209"/>
      <c r="J159" s="207">
        <v>36557</v>
      </c>
      <c r="K159" s="208"/>
      <c r="L159" s="208"/>
      <c r="M159" s="209"/>
      <c r="N159" s="75" t="str">
        <f>Presupuesto!B160</f>
        <v>Subcapítulo</v>
      </c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  <c r="CG159" s="58"/>
      <c r="CH159" s="58"/>
    </row>
    <row r="160" spans="1:86" outlineLevel="1">
      <c r="A160" s="4">
        <v>1.4</v>
      </c>
      <c r="B160" s="204">
        <f t="shared" si="48"/>
        <v>31</v>
      </c>
      <c r="C160" s="205"/>
      <c r="D160" s="205"/>
      <c r="E160" s="206"/>
      <c r="F160" s="207">
        <v>36526</v>
      </c>
      <c r="G160" s="208"/>
      <c r="H160" s="208"/>
      <c r="I160" s="209"/>
      <c r="J160" s="207">
        <v>36557</v>
      </c>
      <c r="K160" s="208"/>
      <c r="L160" s="208"/>
      <c r="M160" s="209"/>
      <c r="N160" s="75" t="str">
        <f>Presupuesto!B161</f>
        <v>Subcapítulo</v>
      </c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  <c r="CF160" s="58"/>
      <c r="CG160" s="58"/>
      <c r="CH160" s="58"/>
    </row>
    <row r="161" spans="1:86" outlineLevel="1">
      <c r="A161" s="4">
        <v>1.5</v>
      </c>
      <c r="B161" s="204">
        <f t="shared" si="48"/>
        <v>31</v>
      </c>
      <c r="C161" s="205"/>
      <c r="D161" s="205"/>
      <c r="E161" s="206"/>
      <c r="F161" s="207">
        <v>36526</v>
      </c>
      <c r="G161" s="208"/>
      <c r="H161" s="208"/>
      <c r="I161" s="209"/>
      <c r="J161" s="207">
        <v>36557</v>
      </c>
      <c r="K161" s="208"/>
      <c r="L161" s="208"/>
      <c r="M161" s="209"/>
      <c r="N161" s="75" t="str">
        <f>Presupuesto!B162</f>
        <v>Subcapítulo</v>
      </c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8"/>
      <c r="CG161" s="58"/>
      <c r="CH161" s="58"/>
    </row>
    <row r="162" spans="1:86">
      <c r="A162" s="21">
        <v>2</v>
      </c>
      <c r="B162" s="210">
        <f t="shared" si="48"/>
        <v>31</v>
      </c>
      <c r="C162" s="211"/>
      <c r="D162" s="211"/>
      <c r="E162" s="212"/>
      <c r="F162" s="213">
        <f t="shared" ref="F162" si="51">MIN(F163:I168)</f>
        <v>36526</v>
      </c>
      <c r="G162" s="214"/>
      <c r="H162" s="214"/>
      <c r="I162" s="215"/>
      <c r="J162" s="213">
        <f t="shared" ref="J162" si="52">MAX(J163:M167)</f>
        <v>36557</v>
      </c>
      <c r="K162" s="214"/>
      <c r="L162" s="214"/>
      <c r="M162" s="215"/>
      <c r="N162" s="57" t="str">
        <f>Presupuesto!B163</f>
        <v>Vías</v>
      </c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  <c r="BO162" s="57"/>
      <c r="BP162" s="57"/>
      <c r="BQ162" s="57"/>
      <c r="BR162" s="57"/>
      <c r="BS162" s="57"/>
      <c r="BT162" s="57"/>
      <c r="BU162" s="57"/>
      <c r="BV162" s="57"/>
      <c r="BW162" s="57"/>
      <c r="BX162" s="57"/>
      <c r="BY162" s="57"/>
      <c r="BZ162" s="57"/>
      <c r="CA162" s="57"/>
      <c r="CB162" s="57"/>
      <c r="CC162" s="57"/>
      <c r="CD162" s="57"/>
      <c r="CE162" s="57"/>
      <c r="CF162" s="57"/>
      <c r="CG162" s="57"/>
      <c r="CH162" s="57"/>
    </row>
    <row r="163" spans="1:86" outlineLevel="1">
      <c r="A163" s="4">
        <v>2.1</v>
      </c>
      <c r="B163" s="204">
        <f t="shared" si="48"/>
        <v>31</v>
      </c>
      <c r="C163" s="205"/>
      <c r="D163" s="205"/>
      <c r="E163" s="206"/>
      <c r="F163" s="207">
        <v>36526</v>
      </c>
      <c r="G163" s="216"/>
      <c r="H163" s="216"/>
      <c r="I163" s="217"/>
      <c r="J163" s="207">
        <v>36557</v>
      </c>
      <c r="K163" s="208"/>
      <c r="L163" s="208"/>
      <c r="M163" s="209"/>
      <c r="N163" s="75" t="str">
        <f>Presupuesto!B164</f>
        <v>Subcapítulo</v>
      </c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58"/>
      <c r="BZ163" s="58"/>
      <c r="CA163" s="58"/>
      <c r="CB163" s="58"/>
      <c r="CC163" s="58"/>
      <c r="CD163" s="58"/>
      <c r="CE163" s="58"/>
      <c r="CF163" s="58"/>
      <c r="CG163" s="58"/>
      <c r="CH163" s="58"/>
    </row>
    <row r="164" spans="1:86" outlineLevel="1">
      <c r="A164" s="4">
        <v>2.2000000000000002</v>
      </c>
      <c r="B164" s="204">
        <f t="shared" si="48"/>
        <v>31</v>
      </c>
      <c r="C164" s="205"/>
      <c r="D164" s="205"/>
      <c r="E164" s="206"/>
      <c r="F164" s="207">
        <v>36526</v>
      </c>
      <c r="G164" s="208"/>
      <c r="H164" s="208"/>
      <c r="I164" s="209"/>
      <c r="J164" s="207">
        <v>36557</v>
      </c>
      <c r="K164" s="208"/>
      <c r="L164" s="208"/>
      <c r="M164" s="209"/>
      <c r="N164" s="75" t="str">
        <f>Presupuesto!B165</f>
        <v>Subcapítulo</v>
      </c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8"/>
      <c r="CE164" s="58"/>
      <c r="CF164" s="58"/>
      <c r="CG164" s="58"/>
      <c r="CH164" s="58"/>
    </row>
    <row r="165" spans="1:86" outlineLevel="1">
      <c r="A165" s="4">
        <v>2.2999999999999998</v>
      </c>
      <c r="B165" s="204">
        <f t="shared" si="48"/>
        <v>31</v>
      </c>
      <c r="C165" s="205"/>
      <c r="D165" s="205"/>
      <c r="E165" s="206"/>
      <c r="F165" s="207">
        <v>36526</v>
      </c>
      <c r="G165" s="208"/>
      <c r="H165" s="208"/>
      <c r="I165" s="209"/>
      <c r="J165" s="207">
        <v>36557</v>
      </c>
      <c r="K165" s="208"/>
      <c r="L165" s="208"/>
      <c r="M165" s="209"/>
      <c r="N165" s="75" t="str">
        <f>Presupuesto!B166</f>
        <v>Subcapítulo</v>
      </c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8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  <c r="CG165" s="58"/>
      <c r="CH165" s="58"/>
    </row>
    <row r="166" spans="1:86" outlineLevel="1">
      <c r="A166" s="4">
        <v>2.4</v>
      </c>
      <c r="B166" s="204">
        <f t="shared" si="48"/>
        <v>31</v>
      </c>
      <c r="C166" s="205"/>
      <c r="D166" s="205"/>
      <c r="E166" s="206"/>
      <c r="F166" s="207">
        <v>36526</v>
      </c>
      <c r="G166" s="208"/>
      <c r="H166" s="208"/>
      <c r="I166" s="209"/>
      <c r="J166" s="207">
        <v>36557</v>
      </c>
      <c r="K166" s="208"/>
      <c r="L166" s="208"/>
      <c r="M166" s="209"/>
      <c r="N166" s="75" t="str">
        <f>Presupuesto!B167</f>
        <v>Subcapítulo</v>
      </c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  <c r="CF166" s="58"/>
      <c r="CG166" s="58"/>
      <c r="CH166" s="58"/>
    </row>
    <row r="167" spans="1:86" outlineLevel="1">
      <c r="A167" s="4">
        <v>2.5</v>
      </c>
      <c r="B167" s="204">
        <f t="shared" si="48"/>
        <v>31</v>
      </c>
      <c r="C167" s="205"/>
      <c r="D167" s="205"/>
      <c r="E167" s="206"/>
      <c r="F167" s="207">
        <v>36526</v>
      </c>
      <c r="G167" s="208"/>
      <c r="H167" s="208"/>
      <c r="I167" s="209"/>
      <c r="J167" s="207">
        <v>36557</v>
      </c>
      <c r="K167" s="208"/>
      <c r="L167" s="208"/>
      <c r="M167" s="209"/>
      <c r="N167" s="75" t="str">
        <f>Presupuesto!B168</f>
        <v>Subcapítulo</v>
      </c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  <c r="CD167" s="58"/>
      <c r="CE167" s="58"/>
      <c r="CF167" s="58"/>
      <c r="CG167" s="58"/>
      <c r="CH167" s="58"/>
    </row>
    <row r="168" spans="1:86">
      <c r="A168" s="21">
        <v>3</v>
      </c>
      <c r="B168" s="210">
        <f t="shared" si="48"/>
        <v>31</v>
      </c>
      <c r="C168" s="211"/>
      <c r="D168" s="211"/>
      <c r="E168" s="212"/>
      <c r="F168" s="213">
        <f t="shared" ref="F168" si="53">MIN(F169:I174)</f>
        <v>36526</v>
      </c>
      <c r="G168" s="214"/>
      <c r="H168" s="214"/>
      <c r="I168" s="215"/>
      <c r="J168" s="213">
        <f t="shared" ref="J168" si="54">MAX(J169:M173)</f>
        <v>36557</v>
      </c>
      <c r="K168" s="214"/>
      <c r="L168" s="214"/>
      <c r="M168" s="215"/>
      <c r="N168" s="57" t="str">
        <f>Presupuesto!B169</f>
        <v>Red de Acueducto</v>
      </c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  <c r="BO168" s="57"/>
      <c r="BP168" s="57"/>
      <c r="BQ168" s="57"/>
      <c r="BR168" s="57"/>
      <c r="BS168" s="57"/>
      <c r="BT168" s="57"/>
      <c r="BU168" s="57"/>
      <c r="BV168" s="57"/>
      <c r="BW168" s="57"/>
      <c r="BX168" s="57"/>
      <c r="BY168" s="57"/>
      <c r="BZ168" s="57"/>
      <c r="CA168" s="57"/>
      <c r="CB168" s="57"/>
      <c r="CC168" s="57"/>
      <c r="CD168" s="57"/>
      <c r="CE168" s="57"/>
      <c r="CF168" s="57"/>
      <c r="CG168" s="57"/>
      <c r="CH168" s="57"/>
    </row>
    <row r="169" spans="1:86" outlineLevel="1">
      <c r="A169" s="4">
        <v>3.1</v>
      </c>
      <c r="B169" s="204">
        <f t="shared" si="48"/>
        <v>31</v>
      </c>
      <c r="C169" s="205"/>
      <c r="D169" s="205"/>
      <c r="E169" s="206"/>
      <c r="F169" s="207">
        <v>36526</v>
      </c>
      <c r="G169" s="216"/>
      <c r="H169" s="216"/>
      <c r="I169" s="217"/>
      <c r="J169" s="207">
        <v>36557</v>
      </c>
      <c r="K169" s="208"/>
      <c r="L169" s="208"/>
      <c r="M169" s="209"/>
      <c r="N169" s="75" t="str">
        <f>Presupuesto!B170</f>
        <v>Subcapítulo</v>
      </c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  <c r="CD169" s="58"/>
      <c r="CE169" s="58"/>
      <c r="CF169" s="58"/>
      <c r="CG169" s="58"/>
      <c r="CH169" s="58"/>
    </row>
    <row r="170" spans="1:86" outlineLevel="1">
      <c r="A170" s="4">
        <v>3.2</v>
      </c>
      <c r="B170" s="204">
        <f t="shared" si="48"/>
        <v>31</v>
      </c>
      <c r="C170" s="205"/>
      <c r="D170" s="205"/>
      <c r="E170" s="206"/>
      <c r="F170" s="207">
        <v>36526</v>
      </c>
      <c r="G170" s="208"/>
      <c r="H170" s="208"/>
      <c r="I170" s="209"/>
      <c r="J170" s="207">
        <v>36557</v>
      </c>
      <c r="K170" s="208"/>
      <c r="L170" s="208"/>
      <c r="M170" s="209"/>
      <c r="N170" s="75" t="str">
        <f>Presupuesto!B171</f>
        <v>Subcapítulo</v>
      </c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  <c r="CG170" s="58"/>
      <c r="CH170" s="58"/>
    </row>
    <row r="171" spans="1:86" outlineLevel="1">
      <c r="A171" s="4">
        <v>3.3</v>
      </c>
      <c r="B171" s="204">
        <f t="shared" si="48"/>
        <v>31</v>
      </c>
      <c r="C171" s="205"/>
      <c r="D171" s="205"/>
      <c r="E171" s="206"/>
      <c r="F171" s="207">
        <v>36526</v>
      </c>
      <c r="G171" s="208"/>
      <c r="H171" s="208"/>
      <c r="I171" s="209"/>
      <c r="J171" s="207">
        <v>36557</v>
      </c>
      <c r="K171" s="208"/>
      <c r="L171" s="208"/>
      <c r="M171" s="209"/>
      <c r="N171" s="75" t="str">
        <f>Presupuesto!B172</f>
        <v>Subcapítulo</v>
      </c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8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  <c r="CF171" s="58"/>
      <c r="CG171" s="58"/>
      <c r="CH171" s="58"/>
    </row>
    <row r="172" spans="1:86" outlineLevel="1">
      <c r="A172" s="4">
        <v>3.4</v>
      </c>
      <c r="B172" s="204">
        <f t="shared" si="48"/>
        <v>31</v>
      </c>
      <c r="C172" s="205"/>
      <c r="D172" s="205"/>
      <c r="E172" s="206"/>
      <c r="F172" s="207">
        <v>36526</v>
      </c>
      <c r="G172" s="208"/>
      <c r="H172" s="208"/>
      <c r="I172" s="209"/>
      <c r="J172" s="207">
        <v>36557</v>
      </c>
      <c r="K172" s="208"/>
      <c r="L172" s="208"/>
      <c r="M172" s="209"/>
      <c r="N172" s="75" t="str">
        <f>Presupuesto!B173</f>
        <v>Subcapítulo</v>
      </c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58"/>
      <c r="BY172" s="58"/>
      <c r="BZ172" s="58"/>
      <c r="CA172" s="58"/>
      <c r="CB172" s="58"/>
      <c r="CC172" s="58"/>
      <c r="CD172" s="58"/>
      <c r="CE172" s="58"/>
      <c r="CF172" s="58"/>
      <c r="CG172" s="58"/>
      <c r="CH172" s="58"/>
    </row>
    <row r="173" spans="1:86" outlineLevel="1">
      <c r="A173" s="4">
        <v>3.5</v>
      </c>
      <c r="B173" s="204">
        <f t="shared" si="48"/>
        <v>31</v>
      </c>
      <c r="C173" s="205"/>
      <c r="D173" s="205"/>
      <c r="E173" s="206"/>
      <c r="F173" s="207">
        <v>36526</v>
      </c>
      <c r="G173" s="208"/>
      <c r="H173" s="208"/>
      <c r="I173" s="209"/>
      <c r="J173" s="207">
        <v>36557</v>
      </c>
      <c r="K173" s="208"/>
      <c r="L173" s="208"/>
      <c r="M173" s="209"/>
      <c r="N173" s="75" t="str">
        <f>Presupuesto!B174</f>
        <v>Subcapítulo</v>
      </c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58"/>
      <c r="BY173" s="58"/>
      <c r="BZ173" s="58"/>
      <c r="CA173" s="58"/>
      <c r="CB173" s="58"/>
      <c r="CC173" s="58"/>
      <c r="CD173" s="58"/>
      <c r="CE173" s="58"/>
      <c r="CF173" s="58"/>
      <c r="CG173" s="58"/>
      <c r="CH173" s="58"/>
    </row>
    <row r="174" spans="1:86">
      <c r="A174" s="21">
        <v>4</v>
      </c>
      <c r="B174" s="210">
        <f t="shared" si="48"/>
        <v>31</v>
      </c>
      <c r="C174" s="211"/>
      <c r="D174" s="211"/>
      <c r="E174" s="212"/>
      <c r="F174" s="213">
        <f t="shared" ref="F174" si="55">MIN(F175:I180)</f>
        <v>36526</v>
      </c>
      <c r="G174" s="214"/>
      <c r="H174" s="214"/>
      <c r="I174" s="215"/>
      <c r="J174" s="213">
        <f t="shared" ref="J174" si="56">MAX(J175:M179)</f>
        <v>36557</v>
      </c>
      <c r="K174" s="214"/>
      <c r="L174" s="214"/>
      <c r="M174" s="215"/>
      <c r="N174" s="57" t="str">
        <f>Presupuesto!B175</f>
        <v>Red de Alcantarillado (A.R)</v>
      </c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  <c r="BM174" s="57"/>
      <c r="BN174" s="57"/>
      <c r="BO174" s="57"/>
      <c r="BP174" s="57"/>
      <c r="BQ174" s="57"/>
      <c r="BR174" s="57"/>
      <c r="BS174" s="57"/>
      <c r="BT174" s="57"/>
      <c r="BU174" s="57"/>
      <c r="BV174" s="57"/>
      <c r="BW174" s="57"/>
      <c r="BX174" s="57"/>
      <c r="BY174" s="57"/>
      <c r="BZ174" s="57"/>
      <c r="CA174" s="57"/>
      <c r="CB174" s="57"/>
      <c r="CC174" s="57"/>
      <c r="CD174" s="57"/>
      <c r="CE174" s="57"/>
      <c r="CF174" s="57"/>
      <c r="CG174" s="57"/>
      <c r="CH174" s="57"/>
    </row>
    <row r="175" spans="1:86" outlineLevel="1">
      <c r="A175" s="4">
        <v>4.0999999999999996</v>
      </c>
      <c r="B175" s="204">
        <f t="shared" si="48"/>
        <v>31</v>
      </c>
      <c r="C175" s="205"/>
      <c r="D175" s="205"/>
      <c r="E175" s="206"/>
      <c r="F175" s="207">
        <v>36526</v>
      </c>
      <c r="G175" s="216"/>
      <c r="H175" s="216"/>
      <c r="I175" s="217"/>
      <c r="J175" s="207">
        <v>36557</v>
      </c>
      <c r="K175" s="208"/>
      <c r="L175" s="208"/>
      <c r="M175" s="209"/>
      <c r="N175" s="75" t="str">
        <f>Presupuesto!B176</f>
        <v>Subcapítulo</v>
      </c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  <c r="CF175" s="58"/>
      <c r="CG175" s="58"/>
      <c r="CH175" s="58"/>
    </row>
    <row r="176" spans="1:86" outlineLevel="1">
      <c r="A176" s="4">
        <v>4.2</v>
      </c>
      <c r="B176" s="204">
        <f t="shared" si="48"/>
        <v>31</v>
      </c>
      <c r="C176" s="205"/>
      <c r="D176" s="205"/>
      <c r="E176" s="206"/>
      <c r="F176" s="207">
        <v>36526</v>
      </c>
      <c r="G176" s="208"/>
      <c r="H176" s="208"/>
      <c r="I176" s="209"/>
      <c r="J176" s="207">
        <v>36557</v>
      </c>
      <c r="K176" s="208"/>
      <c r="L176" s="208"/>
      <c r="M176" s="209"/>
      <c r="N176" s="75" t="str">
        <f>Presupuesto!B177</f>
        <v>Subcapítulo</v>
      </c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58"/>
      <c r="CC176" s="58"/>
      <c r="CD176" s="58"/>
      <c r="CE176" s="58"/>
      <c r="CF176" s="58"/>
      <c r="CG176" s="58"/>
      <c r="CH176" s="58"/>
    </row>
    <row r="177" spans="1:86" outlineLevel="1">
      <c r="A177" s="4">
        <v>4.3</v>
      </c>
      <c r="B177" s="204">
        <f t="shared" si="48"/>
        <v>31</v>
      </c>
      <c r="C177" s="205"/>
      <c r="D177" s="205"/>
      <c r="E177" s="206"/>
      <c r="F177" s="207">
        <v>36526</v>
      </c>
      <c r="G177" s="208"/>
      <c r="H177" s="208"/>
      <c r="I177" s="209"/>
      <c r="J177" s="207">
        <v>36557</v>
      </c>
      <c r="K177" s="208"/>
      <c r="L177" s="208"/>
      <c r="M177" s="209"/>
      <c r="N177" s="75" t="str">
        <f>Presupuesto!B178</f>
        <v>Subcapítulo</v>
      </c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L177" s="58"/>
      <c r="BM177" s="58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58"/>
      <c r="BZ177" s="58"/>
      <c r="CA177" s="58"/>
      <c r="CB177" s="58"/>
      <c r="CC177" s="58"/>
      <c r="CD177" s="58"/>
      <c r="CE177" s="58"/>
      <c r="CF177" s="58"/>
      <c r="CG177" s="58"/>
      <c r="CH177" s="58"/>
    </row>
    <row r="178" spans="1:86" outlineLevel="1">
      <c r="A178" s="4">
        <v>4.4000000000000004</v>
      </c>
      <c r="B178" s="204">
        <f t="shared" si="48"/>
        <v>31</v>
      </c>
      <c r="C178" s="205"/>
      <c r="D178" s="205"/>
      <c r="E178" s="206"/>
      <c r="F178" s="207">
        <v>36526</v>
      </c>
      <c r="G178" s="208"/>
      <c r="H178" s="208"/>
      <c r="I178" s="209"/>
      <c r="J178" s="207">
        <v>36557</v>
      </c>
      <c r="K178" s="208"/>
      <c r="L178" s="208"/>
      <c r="M178" s="209"/>
      <c r="N178" s="75" t="str">
        <f>Presupuesto!B179</f>
        <v>Subcapítulo</v>
      </c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  <c r="CG178" s="58"/>
      <c r="CH178" s="58"/>
    </row>
    <row r="179" spans="1:86" outlineLevel="1">
      <c r="A179" s="4">
        <v>4.5</v>
      </c>
      <c r="B179" s="204">
        <f t="shared" si="48"/>
        <v>31</v>
      </c>
      <c r="C179" s="205"/>
      <c r="D179" s="205"/>
      <c r="E179" s="206"/>
      <c r="F179" s="207">
        <v>36526</v>
      </c>
      <c r="G179" s="208"/>
      <c r="H179" s="208"/>
      <c r="I179" s="209"/>
      <c r="J179" s="207">
        <v>36557</v>
      </c>
      <c r="K179" s="208"/>
      <c r="L179" s="208"/>
      <c r="M179" s="209"/>
      <c r="N179" s="75" t="str">
        <f>Presupuesto!B180</f>
        <v>Subcapítulo</v>
      </c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  <c r="CG179" s="58"/>
      <c r="CH179" s="58"/>
    </row>
    <row r="180" spans="1:86">
      <c r="A180" s="21">
        <v>5</v>
      </c>
      <c r="B180" s="210">
        <f t="shared" si="48"/>
        <v>31</v>
      </c>
      <c r="C180" s="211"/>
      <c r="D180" s="211"/>
      <c r="E180" s="212"/>
      <c r="F180" s="213">
        <f t="shared" ref="F180" si="57">MIN(F181:I186)</f>
        <v>36526</v>
      </c>
      <c r="G180" s="214"/>
      <c r="H180" s="214"/>
      <c r="I180" s="215"/>
      <c r="J180" s="213">
        <f t="shared" ref="J180" si="58">MAX(J181:M185)</f>
        <v>36557</v>
      </c>
      <c r="K180" s="214"/>
      <c r="L180" s="214"/>
      <c r="M180" s="215"/>
      <c r="N180" s="57" t="str">
        <f>Presupuesto!B181</f>
        <v>Red de Alcantarillado (A.LL)</v>
      </c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  <c r="BM180" s="57"/>
      <c r="BN180" s="57"/>
      <c r="BO180" s="57"/>
      <c r="BP180" s="57"/>
      <c r="BQ180" s="57"/>
      <c r="BR180" s="57"/>
      <c r="BS180" s="57"/>
      <c r="BT180" s="57"/>
      <c r="BU180" s="57"/>
      <c r="BV180" s="57"/>
      <c r="BW180" s="57"/>
      <c r="BX180" s="57"/>
      <c r="BY180" s="57"/>
      <c r="BZ180" s="57"/>
      <c r="CA180" s="57"/>
      <c r="CB180" s="57"/>
      <c r="CC180" s="57"/>
      <c r="CD180" s="57"/>
      <c r="CE180" s="57"/>
      <c r="CF180" s="57"/>
      <c r="CG180" s="57"/>
      <c r="CH180" s="57"/>
    </row>
    <row r="181" spans="1:86" outlineLevel="1">
      <c r="A181" s="4">
        <v>5.0999999999999996</v>
      </c>
      <c r="B181" s="204">
        <f t="shared" si="48"/>
        <v>31</v>
      </c>
      <c r="C181" s="205"/>
      <c r="D181" s="205"/>
      <c r="E181" s="206"/>
      <c r="F181" s="207">
        <v>36526</v>
      </c>
      <c r="G181" s="216"/>
      <c r="H181" s="216"/>
      <c r="I181" s="217"/>
      <c r="J181" s="207">
        <v>36557</v>
      </c>
      <c r="K181" s="208"/>
      <c r="L181" s="208"/>
      <c r="M181" s="209"/>
      <c r="N181" s="75" t="str">
        <f>Presupuesto!B182</f>
        <v>Subcapítulo</v>
      </c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  <c r="CG181" s="58"/>
      <c r="CH181" s="58"/>
    </row>
    <row r="182" spans="1:86" outlineLevel="1">
      <c r="A182" s="4">
        <v>5.2</v>
      </c>
      <c r="B182" s="204">
        <f t="shared" si="48"/>
        <v>31</v>
      </c>
      <c r="C182" s="205"/>
      <c r="D182" s="205"/>
      <c r="E182" s="206"/>
      <c r="F182" s="207">
        <v>36526</v>
      </c>
      <c r="G182" s="208"/>
      <c r="H182" s="208"/>
      <c r="I182" s="209"/>
      <c r="J182" s="207">
        <v>36557</v>
      </c>
      <c r="K182" s="208"/>
      <c r="L182" s="208"/>
      <c r="M182" s="209"/>
      <c r="N182" s="75" t="str">
        <f>Presupuesto!B183</f>
        <v>Subcapítulo</v>
      </c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  <c r="CG182" s="58"/>
      <c r="CH182" s="58"/>
    </row>
    <row r="183" spans="1:86" outlineLevel="1">
      <c r="A183" s="4">
        <v>5.3</v>
      </c>
      <c r="B183" s="204">
        <f t="shared" si="48"/>
        <v>31</v>
      </c>
      <c r="C183" s="205"/>
      <c r="D183" s="205"/>
      <c r="E183" s="206"/>
      <c r="F183" s="207">
        <v>36526</v>
      </c>
      <c r="G183" s="208"/>
      <c r="H183" s="208"/>
      <c r="I183" s="209"/>
      <c r="J183" s="207">
        <v>36557</v>
      </c>
      <c r="K183" s="208"/>
      <c r="L183" s="208"/>
      <c r="M183" s="209"/>
      <c r="N183" s="75" t="str">
        <f>Presupuesto!B184</f>
        <v>Subcapítulo</v>
      </c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  <c r="CG183" s="58"/>
      <c r="CH183" s="58"/>
    </row>
    <row r="184" spans="1:86" outlineLevel="1">
      <c r="A184" s="4">
        <v>5.4</v>
      </c>
      <c r="B184" s="204">
        <f t="shared" si="48"/>
        <v>31</v>
      </c>
      <c r="C184" s="205"/>
      <c r="D184" s="205"/>
      <c r="E184" s="206"/>
      <c r="F184" s="207">
        <v>36526</v>
      </c>
      <c r="G184" s="208"/>
      <c r="H184" s="208"/>
      <c r="I184" s="209"/>
      <c r="J184" s="207">
        <v>36557</v>
      </c>
      <c r="K184" s="208"/>
      <c r="L184" s="208"/>
      <c r="M184" s="209"/>
      <c r="N184" s="75" t="str">
        <f>Presupuesto!B185</f>
        <v>Subcapítulo</v>
      </c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  <c r="CD184" s="58"/>
      <c r="CE184" s="58"/>
      <c r="CF184" s="58"/>
      <c r="CG184" s="58"/>
      <c r="CH184" s="58"/>
    </row>
    <row r="185" spans="1:86" outlineLevel="1">
      <c r="A185" s="4">
        <v>5.5</v>
      </c>
      <c r="B185" s="204">
        <f t="shared" si="48"/>
        <v>31</v>
      </c>
      <c r="C185" s="205"/>
      <c r="D185" s="205"/>
      <c r="E185" s="206"/>
      <c r="F185" s="207">
        <v>36526</v>
      </c>
      <c r="G185" s="208"/>
      <c r="H185" s="208"/>
      <c r="I185" s="209"/>
      <c r="J185" s="207">
        <v>36557</v>
      </c>
      <c r="K185" s="208"/>
      <c r="L185" s="208"/>
      <c r="M185" s="209"/>
      <c r="N185" s="75" t="str">
        <f>Presupuesto!B186</f>
        <v>Subcapítulo</v>
      </c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</row>
    <row r="186" spans="1:86">
      <c r="A186" s="21">
        <v>6</v>
      </c>
      <c r="B186" s="210">
        <f t="shared" si="48"/>
        <v>31</v>
      </c>
      <c r="C186" s="211"/>
      <c r="D186" s="211"/>
      <c r="E186" s="212"/>
      <c r="F186" s="213">
        <f t="shared" ref="F186" si="59">MIN(F187:I192)</f>
        <v>36526</v>
      </c>
      <c r="G186" s="214"/>
      <c r="H186" s="214"/>
      <c r="I186" s="215"/>
      <c r="J186" s="213">
        <f t="shared" ref="J186" si="60">MAX(J187:M191)</f>
        <v>36557</v>
      </c>
      <c r="K186" s="214"/>
      <c r="L186" s="214"/>
      <c r="M186" s="215"/>
      <c r="N186" s="57" t="str">
        <f>Presupuesto!B187</f>
        <v>Red de Gas</v>
      </c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57"/>
      <c r="BQ186" s="57"/>
      <c r="BR186" s="57"/>
      <c r="BS186" s="57"/>
      <c r="BT186" s="57"/>
      <c r="BU186" s="57"/>
      <c r="BV186" s="57"/>
      <c r="BW186" s="57"/>
      <c r="BX186" s="57"/>
      <c r="BY186" s="57"/>
      <c r="BZ186" s="57"/>
      <c r="CA186" s="57"/>
      <c r="CB186" s="57"/>
      <c r="CC186" s="57"/>
      <c r="CD186" s="57"/>
      <c r="CE186" s="57"/>
      <c r="CF186" s="57"/>
      <c r="CG186" s="57"/>
      <c r="CH186" s="57"/>
    </row>
    <row r="187" spans="1:86" outlineLevel="1">
      <c r="A187" s="4">
        <v>6.1</v>
      </c>
      <c r="B187" s="204">
        <f t="shared" si="48"/>
        <v>31</v>
      </c>
      <c r="C187" s="205"/>
      <c r="D187" s="205"/>
      <c r="E187" s="206"/>
      <c r="F187" s="207">
        <v>36526</v>
      </c>
      <c r="G187" s="216"/>
      <c r="H187" s="216"/>
      <c r="I187" s="217"/>
      <c r="J187" s="207">
        <v>36557</v>
      </c>
      <c r="K187" s="208"/>
      <c r="L187" s="208"/>
      <c r="M187" s="209"/>
      <c r="N187" s="75" t="str">
        <f>Presupuesto!B188</f>
        <v>Subcapítulo</v>
      </c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8"/>
      <c r="BN187" s="58"/>
      <c r="BO187" s="58"/>
      <c r="BP187" s="58"/>
      <c r="BQ187" s="58"/>
      <c r="BR187" s="58"/>
      <c r="BS187" s="58"/>
      <c r="BT187" s="58"/>
      <c r="BU187" s="58"/>
      <c r="BV187" s="58"/>
      <c r="BW187" s="58"/>
      <c r="BX187" s="58"/>
      <c r="BY187" s="58"/>
      <c r="BZ187" s="58"/>
      <c r="CA187" s="58"/>
      <c r="CB187" s="58"/>
      <c r="CC187" s="58"/>
      <c r="CD187" s="58"/>
      <c r="CE187" s="58"/>
      <c r="CF187" s="58"/>
      <c r="CG187" s="58"/>
      <c r="CH187" s="58"/>
    </row>
    <row r="188" spans="1:86" outlineLevel="1">
      <c r="A188" s="4">
        <v>6.2</v>
      </c>
      <c r="B188" s="204">
        <f t="shared" si="48"/>
        <v>31</v>
      </c>
      <c r="C188" s="205"/>
      <c r="D188" s="205"/>
      <c r="E188" s="206"/>
      <c r="F188" s="207">
        <v>36526</v>
      </c>
      <c r="G188" s="208"/>
      <c r="H188" s="208"/>
      <c r="I188" s="209"/>
      <c r="J188" s="207">
        <v>36557</v>
      </c>
      <c r="K188" s="208"/>
      <c r="L188" s="208"/>
      <c r="M188" s="209"/>
      <c r="N188" s="75" t="str">
        <f>Presupuesto!B189</f>
        <v>Subcapítulo</v>
      </c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  <c r="CD188" s="58"/>
      <c r="CE188" s="58"/>
      <c r="CF188" s="58"/>
      <c r="CG188" s="58"/>
      <c r="CH188" s="58"/>
    </row>
    <row r="189" spans="1:86" outlineLevel="1">
      <c r="A189" s="4">
        <v>6.3</v>
      </c>
      <c r="B189" s="204">
        <f t="shared" si="48"/>
        <v>31</v>
      </c>
      <c r="C189" s="205"/>
      <c r="D189" s="205"/>
      <c r="E189" s="206"/>
      <c r="F189" s="207">
        <v>36526</v>
      </c>
      <c r="G189" s="208"/>
      <c r="H189" s="208"/>
      <c r="I189" s="209"/>
      <c r="J189" s="207">
        <v>36557</v>
      </c>
      <c r="K189" s="208"/>
      <c r="L189" s="208"/>
      <c r="M189" s="209"/>
      <c r="N189" s="75" t="str">
        <f>Presupuesto!B190</f>
        <v>Subcapítulo</v>
      </c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8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58"/>
      <c r="BZ189" s="58"/>
      <c r="CA189" s="58"/>
      <c r="CB189" s="58"/>
      <c r="CC189" s="58"/>
      <c r="CD189" s="58"/>
      <c r="CE189" s="58"/>
      <c r="CF189" s="58"/>
      <c r="CG189" s="58"/>
      <c r="CH189" s="58"/>
    </row>
    <row r="190" spans="1:86" outlineLevel="1">
      <c r="A190" s="4">
        <v>6.4</v>
      </c>
      <c r="B190" s="204">
        <f t="shared" si="48"/>
        <v>31</v>
      </c>
      <c r="C190" s="205"/>
      <c r="D190" s="205"/>
      <c r="E190" s="206"/>
      <c r="F190" s="207">
        <v>36526</v>
      </c>
      <c r="G190" s="208"/>
      <c r="H190" s="208"/>
      <c r="I190" s="209"/>
      <c r="J190" s="207">
        <v>36557</v>
      </c>
      <c r="K190" s="208"/>
      <c r="L190" s="208"/>
      <c r="M190" s="209"/>
      <c r="N190" s="75" t="str">
        <f>Presupuesto!B191</f>
        <v>Subcapítulo</v>
      </c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8"/>
      <c r="BN190" s="58"/>
      <c r="BO190" s="58"/>
      <c r="BP190" s="58"/>
      <c r="BQ190" s="58"/>
      <c r="BR190" s="58"/>
      <c r="BS190" s="58"/>
      <c r="BT190" s="58"/>
      <c r="BU190" s="58"/>
      <c r="BV190" s="58"/>
      <c r="BW190" s="58"/>
      <c r="BX190" s="58"/>
      <c r="BY190" s="58"/>
      <c r="BZ190" s="58"/>
      <c r="CA190" s="58"/>
      <c r="CB190" s="58"/>
      <c r="CC190" s="58"/>
      <c r="CD190" s="58"/>
      <c r="CE190" s="58"/>
      <c r="CF190" s="58"/>
      <c r="CG190" s="58"/>
      <c r="CH190" s="58"/>
    </row>
    <row r="191" spans="1:86" outlineLevel="1">
      <c r="A191" s="4">
        <v>6.5</v>
      </c>
      <c r="B191" s="204">
        <f t="shared" si="48"/>
        <v>31</v>
      </c>
      <c r="C191" s="205"/>
      <c r="D191" s="205"/>
      <c r="E191" s="206"/>
      <c r="F191" s="207">
        <v>36526</v>
      </c>
      <c r="G191" s="208"/>
      <c r="H191" s="208"/>
      <c r="I191" s="209"/>
      <c r="J191" s="207">
        <v>36557</v>
      </c>
      <c r="K191" s="208"/>
      <c r="L191" s="208"/>
      <c r="M191" s="209"/>
      <c r="N191" s="75" t="str">
        <f>Presupuesto!B192</f>
        <v>Subcapítulo</v>
      </c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  <c r="BO191" s="58"/>
      <c r="BP191" s="58"/>
      <c r="BQ191" s="58"/>
      <c r="BR191" s="58"/>
      <c r="BS191" s="58"/>
      <c r="BT191" s="58"/>
      <c r="BU191" s="58"/>
      <c r="BV191" s="58"/>
      <c r="BW191" s="58"/>
      <c r="BX191" s="58"/>
      <c r="BY191" s="58"/>
      <c r="BZ191" s="58"/>
      <c r="CA191" s="58"/>
      <c r="CB191" s="58"/>
      <c r="CC191" s="58"/>
      <c r="CD191" s="58"/>
      <c r="CE191" s="58"/>
      <c r="CF191" s="58"/>
      <c r="CG191" s="58"/>
      <c r="CH191" s="58"/>
    </row>
    <row r="192" spans="1:86">
      <c r="A192" s="21">
        <v>7</v>
      </c>
      <c r="B192" s="210">
        <f t="shared" si="48"/>
        <v>31</v>
      </c>
      <c r="C192" s="211"/>
      <c r="D192" s="211"/>
      <c r="E192" s="212"/>
      <c r="F192" s="213">
        <f t="shared" ref="F192" si="61">MIN(F193:I198)</f>
        <v>36526</v>
      </c>
      <c r="G192" s="214"/>
      <c r="H192" s="214"/>
      <c r="I192" s="215"/>
      <c r="J192" s="213">
        <f t="shared" ref="J192" si="62">MAX(J193:M197)</f>
        <v>36557</v>
      </c>
      <c r="K192" s="214"/>
      <c r="L192" s="214"/>
      <c r="M192" s="215"/>
      <c r="N192" s="57" t="str">
        <f>Presupuesto!B193</f>
        <v>Varios</v>
      </c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  <c r="BO192" s="57"/>
      <c r="BP192" s="57"/>
      <c r="BQ192" s="57"/>
      <c r="BR192" s="57"/>
      <c r="BS192" s="57"/>
      <c r="BT192" s="57"/>
      <c r="BU192" s="57"/>
      <c r="BV192" s="57"/>
      <c r="BW192" s="57"/>
      <c r="BX192" s="57"/>
      <c r="BY192" s="57"/>
      <c r="BZ192" s="57"/>
      <c r="CA192" s="57"/>
      <c r="CB192" s="57"/>
      <c r="CC192" s="57"/>
      <c r="CD192" s="57"/>
      <c r="CE192" s="57"/>
      <c r="CF192" s="57"/>
      <c r="CG192" s="57"/>
      <c r="CH192" s="57"/>
    </row>
    <row r="193" spans="1:86" outlineLevel="1">
      <c r="A193" s="4">
        <v>7.1</v>
      </c>
      <c r="B193" s="204">
        <f t="shared" si="48"/>
        <v>31</v>
      </c>
      <c r="C193" s="205"/>
      <c r="D193" s="205"/>
      <c r="E193" s="206"/>
      <c r="F193" s="207">
        <v>36526</v>
      </c>
      <c r="G193" s="216"/>
      <c r="H193" s="216"/>
      <c r="I193" s="217"/>
      <c r="J193" s="207">
        <v>36557</v>
      </c>
      <c r="K193" s="208"/>
      <c r="L193" s="208"/>
      <c r="M193" s="209"/>
      <c r="N193" s="75" t="str">
        <f>Presupuesto!B194</f>
        <v>Subcapítulo</v>
      </c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  <c r="BN193" s="58"/>
      <c r="BO193" s="58"/>
      <c r="BP193" s="58"/>
      <c r="BQ193" s="58"/>
      <c r="BR193" s="58"/>
      <c r="BS193" s="58"/>
      <c r="BT193" s="58"/>
      <c r="BU193" s="58"/>
      <c r="BV193" s="58"/>
      <c r="BW193" s="58"/>
      <c r="BX193" s="58"/>
      <c r="BY193" s="58"/>
      <c r="BZ193" s="58"/>
      <c r="CA193" s="58"/>
      <c r="CB193" s="58"/>
      <c r="CC193" s="58"/>
      <c r="CD193" s="58"/>
      <c r="CE193" s="58"/>
      <c r="CF193" s="58"/>
      <c r="CG193" s="58"/>
      <c r="CH193" s="58"/>
    </row>
    <row r="194" spans="1:86" outlineLevel="1">
      <c r="A194" s="4">
        <v>7.2</v>
      </c>
      <c r="B194" s="204">
        <f t="shared" si="48"/>
        <v>31</v>
      </c>
      <c r="C194" s="205"/>
      <c r="D194" s="205"/>
      <c r="E194" s="206"/>
      <c r="F194" s="207">
        <v>36526</v>
      </c>
      <c r="G194" s="208"/>
      <c r="H194" s="208"/>
      <c r="I194" s="209"/>
      <c r="J194" s="207">
        <v>36557</v>
      </c>
      <c r="K194" s="208"/>
      <c r="L194" s="208"/>
      <c r="M194" s="209"/>
      <c r="N194" s="75" t="str">
        <f>Presupuesto!B195</f>
        <v>Subcapítulo</v>
      </c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8"/>
      <c r="BQ194" s="58"/>
      <c r="BR194" s="58"/>
      <c r="BS194" s="58"/>
      <c r="BT194" s="58"/>
      <c r="BU194" s="58"/>
      <c r="BV194" s="58"/>
      <c r="BW194" s="58"/>
      <c r="BX194" s="58"/>
      <c r="BY194" s="58"/>
      <c r="BZ194" s="58"/>
      <c r="CA194" s="58"/>
      <c r="CB194" s="58"/>
      <c r="CC194" s="58"/>
      <c r="CD194" s="58"/>
      <c r="CE194" s="58"/>
      <c r="CF194" s="58"/>
      <c r="CG194" s="58"/>
      <c r="CH194" s="58"/>
    </row>
    <row r="195" spans="1:86" outlineLevel="1">
      <c r="A195" s="4">
        <v>7.3</v>
      </c>
      <c r="B195" s="204">
        <f t="shared" si="48"/>
        <v>31</v>
      </c>
      <c r="C195" s="205"/>
      <c r="D195" s="205"/>
      <c r="E195" s="206"/>
      <c r="F195" s="207">
        <v>36526</v>
      </c>
      <c r="G195" s="208"/>
      <c r="H195" s="208"/>
      <c r="I195" s="209"/>
      <c r="J195" s="207">
        <v>36557</v>
      </c>
      <c r="K195" s="208"/>
      <c r="L195" s="208"/>
      <c r="M195" s="209"/>
      <c r="N195" s="75" t="str">
        <f>Presupuesto!B196</f>
        <v>Subcapítulo</v>
      </c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L195" s="58"/>
      <c r="BM195" s="58"/>
      <c r="BN195" s="58"/>
      <c r="BO195" s="58"/>
      <c r="BP195" s="58"/>
      <c r="BQ195" s="58"/>
      <c r="BR195" s="58"/>
      <c r="BS195" s="58"/>
      <c r="BT195" s="58"/>
      <c r="BU195" s="58"/>
      <c r="BV195" s="58"/>
      <c r="BW195" s="58"/>
      <c r="BX195" s="58"/>
      <c r="BY195" s="58"/>
      <c r="BZ195" s="58"/>
      <c r="CA195" s="58"/>
      <c r="CB195" s="58"/>
      <c r="CC195" s="58"/>
      <c r="CD195" s="58"/>
      <c r="CE195" s="58"/>
      <c r="CF195" s="58"/>
      <c r="CG195" s="58"/>
      <c r="CH195" s="58"/>
    </row>
    <row r="196" spans="1:86" outlineLevel="1">
      <c r="A196" s="4">
        <v>7.4</v>
      </c>
      <c r="B196" s="204">
        <f t="shared" si="48"/>
        <v>31</v>
      </c>
      <c r="C196" s="205"/>
      <c r="D196" s="205"/>
      <c r="E196" s="206"/>
      <c r="F196" s="207">
        <v>36526</v>
      </c>
      <c r="G196" s="208"/>
      <c r="H196" s="208"/>
      <c r="I196" s="209"/>
      <c r="J196" s="207">
        <v>36557</v>
      </c>
      <c r="K196" s="208"/>
      <c r="L196" s="208"/>
      <c r="M196" s="209"/>
      <c r="N196" s="75" t="str">
        <f>Presupuesto!B197</f>
        <v>Subcapítulo</v>
      </c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  <c r="BN196" s="58"/>
      <c r="BO196" s="58"/>
      <c r="BP196" s="58"/>
      <c r="BQ196" s="58"/>
      <c r="BR196" s="58"/>
      <c r="BS196" s="58"/>
      <c r="BT196" s="58"/>
      <c r="BU196" s="58"/>
      <c r="BV196" s="58"/>
      <c r="BW196" s="58"/>
      <c r="BX196" s="58"/>
      <c r="BY196" s="58"/>
      <c r="BZ196" s="58"/>
      <c r="CA196" s="58"/>
      <c r="CB196" s="58"/>
      <c r="CC196" s="58"/>
      <c r="CD196" s="58"/>
      <c r="CE196" s="58"/>
      <c r="CF196" s="58"/>
      <c r="CG196" s="58"/>
      <c r="CH196" s="58"/>
    </row>
    <row r="197" spans="1:86" outlineLevel="1">
      <c r="A197" s="4">
        <v>7.5</v>
      </c>
      <c r="B197" s="204">
        <f t="shared" si="48"/>
        <v>31</v>
      </c>
      <c r="C197" s="205"/>
      <c r="D197" s="205"/>
      <c r="E197" s="206"/>
      <c r="F197" s="207">
        <v>36526</v>
      </c>
      <c r="G197" s="208"/>
      <c r="H197" s="208"/>
      <c r="I197" s="209"/>
      <c r="J197" s="207">
        <v>36557</v>
      </c>
      <c r="K197" s="208"/>
      <c r="L197" s="208"/>
      <c r="M197" s="209"/>
      <c r="N197" s="75" t="str">
        <f>Presupuesto!B198</f>
        <v>Subcapítulo</v>
      </c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8"/>
      <c r="BQ197" s="58"/>
      <c r="BR197" s="58"/>
      <c r="BS197" s="58"/>
      <c r="BT197" s="58"/>
      <c r="BU197" s="58"/>
      <c r="BV197" s="58"/>
      <c r="BW197" s="58"/>
      <c r="BX197" s="58"/>
      <c r="BY197" s="58"/>
      <c r="BZ197" s="58"/>
      <c r="CA197" s="58"/>
      <c r="CB197" s="58"/>
      <c r="CC197" s="58"/>
      <c r="CD197" s="58"/>
      <c r="CE197" s="58"/>
      <c r="CF197" s="58"/>
      <c r="CG197" s="58"/>
      <c r="CH197" s="58"/>
    </row>
    <row r="198" spans="1:86">
      <c r="A198" s="21">
        <v>8</v>
      </c>
      <c r="B198" s="210">
        <f t="shared" si="48"/>
        <v>31</v>
      </c>
      <c r="C198" s="211"/>
      <c r="D198" s="211"/>
      <c r="E198" s="212"/>
      <c r="F198" s="213">
        <f t="shared" ref="F198" si="63">MIN(F199:I204)</f>
        <v>36526</v>
      </c>
      <c r="G198" s="214"/>
      <c r="H198" s="214"/>
      <c r="I198" s="215"/>
      <c r="J198" s="213">
        <f t="shared" ref="J198" si="64">MAX(J199:M203)</f>
        <v>36557</v>
      </c>
      <c r="K198" s="214"/>
      <c r="L198" s="214"/>
      <c r="M198" s="215"/>
      <c r="N198" s="57" t="str">
        <f>Presupuesto!B199</f>
        <v>Equipamiento Urbano</v>
      </c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/>
      <c r="BM198" s="57"/>
      <c r="BN198" s="57"/>
      <c r="BO198" s="57"/>
      <c r="BP198" s="57"/>
      <c r="BQ198" s="57"/>
      <c r="BR198" s="57"/>
      <c r="BS198" s="57"/>
      <c r="BT198" s="57"/>
      <c r="BU198" s="57"/>
      <c r="BV198" s="57"/>
      <c r="BW198" s="57"/>
      <c r="BX198" s="57"/>
      <c r="BY198" s="57"/>
      <c r="BZ198" s="57"/>
      <c r="CA198" s="57"/>
      <c r="CB198" s="57"/>
      <c r="CC198" s="57"/>
      <c r="CD198" s="57"/>
      <c r="CE198" s="57"/>
      <c r="CF198" s="57"/>
      <c r="CG198" s="57"/>
      <c r="CH198" s="57"/>
    </row>
    <row r="199" spans="1:86" outlineLevel="1">
      <c r="A199" s="4">
        <v>8.1</v>
      </c>
      <c r="B199" s="204">
        <f t="shared" si="48"/>
        <v>31</v>
      </c>
      <c r="C199" s="205"/>
      <c r="D199" s="205"/>
      <c r="E199" s="206"/>
      <c r="F199" s="207">
        <v>36526</v>
      </c>
      <c r="G199" s="216"/>
      <c r="H199" s="216"/>
      <c r="I199" s="217"/>
      <c r="J199" s="207">
        <v>36557</v>
      </c>
      <c r="K199" s="208"/>
      <c r="L199" s="208"/>
      <c r="M199" s="209"/>
      <c r="N199" s="75" t="str">
        <f>Presupuesto!B200</f>
        <v>Subcapítulo</v>
      </c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L199" s="58"/>
      <c r="BM199" s="58"/>
      <c r="BN199" s="58"/>
      <c r="BO199" s="58"/>
      <c r="BP199" s="58"/>
      <c r="BQ199" s="58"/>
      <c r="BR199" s="58"/>
      <c r="BS199" s="58"/>
      <c r="BT199" s="58"/>
      <c r="BU199" s="58"/>
      <c r="BV199" s="58"/>
      <c r="BW199" s="58"/>
      <c r="BX199" s="58"/>
      <c r="BY199" s="58"/>
      <c r="BZ199" s="58"/>
      <c r="CA199" s="58"/>
      <c r="CB199" s="58"/>
      <c r="CC199" s="58"/>
      <c r="CD199" s="58"/>
      <c r="CE199" s="58"/>
      <c r="CF199" s="58"/>
      <c r="CG199" s="58"/>
      <c r="CH199" s="58"/>
    </row>
    <row r="200" spans="1:86" outlineLevel="1">
      <c r="A200" s="4">
        <v>8.1999999999999993</v>
      </c>
      <c r="B200" s="204">
        <f t="shared" si="48"/>
        <v>31</v>
      </c>
      <c r="C200" s="205"/>
      <c r="D200" s="205"/>
      <c r="E200" s="206"/>
      <c r="F200" s="207">
        <v>36526</v>
      </c>
      <c r="G200" s="208"/>
      <c r="H200" s="208"/>
      <c r="I200" s="209"/>
      <c r="J200" s="207">
        <v>36557</v>
      </c>
      <c r="K200" s="208"/>
      <c r="L200" s="208"/>
      <c r="M200" s="209"/>
      <c r="N200" s="75" t="str">
        <f>Presupuesto!B201</f>
        <v>Subcapítulo</v>
      </c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  <c r="CF200" s="58"/>
      <c r="CG200" s="58"/>
      <c r="CH200" s="58"/>
    </row>
    <row r="201" spans="1:86" outlineLevel="1">
      <c r="A201" s="4">
        <v>8.3000000000000007</v>
      </c>
      <c r="B201" s="204">
        <f t="shared" si="48"/>
        <v>31</v>
      </c>
      <c r="C201" s="205"/>
      <c r="D201" s="205"/>
      <c r="E201" s="206"/>
      <c r="F201" s="207">
        <v>36526</v>
      </c>
      <c r="G201" s="208"/>
      <c r="H201" s="208"/>
      <c r="I201" s="209"/>
      <c r="J201" s="207">
        <v>36557</v>
      </c>
      <c r="K201" s="208"/>
      <c r="L201" s="208"/>
      <c r="M201" s="209"/>
      <c r="N201" s="75" t="str">
        <f>Presupuesto!B202</f>
        <v>Subcapítulo</v>
      </c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/>
      <c r="BM201" s="58"/>
      <c r="BN201" s="58"/>
      <c r="BO201" s="58"/>
      <c r="BP201" s="58"/>
      <c r="BQ201" s="58"/>
      <c r="BR201" s="58"/>
      <c r="BS201" s="58"/>
      <c r="BT201" s="58"/>
      <c r="BU201" s="58"/>
      <c r="BV201" s="58"/>
      <c r="BW201" s="58"/>
      <c r="BX201" s="58"/>
      <c r="BY201" s="58"/>
      <c r="BZ201" s="58"/>
      <c r="CA201" s="58"/>
      <c r="CB201" s="58"/>
      <c r="CC201" s="58"/>
      <c r="CD201" s="58"/>
      <c r="CE201" s="58"/>
      <c r="CF201" s="58"/>
      <c r="CG201" s="58"/>
      <c r="CH201" s="58"/>
    </row>
    <row r="202" spans="1:86" outlineLevel="1">
      <c r="A202" s="4">
        <v>8.4</v>
      </c>
      <c r="B202" s="204">
        <f t="shared" si="48"/>
        <v>31</v>
      </c>
      <c r="C202" s="205"/>
      <c r="D202" s="205"/>
      <c r="E202" s="206"/>
      <c r="F202" s="207">
        <v>36526</v>
      </c>
      <c r="G202" s="208"/>
      <c r="H202" s="208"/>
      <c r="I202" s="209"/>
      <c r="J202" s="207">
        <v>36557</v>
      </c>
      <c r="K202" s="208"/>
      <c r="L202" s="208"/>
      <c r="M202" s="209"/>
      <c r="N202" s="75" t="str">
        <f>Presupuesto!B203</f>
        <v>Subcapítulo</v>
      </c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L202" s="58"/>
      <c r="BM202" s="58"/>
      <c r="BN202" s="58"/>
      <c r="BO202" s="58"/>
      <c r="BP202" s="58"/>
      <c r="BQ202" s="58"/>
      <c r="BR202" s="58"/>
      <c r="BS202" s="58"/>
      <c r="BT202" s="58"/>
      <c r="BU202" s="58"/>
      <c r="BV202" s="58"/>
      <c r="BW202" s="58"/>
      <c r="BX202" s="58"/>
      <c r="BY202" s="58"/>
      <c r="BZ202" s="58"/>
      <c r="CA202" s="58"/>
      <c r="CB202" s="58"/>
      <c r="CC202" s="58"/>
      <c r="CD202" s="58"/>
      <c r="CE202" s="58"/>
      <c r="CF202" s="58"/>
      <c r="CG202" s="58"/>
      <c r="CH202" s="58"/>
    </row>
    <row r="203" spans="1:86" outlineLevel="1">
      <c r="A203" s="4">
        <v>8.5</v>
      </c>
      <c r="B203" s="204">
        <f t="shared" si="48"/>
        <v>31</v>
      </c>
      <c r="C203" s="205"/>
      <c r="D203" s="205"/>
      <c r="E203" s="206"/>
      <c r="F203" s="207">
        <v>36526</v>
      </c>
      <c r="G203" s="208"/>
      <c r="H203" s="208"/>
      <c r="I203" s="209"/>
      <c r="J203" s="207">
        <v>36557</v>
      </c>
      <c r="K203" s="208"/>
      <c r="L203" s="208"/>
      <c r="M203" s="209"/>
      <c r="N203" s="75" t="str">
        <f>Presupuesto!B204</f>
        <v>Subcapítulo</v>
      </c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L203" s="58"/>
      <c r="BM203" s="58"/>
      <c r="BN203" s="58"/>
      <c r="BO203" s="58"/>
      <c r="BP203" s="58"/>
      <c r="BQ203" s="58"/>
      <c r="BR203" s="58"/>
      <c r="BS203" s="58"/>
      <c r="BT203" s="58"/>
      <c r="BU203" s="58"/>
      <c r="BV203" s="58"/>
      <c r="BW203" s="58"/>
      <c r="BX203" s="58"/>
      <c r="BY203" s="58"/>
      <c r="BZ203" s="58"/>
      <c r="CA203" s="58"/>
      <c r="CB203" s="58"/>
      <c r="CC203" s="58"/>
      <c r="CD203" s="58"/>
      <c r="CE203" s="58"/>
      <c r="CF203" s="58"/>
      <c r="CG203" s="58"/>
      <c r="CH203" s="58"/>
    </row>
    <row r="204" spans="1:86">
      <c r="A204" s="48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9"/>
      <c r="BK204" s="49"/>
      <c r="BL204" s="49"/>
      <c r="BM204" s="49"/>
      <c r="BN204" s="49"/>
      <c r="BO204" s="49"/>
      <c r="BP204" s="49"/>
      <c r="BQ204" s="49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49"/>
      <c r="CD204" s="49"/>
      <c r="CE204" s="49"/>
      <c r="CF204" s="49"/>
      <c r="CG204" s="49"/>
      <c r="CH204" s="49"/>
    </row>
    <row r="205" spans="1:86" ht="15" customHeight="1">
      <c r="A205" s="226" t="s">
        <v>157</v>
      </c>
      <c r="B205" s="226"/>
      <c r="C205" s="226"/>
      <c r="D205" s="226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226"/>
      <c r="U205" s="226"/>
      <c r="V205" s="226"/>
      <c r="W205" s="226"/>
      <c r="X205" s="226"/>
      <c r="Y205" s="226"/>
      <c r="Z205" s="226"/>
      <c r="AA205" s="226"/>
      <c r="AB205" s="226"/>
      <c r="AC205" s="226"/>
      <c r="AD205" s="226"/>
      <c r="AE205" s="226"/>
      <c r="AF205" s="226"/>
      <c r="AG205" s="226"/>
      <c r="AH205" s="226"/>
      <c r="AI205" s="226"/>
    </row>
    <row r="206" spans="1:86">
      <c r="A206" s="226"/>
      <c r="B206" s="226"/>
      <c r="C206" s="226"/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  <c r="R206" s="226"/>
      <c r="S206" s="226"/>
      <c r="T206" s="226"/>
      <c r="U206" s="226"/>
      <c r="V206" s="226"/>
      <c r="W206" s="226"/>
      <c r="X206" s="226"/>
      <c r="Y206" s="226"/>
      <c r="Z206" s="226"/>
      <c r="AA206" s="226"/>
      <c r="AB206" s="226"/>
      <c r="AC206" s="226"/>
      <c r="AD206" s="226"/>
      <c r="AE206" s="226"/>
      <c r="AF206" s="226"/>
      <c r="AG206" s="226"/>
      <c r="AH206" s="226"/>
      <c r="AI206" s="226"/>
    </row>
    <row r="207" spans="1:86">
      <c r="A207" s="226"/>
      <c r="B207" s="226"/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  <c r="R207" s="226"/>
      <c r="S207" s="226"/>
      <c r="T207" s="226"/>
      <c r="U207" s="226"/>
      <c r="V207" s="226"/>
      <c r="W207" s="226"/>
      <c r="X207" s="226"/>
      <c r="Y207" s="226"/>
      <c r="Z207" s="226"/>
      <c r="AA207" s="226"/>
      <c r="AB207" s="226"/>
      <c r="AC207" s="226"/>
      <c r="AD207" s="226"/>
      <c r="AE207" s="226"/>
      <c r="AF207" s="226"/>
      <c r="AG207" s="226"/>
      <c r="AH207" s="226"/>
      <c r="AI207" s="226"/>
    </row>
    <row r="208" spans="1:86">
      <c r="A208" s="226"/>
      <c r="B208" s="226"/>
      <c r="C208" s="226"/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  <c r="R208" s="226"/>
      <c r="S208" s="226"/>
      <c r="T208" s="226"/>
      <c r="U208" s="226"/>
      <c r="V208" s="226"/>
      <c r="W208" s="226"/>
      <c r="X208" s="226"/>
      <c r="Y208" s="226"/>
      <c r="Z208" s="226"/>
      <c r="AA208" s="226"/>
      <c r="AB208" s="226"/>
      <c r="AC208" s="226"/>
      <c r="AD208" s="226"/>
      <c r="AE208" s="226"/>
      <c r="AF208" s="226"/>
      <c r="AG208" s="226"/>
      <c r="AH208" s="226"/>
      <c r="AI208" s="226"/>
    </row>
    <row r="209" spans="1:35">
      <c r="A209" s="226"/>
      <c r="B209" s="226"/>
      <c r="C209" s="226"/>
      <c r="D209" s="226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  <c r="R209" s="226"/>
      <c r="S209" s="226"/>
      <c r="T209" s="226"/>
      <c r="U209" s="226"/>
      <c r="V209" s="226"/>
      <c r="W209" s="226"/>
      <c r="X209" s="226"/>
      <c r="Y209" s="226"/>
      <c r="Z209" s="226"/>
      <c r="AA209" s="226"/>
      <c r="AB209" s="226"/>
      <c r="AC209" s="226"/>
      <c r="AD209" s="226"/>
      <c r="AE209" s="226"/>
      <c r="AF209" s="226"/>
      <c r="AG209" s="226"/>
      <c r="AH209" s="226"/>
      <c r="AI209" s="226"/>
    </row>
    <row r="210" spans="1:35">
      <c r="A210" s="226"/>
      <c r="B210" s="226"/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  <c r="R210" s="226"/>
      <c r="S210" s="226"/>
      <c r="T210" s="226"/>
      <c r="U210" s="226"/>
      <c r="V210" s="226"/>
      <c r="W210" s="226"/>
      <c r="X210" s="226"/>
      <c r="Y210" s="226"/>
      <c r="Z210" s="226"/>
      <c r="AA210" s="226"/>
      <c r="AB210" s="226"/>
      <c r="AC210" s="226"/>
      <c r="AD210" s="226"/>
      <c r="AE210" s="226"/>
      <c r="AF210" s="226"/>
      <c r="AG210" s="226"/>
      <c r="AH210" s="226"/>
      <c r="AI210" s="226"/>
    </row>
    <row r="211" spans="1:35">
      <c r="A211" s="226"/>
      <c r="B211" s="226"/>
      <c r="C211" s="226"/>
      <c r="D211" s="226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  <c r="R211" s="226"/>
      <c r="S211" s="226"/>
      <c r="T211" s="226"/>
      <c r="U211" s="226"/>
      <c r="V211" s="226"/>
      <c r="W211" s="226"/>
      <c r="X211" s="226"/>
      <c r="Y211" s="226"/>
      <c r="Z211" s="226"/>
      <c r="AA211" s="226"/>
      <c r="AB211" s="226"/>
      <c r="AC211" s="226"/>
      <c r="AD211" s="226"/>
      <c r="AE211" s="226"/>
      <c r="AF211" s="226"/>
      <c r="AG211" s="226"/>
      <c r="AH211" s="226"/>
      <c r="AI211" s="226"/>
    </row>
    <row r="212" spans="1:35">
      <c r="A212" s="226"/>
      <c r="B212" s="226"/>
      <c r="C212" s="226"/>
      <c r="D212" s="226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  <c r="R212" s="226"/>
      <c r="S212" s="226"/>
      <c r="T212" s="226"/>
      <c r="U212" s="226"/>
      <c r="V212" s="226"/>
      <c r="W212" s="226"/>
      <c r="X212" s="226"/>
      <c r="Y212" s="226"/>
      <c r="Z212" s="226"/>
      <c r="AA212" s="226"/>
      <c r="AB212" s="226"/>
      <c r="AC212" s="226"/>
      <c r="AD212" s="226"/>
      <c r="AE212" s="226"/>
      <c r="AF212" s="226"/>
      <c r="AG212" s="226"/>
      <c r="AH212" s="226"/>
      <c r="AI212" s="226"/>
    </row>
    <row r="213" spans="1:35">
      <c r="A213" s="226"/>
      <c r="B213" s="226"/>
      <c r="C213" s="226"/>
      <c r="D213" s="226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  <c r="R213" s="226"/>
      <c r="S213" s="226"/>
      <c r="T213" s="226"/>
      <c r="U213" s="226"/>
      <c r="V213" s="226"/>
      <c r="W213" s="226"/>
      <c r="X213" s="226"/>
      <c r="Y213" s="226"/>
      <c r="Z213" s="226"/>
      <c r="AA213" s="226"/>
      <c r="AB213" s="226"/>
      <c r="AC213" s="226"/>
      <c r="AD213" s="226"/>
      <c r="AE213" s="226"/>
      <c r="AF213" s="226"/>
      <c r="AG213" s="226"/>
      <c r="AH213" s="226"/>
      <c r="AI213" s="226"/>
    </row>
    <row r="214" spans="1:35">
      <c r="A214" s="226"/>
      <c r="B214" s="226"/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  <c r="R214" s="226"/>
      <c r="S214" s="226"/>
      <c r="T214" s="226"/>
      <c r="U214" s="226"/>
      <c r="V214" s="226"/>
      <c r="W214" s="226"/>
      <c r="X214" s="226"/>
      <c r="Y214" s="226"/>
      <c r="Z214" s="226"/>
      <c r="AA214" s="226"/>
      <c r="AB214" s="226"/>
      <c r="AC214" s="226"/>
      <c r="AD214" s="226"/>
      <c r="AE214" s="226"/>
      <c r="AF214" s="226"/>
      <c r="AG214" s="226"/>
      <c r="AH214" s="226"/>
      <c r="AI214" s="226"/>
    </row>
    <row r="215" spans="1:35">
      <c r="A215" s="226"/>
      <c r="B215" s="226"/>
      <c r="C215" s="226"/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  <c r="R215" s="226"/>
      <c r="S215" s="226"/>
      <c r="T215" s="226"/>
      <c r="U215" s="226"/>
      <c r="V215" s="226"/>
      <c r="W215" s="226"/>
      <c r="X215" s="226"/>
      <c r="Y215" s="226"/>
      <c r="Z215" s="226"/>
      <c r="AA215" s="226"/>
      <c r="AB215" s="226"/>
      <c r="AC215" s="226"/>
      <c r="AD215" s="226"/>
      <c r="AE215" s="226"/>
      <c r="AF215" s="226"/>
      <c r="AG215" s="226"/>
      <c r="AH215" s="226"/>
      <c r="AI215" s="226"/>
    </row>
  </sheetData>
  <mergeCells count="618">
    <mergeCell ref="A205:AI215"/>
    <mergeCell ref="J10:M10"/>
    <mergeCell ref="F10:I10"/>
    <mergeCell ref="B10:E10"/>
    <mergeCell ref="N7:N8"/>
    <mergeCell ref="J155:M155"/>
    <mergeCell ref="F155:I155"/>
    <mergeCell ref="B155:E155"/>
    <mergeCell ref="B7:E8"/>
    <mergeCell ref="F7:I8"/>
    <mergeCell ref="B153:E153"/>
    <mergeCell ref="F153:I153"/>
    <mergeCell ref="J153:M153"/>
    <mergeCell ref="B154:E154"/>
    <mergeCell ref="F154:I154"/>
    <mergeCell ref="J154:M154"/>
    <mergeCell ref="B151:E151"/>
    <mergeCell ref="F151:I151"/>
    <mergeCell ref="J151:M151"/>
    <mergeCell ref="B152:E152"/>
    <mergeCell ref="F152:I152"/>
    <mergeCell ref="J152:M152"/>
    <mergeCell ref="B149:E149"/>
    <mergeCell ref="F149:I149"/>
    <mergeCell ref="J149:M149"/>
    <mergeCell ref="A7:A8"/>
    <mergeCell ref="A2:M5"/>
    <mergeCell ref="B202:E202"/>
    <mergeCell ref="F202:I202"/>
    <mergeCell ref="J202:M202"/>
    <mergeCell ref="B203:E203"/>
    <mergeCell ref="F203:I203"/>
    <mergeCell ref="J203:M203"/>
    <mergeCell ref="B200:E200"/>
    <mergeCell ref="F200:I200"/>
    <mergeCell ref="J200:M200"/>
    <mergeCell ref="B201:E201"/>
    <mergeCell ref="F201:I201"/>
    <mergeCell ref="J201:M201"/>
    <mergeCell ref="B198:E198"/>
    <mergeCell ref="F198:I198"/>
    <mergeCell ref="J198:M198"/>
    <mergeCell ref="B199:E199"/>
    <mergeCell ref="F199:I199"/>
    <mergeCell ref="J199:M199"/>
    <mergeCell ref="B196:E196"/>
    <mergeCell ref="F196:I196"/>
    <mergeCell ref="J196:M196"/>
    <mergeCell ref="B197:E197"/>
    <mergeCell ref="F197:I197"/>
    <mergeCell ref="J197:M197"/>
    <mergeCell ref="B194:E194"/>
    <mergeCell ref="F194:I194"/>
    <mergeCell ref="J194:M194"/>
    <mergeCell ref="B195:E195"/>
    <mergeCell ref="F195:I195"/>
    <mergeCell ref="J195:M195"/>
    <mergeCell ref="B192:E192"/>
    <mergeCell ref="F192:I192"/>
    <mergeCell ref="J192:M192"/>
    <mergeCell ref="B193:E193"/>
    <mergeCell ref="F193:I193"/>
    <mergeCell ref="J193:M193"/>
    <mergeCell ref="B190:E190"/>
    <mergeCell ref="F190:I190"/>
    <mergeCell ref="J190:M190"/>
    <mergeCell ref="B191:E191"/>
    <mergeCell ref="F191:I191"/>
    <mergeCell ref="J191:M191"/>
    <mergeCell ref="B188:E188"/>
    <mergeCell ref="F188:I188"/>
    <mergeCell ref="J188:M188"/>
    <mergeCell ref="B189:E189"/>
    <mergeCell ref="F189:I189"/>
    <mergeCell ref="J189:M189"/>
    <mergeCell ref="B186:E186"/>
    <mergeCell ref="F186:I186"/>
    <mergeCell ref="J186:M186"/>
    <mergeCell ref="B187:E187"/>
    <mergeCell ref="F187:I187"/>
    <mergeCell ref="J187:M187"/>
    <mergeCell ref="B184:E184"/>
    <mergeCell ref="F184:I184"/>
    <mergeCell ref="J184:M184"/>
    <mergeCell ref="B185:E185"/>
    <mergeCell ref="F185:I185"/>
    <mergeCell ref="J185:M185"/>
    <mergeCell ref="B182:E182"/>
    <mergeCell ref="F182:I182"/>
    <mergeCell ref="J182:M182"/>
    <mergeCell ref="B183:E183"/>
    <mergeCell ref="F183:I183"/>
    <mergeCell ref="J183:M183"/>
    <mergeCell ref="B180:E180"/>
    <mergeCell ref="F180:I180"/>
    <mergeCell ref="J180:M180"/>
    <mergeCell ref="B181:E181"/>
    <mergeCell ref="F181:I181"/>
    <mergeCell ref="J181:M181"/>
    <mergeCell ref="B178:E178"/>
    <mergeCell ref="F178:I178"/>
    <mergeCell ref="J178:M178"/>
    <mergeCell ref="B179:E179"/>
    <mergeCell ref="F179:I179"/>
    <mergeCell ref="J179:M179"/>
    <mergeCell ref="B176:E176"/>
    <mergeCell ref="F176:I176"/>
    <mergeCell ref="J176:M176"/>
    <mergeCell ref="B177:E177"/>
    <mergeCell ref="F177:I177"/>
    <mergeCell ref="J177:M177"/>
    <mergeCell ref="B174:E174"/>
    <mergeCell ref="F174:I174"/>
    <mergeCell ref="J174:M174"/>
    <mergeCell ref="B175:E175"/>
    <mergeCell ref="F175:I175"/>
    <mergeCell ref="J175:M175"/>
    <mergeCell ref="B172:E172"/>
    <mergeCell ref="F172:I172"/>
    <mergeCell ref="J172:M172"/>
    <mergeCell ref="B173:E173"/>
    <mergeCell ref="F173:I173"/>
    <mergeCell ref="J173:M173"/>
    <mergeCell ref="B170:E170"/>
    <mergeCell ref="F170:I170"/>
    <mergeCell ref="J170:M170"/>
    <mergeCell ref="B171:E171"/>
    <mergeCell ref="F171:I171"/>
    <mergeCell ref="J171:M171"/>
    <mergeCell ref="B168:E168"/>
    <mergeCell ref="F168:I168"/>
    <mergeCell ref="J168:M168"/>
    <mergeCell ref="B169:E169"/>
    <mergeCell ref="F169:I169"/>
    <mergeCell ref="J169:M169"/>
    <mergeCell ref="B166:E166"/>
    <mergeCell ref="F166:I166"/>
    <mergeCell ref="J166:M166"/>
    <mergeCell ref="B167:E167"/>
    <mergeCell ref="F167:I167"/>
    <mergeCell ref="J167:M167"/>
    <mergeCell ref="B164:E164"/>
    <mergeCell ref="F164:I164"/>
    <mergeCell ref="J164:M164"/>
    <mergeCell ref="B165:E165"/>
    <mergeCell ref="F165:I165"/>
    <mergeCell ref="J165:M165"/>
    <mergeCell ref="B162:E162"/>
    <mergeCell ref="F162:I162"/>
    <mergeCell ref="J162:M162"/>
    <mergeCell ref="B163:E163"/>
    <mergeCell ref="F163:I163"/>
    <mergeCell ref="J163:M163"/>
    <mergeCell ref="B160:E160"/>
    <mergeCell ref="F160:I160"/>
    <mergeCell ref="J160:M160"/>
    <mergeCell ref="B161:E161"/>
    <mergeCell ref="F161:I161"/>
    <mergeCell ref="J161:M161"/>
    <mergeCell ref="B158:E158"/>
    <mergeCell ref="F158:I158"/>
    <mergeCell ref="J158:M158"/>
    <mergeCell ref="B159:E159"/>
    <mergeCell ref="F159:I159"/>
    <mergeCell ref="J159:M159"/>
    <mergeCell ref="B156:E156"/>
    <mergeCell ref="F156:I156"/>
    <mergeCell ref="J156:M156"/>
    <mergeCell ref="B157:E157"/>
    <mergeCell ref="F157:I157"/>
    <mergeCell ref="J157:M157"/>
    <mergeCell ref="B150:E150"/>
    <mergeCell ref="F150:I150"/>
    <mergeCell ref="J150:M150"/>
    <mergeCell ref="B147:E147"/>
    <mergeCell ref="F147:I147"/>
    <mergeCell ref="J147:M147"/>
    <mergeCell ref="B148:E148"/>
    <mergeCell ref="F148:I148"/>
    <mergeCell ref="J148:M148"/>
    <mergeCell ref="B145:E145"/>
    <mergeCell ref="F145:I145"/>
    <mergeCell ref="J145:M145"/>
    <mergeCell ref="B146:E146"/>
    <mergeCell ref="F146:I146"/>
    <mergeCell ref="J146:M146"/>
    <mergeCell ref="B143:E143"/>
    <mergeCell ref="F143:I143"/>
    <mergeCell ref="J143:M143"/>
    <mergeCell ref="B144:E144"/>
    <mergeCell ref="F144:I144"/>
    <mergeCell ref="J144:M144"/>
    <mergeCell ref="B141:E141"/>
    <mergeCell ref="F141:I141"/>
    <mergeCell ref="J141:M141"/>
    <mergeCell ref="B142:E142"/>
    <mergeCell ref="F142:I142"/>
    <mergeCell ref="J142:M142"/>
    <mergeCell ref="B139:E139"/>
    <mergeCell ref="F139:I139"/>
    <mergeCell ref="J139:M139"/>
    <mergeCell ref="B140:E140"/>
    <mergeCell ref="F140:I140"/>
    <mergeCell ref="J140:M140"/>
    <mergeCell ref="B137:E137"/>
    <mergeCell ref="F137:I137"/>
    <mergeCell ref="J137:M137"/>
    <mergeCell ref="B138:E138"/>
    <mergeCell ref="F138:I138"/>
    <mergeCell ref="J138:M138"/>
    <mergeCell ref="B135:E135"/>
    <mergeCell ref="F135:I135"/>
    <mergeCell ref="J135:M135"/>
    <mergeCell ref="B136:E136"/>
    <mergeCell ref="F136:I136"/>
    <mergeCell ref="J136:M136"/>
    <mergeCell ref="B133:E133"/>
    <mergeCell ref="F133:I133"/>
    <mergeCell ref="J133:M133"/>
    <mergeCell ref="B134:E134"/>
    <mergeCell ref="F134:I134"/>
    <mergeCell ref="J134:M134"/>
    <mergeCell ref="B131:E131"/>
    <mergeCell ref="F131:I131"/>
    <mergeCell ref="J131:M131"/>
    <mergeCell ref="B132:E132"/>
    <mergeCell ref="F132:I132"/>
    <mergeCell ref="J132:M132"/>
    <mergeCell ref="B129:E129"/>
    <mergeCell ref="F129:I129"/>
    <mergeCell ref="J129:M129"/>
    <mergeCell ref="B130:E130"/>
    <mergeCell ref="F130:I130"/>
    <mergeCell ref="J130:M130"/>
    <mergeCell ref="B127:E127"/>
    <mergeCell ref="F127:I127"/>
    <mergeCell ref="J127:M127"/>
    <mergeCell ref="B128:E128"/>
    <mergeCell ref="F128:I128"/>
    <mergeCell ref="J128:M128"/>
    <mergeCell ref="B125:E125"/>
    <mergeCell ref="F125:I125"/>
    <mergeCell ref="J125:M125"/>
    <mergeCell ref="B126:E126"/>
    <mergeCell ref="F126:I126"/>
    <mergeCell ref="J126:M126"/>
    <mergeCell ref="B123:E123"/>
    <mergeCell ref="F123:I123"/>
    <mergeCell ref="J123:M123"/>
    <mergeCell ref="B124:E124"/>
    <mergeCell ref="F124:I124"/>
    <mergeCell ref="J124:M124"/>
    <mergeCell ref="B121:E121"/>
    <mergeCell ref="F121:I121"/>
    <mergeCell ref="J121:M121"/>
    <mergeCell ref="B122:E122"/>
    <mergeCell ref="F122:I122"/>
    <mergeCell ref="J122:M122"/>
    <mergeCell ref="B119:E119"/>
    <mergeCell ref="F119:I119"/>
    <mergeCell ref="J119:M119"/>
    <mergeCell ref="B120:E120"/>
    <mergeCell ref="F120:I120"/>
    <mergeCell ref="J120:M120"/>
    <mergeCell ref="B117:E117"/>
    <mergeCell ref="F117:I117"/>
    <mergeCell ref="J117:M117"/>
    <mergeCell ref="B118:E118"/>
    <mergeCell ref="F118:I118"/>
    <mergeCell ref="J118:M118"/>
    <mergeCell ref="B115:E115"/>
    <mergeCell ref="F115:I115"/>
    <mergeCell ref="J115:M115"/>
    <mergeCell ref="B116:E116"/>
    <mergeCell ref="F116:I116"/>
    <mergeCell ref="J116:M116"/>
    <mergeCell ref="B113:E113"/>
    <mergeCell ref="F113:I113"/>
    <mergeCell ref="J113:M113"/>
    <mergeCell ref="B114:E114"/>
    <mergeCell ref="F114:I114"/>
    <mergeCell ref="J114:M114"/>
    <mergeCell ref="B111:E111"/>
    <mergeCell ref="F111:I111"/>
    <mergeCell ref="J111:M111"/>
    <mergeCell ref="B112:E112"/>
    <mergeCell ref="F112:I112"/>
    <mergeCell ref="J112:M112"/>
    <mergeCell ref="B109:E109"/>
    <mergeCell ref="F109:I109"/>
    <mergeCell ref="J109:M109"/>
    <mergeCell ref="B110:E110"/>
    <mergeCell ref="F110:I110"/>
    <mergeCell ref="J110:M110"/>
    <mergeCell ref="B107:E107"/>
    <mergeCell ref="F107:I107"/>
    <mergeCell ref="J107:M107"/>
    <mergeCell ref="B108:E108"/>
    <mergeCell ref="F108:I108"/>
    <mergeCell ref="J108:M108"/>
    <mergeCell ref="B105:E105"/>
    <mergeCell ref="F105:I105"/>
    <mergeCell ref="J105:M105"/>
    <mergeCell ref="B106:E106"/>
    <mergeCell ref="F106:I106"/>
    <mergeCell ref="J106:M106"/>
    <mergeCell ref="B103:E103"/>
    <mergeCell ref="F103:I103"/>
    <mergeCell ref="J103:M103"/>
    <mergeCell ref="B104:E104"/>
    <mergeCell ref="F104:I104"/>
    <mergeCell ref="J104:M104"/>
    <mergeCell ref="B101:E101"/>
    <mergeCell ref="F101:I101"/>
    <mergeCell ref="J101:M101"/>
    <mergeCell ref="B102:E102"/>
    <mergeCell ref="F102:I102"/>
    <mergeCell ref="J102:M102"/>
    <mergeCell ref="B99:E99"/>
    <mergeCell ref="F99:I99"/>
    <mergeCell ref="J99:M99"/>
    <mergeCell ref="B100:E100"/>
    <mergeCell ref="F100:I100"/>
    <mergeCell ref="J100:M100"/>
    <mergeCell ref="B97:E97"/>
    <mergeCell ref="F97:I97"/>
    <mergeCell ref="J97:M97"/>
    <mergeCell ref="B98:E98"/>
    <mergeCell ref="F98:I98"/>
    <mergeCell ref="J98:M98"/>
    <mergeCell ref="B95:E95"/>
    <mergeCell ref="F95:I95"/>
    <mergeCell ref="J95:M95"/>
    <mergeCell ref="B96:E96"/>
    <mergeCell ref="F96:I96"/>
    <mergeCell ref="J96:M96"/>
    <mergeCell ref="B93:E93"/>
    <mergeCell ref="F93:I93"/>
    <mergeCell ref="J93:M93"/>
    <mergeCell ref="B94:E94"/>
    <mergeCell ref="F94:I94"/>
    <mergeCell ref="J94:M94"/>
    <mergeCell ref="B91:E91"/>
    <mergeCell ref="F91:I91"/>
    <mergeCell ref="J91:M91"/>
    <mergeCell ref="B92:E92"/>
    <mergeCell ref="F92:I92"/>
    <mergeCell ref="J92:M92"/>
    <mergeCell ref="B89:E89"/>
    <mergeCell ref="F89:I89"/>
    <mergeCell ref="J89:M89"/>
    <mergeCell ref="B90:E90"/>
    <mergeCell ref="F90:I90"/>
    <mergeCell ref="J90:M90"/>
    <mergeCell ref="B87:E87"/>
    <mergeCell ref="F87:I87"/>
    <mergeCell ref="J87:M87"/>
    <mergeCell ref="B88:E88"/>
    <mergeCell ref="F88:I88"/>
    <mergeCell ref="J88:M88"/>
    <mergeCell ref="B85:E85"/>
    <mergeCell ref="F85:I85"/>
    <mergeCell ref="J85:M85"/>
    <mergeCell ref="B86:E86"/>
    <mergeCell ref="F86:I86"/>
    <mergeCell ref="J86:M86"/>
    <mergeCell ref="B83:E83"/>
    <mergeCell ref="F83:I83"/>
    <mergeCell ref="J83:M83"/>
    <mergeCell ref="B84:E84"/>
    <mergeCell ref="F84:I84"/>
    <mergeCell ref="J84:M84"/>
    <mergeCell ref="B81:E81"/>
    <mergeCell ref="F81:I81"/>
    <mergeCell ref="J81:M81"/>
    <mergeCell ref="B82:E82"/>
    <mergeCell ref="F82:I82"/>
    <mergeCell ref="J82:M82"/>
    <mergeCell ref="B79:E79"/>
    <mergeCell ref="F79:I79"/>
    <mergeCell ref="J79:M79"/>
    <mergeCell ref="B80:E80"/>
    <mergeCell ref="F80:I80"/>
    <mergeCell ref="J80:M80"/>
    <mergeCell ref="B77:E77"/>
    <mergeCell ref="F77:I77"/>
    <mergeCell ref="J77:M77"/>
    <mergeCell ref="B78:E78"/>
    <mergeCell ref="F78:I78"/>
    <mergeCell ref="J78:M78"/>
    <mergeCell ref="B75:E75"/>
    <mergeCell ref="F75:I75"/>
    <mergeCell ref="J75:M75"/>
    <mergeCell ref="B76:E76"/>
    <mergeCell ref="F76:I76"/>
    <mergeCell ref="J76:M76"/>
    <mergeCell ref="B73:E73"/>
    <mergeCell ref="F73:I73"/>
    <mergeCell ref="J73:M73"/>
    <mergeCell ref="B74:E74"/>
    <mergeCell ref="F74:I74"/>
    <mergeCell ref="J74:M74"/>
    <mergeCell ref="B71:E71"/>
    <mergeCell ref="F71:I71"/>
    <mergeCell ref="J71:M71"/>
    <mergeCell ref="B72:E72"/>
    <mergeCell ref="F72:I72"/>
    <mergeCell ref="J72:M72"/>
    <mergeCell ref="B69:E69"/>
    <mergeCell ref="F69:I69"/>
    <mergeCell ref="J69:M69"/>
    <mergeCell ref="B70:E70"/>
    <mergeCell ref="F70:I70"/>
    <mergeCell ref="J70:M70"/>
    <mergeCell ref="B67:E67"/>
    <mergeCell ref="F67:I67"/>
    <mergeCell ref="J67:M67"/>
    <mergeCell ref="B68:E68"/>
    <mergeCell ref="F68:I68"/>
    <mergeCell ref="J68:M68"/>
    <mergeCell ref="B65:E65"/>
    <mergeCell ref="F65:I65"/>
    <mergeCell ref="J65:M65"/>
    <mergeCell ref="B66:E66"/>
    <mergeCell ref="F66:I66"/>
    <mergeCell ref="J66:M66"/>
    <mergeCell ref="B63:E63"/>
    <mergeCell ref="F63:I63"/>
    <mergeCell ref="J63:M63"/>
    <mergeCell ref="B64:E64"/>
    <mergeCell ref="F64:I64"/>
    <mergeCell ref="J64:M64"/>
    <mergeCell ref="B61:E61"/>
    <mergeCell ref="F61:I61"/>
    <mergeCell ref="J61:M61"/>
    <mergeCell ref="B62:E62"/>
    <mergeCell ref="F62:I62"/>
    <mergeCell ref="J62:M62"/>
    <mergeCell ref="B59:E59"/>
    <mergeCell ref="F59:I59"/>
    <mergeCell ref="J59:M59"/>
    <mergeCell ref="B60:E60"/>
    <mergeCell ref="F60:I60"/>
    <mergeCell ref="J60:M60"/>
    <mergeCell ref="B57:E57"/>
    <mergeCell ref="F57:I57"/>
    <mergeCell ref="J57:M57"/>
    <mergeCell ref="B58:E58"/>
    <mergeCell ref="F58:I58"/>
    <mergeCell ref="J58:M58"/>
    <mergeCell ref="B55:E55"/>
    <mergeCell ref="F55:I55"/>
    <mergeCell ref="J55:M55"/>
    <mergeCell ref="B56:E56"/>
    <mergeCell ref="F56:I56"/>
    <mergeCell ref="J56:M56"/>
    <mergeCell ref="B53:E53"/>
    <mergeCell ref="F53:I53"/>
    <mergeCell ref="J53:M53"/>
    <mergeCell ref="B54:E54"/>
    <mergeCell ref="F54:I54"/>
    <mergeCell ref="J54:M54"/>
    <mergeCell ref="B51:E51"/>
    <mergeCell ref="F51:I51"/>
    <mergeCell ref="J51:M51"/>
    <mergeCell ref="B52:E52"/>
    <mergeCell ref="F52:I52"/>
    <mergeCell ref="J52:M52"/>
    <mergeCell ref="B49:E49"/>
    <mergeCell ref="F49:I49"/>
    <mergeCell ref="J49:M49"/>
    <mergeCell ref="B50:E50"/>
    <mergeCell ref="F50:I50"/>
    <mergeCell ref="J50:M50"/>
    <mergeCell ref="B47:E47"/>
    <mergeCell ref="F47:I47"/>
    <mergeCell ref="J47:M47"/>
    <mergeCell ref="B48:E48"/>
    <mergeCell ref="F48:I48"/>
    <mergeCell ref="J48:M48"/>
    <mergeCell ref="B45:E45"/>
    <mergeCell ref="F45:I45"/>
    <mergeCell ref="J45:M45"/>
    <mergeCell ref="B46:E46"/>
    <mergeCell ref="F46:I46"/>
    <mergeCell ref="J46:M46"/>
    <mergeCell ref="B43:E43"/>
    <mergeCell ref="F43:I43"/>
    <mergeCell ref="J43:M43"/>
    <mergeCell ref="B44:E44"/>
    <mergeCell ref="F44:I44"/>
    <mergeCell ref="J44:M44"/>
    <mergeCell ref="B41:E41"/>
    <mergeCell ref="F41:I41"/>
    <mergeCell ref="J41:M41"/>
    <mergeCell ref="B42:E42"/>
    <mergeCell ref="F42:I42"/>
    <mergeCell ref="J42:M42"/>
    <mergeCell ref="B39:E39"/>
    <mergeCell ref="F39:I39"/>
    <mergeCell ref="J39:M39"/>
    <mergeCell ref="B40:E40"/>
    <mergeCell ref="F40:I40"/>
    <mergeCell ref="J40:M40"/>
    <mergeCell ref="B37:E37"/>
    <mergeCell ref="F37:I37"/>
    <mergeCell ref="J37:M37"/>
    <mergeCell ref="B38:E38"/>
    <mergeCell ref="F38:I38"/>
    <mergeCell ref="J38:M38"/>
    <mergeCell ref="B35:E35"/>
    <mergeCell ref="F35:I35"/>
    <mergeCell ref="J35:M35"/>
    <mergeCell ref="B36:E36"/>
    <mergeCell ref="F36:I36"/>
    <mergeCell ref="J36:M36"/>
    <mergeCell ref="B33:E33"/>
    <mergeCell ref="F33:I33"/>
    <mergeCell ref="J33:M33"/>
    <mergeCell ref="B34:E34"/>
    <mergeCell ref="F34:I34"/>
    <mergeCell ref="J34:M34"/>
    <mergeCell ref="B31:E31"/>
    <mergeCell ref="F31:I31"/>
    <mergeCell ref="J31:M31"/>
    <mergeCell ref="B32:E32"/>
    <mergeCell ref="F32:I32"/>
    <mergeCell ref="J32:M32"/>
    <mergeCell ref="B29:E29"/>
    <mergeCell ref="F29:I29"/>
    <mergeCell ref="J29:M29"/>
    <mergeCell ref="B30:E30"/>
    <mergeCell ref="F30:I30"/>
    <mergeCell ref="J30:M30"/>
    <mergeCell ref="B27:E27"/>
    <mergeCell ref="F27:I27"/>
    <mergeCell ref="J27:M27"/>
    <mergeCell ref="B28:E28"/>
    <mergeCell ref="F28:I28"/>
    <mergeCell ref="J28:M28"/>
    <mergeCell ref="B25:E25"/>
    <mergeCell ref="F25:I25"/>
    <mergeCell ref="J25:M25"/>
    <mergeCell ref="B26:E26"/>
    <mergeCell ref="F26:I26"/>
    <mergeCell ref="J26:M26"/>
    <mergeCell ref="B23:E23"/>
    <mergeCell ref="F23:I23"/>
    <mergeCell ref="J23:M23"/>
    <mergeCell ref="B24:E24"/>
    <mergeCell ref="F24:I24"/>
    <mergeCell ref="J24:M24"/>
    <mergeCell ref="B21:E21"/>
    <mergeCell ref="F21:I21"/>
    <mergeCell ref="J21:M21"/>
    <mergeCell ref="B22:E22"/>
    <mergeCell ref="F22:I22"/>
    <mergeCell ref="J22:M22"/>
    <mergeCell ref="B19:E19"/>
    <mergeCell ref="F19:I19"/>
    <mergeCell ref="J19:M19"/>
    <mergeCell ref="B20:E20"/>
    <mergeCell ref="F20:I20"/>
    <mergeCell ref="J20:M20"/>
    <mergeCell ref="B17:E17"/>
    <mergeCell ref="F17:I17"/>
    <mergeCell ref="J17:M17"/>
    <mergeCell ref="B18:E18"/>
    <mergeCell ref="F18:I18"/>
    <mergeCell ref="J18:M18"/>
    <mergeCell ref="B15:E15"/>
    <mergeCell ref="F15:I15"/>
    <mergeCell ref="J15:M15"/>
    <mergeCell ref="B16:E16"/>
    <mergeCell ref="F16:I16"/>
    <mergeCell ref="J16:M16"/>
    <mergeCell ref="B13:E13"/>
    <mergeCell ref="F13:I13"/>
    <mergeCell ref="J13:M13"/>
    <mergeCell ref="B14:E14"/>
    <mergeCell ref="F14:I14"/>
    <mergeCell ref="J14:M14"/>
    <mergeCell ref="B11:E11"/>
    <mergeCell ref="F11:I11"/>
    <mergeCell ref="J11:M11"/>
    <mergeCell ref="B12:E12"/>
    <mergeCell ref="F12:I12"/>
    <mergeCell ref="J12:M12"/>
    <mergeCell ref="AK2:BD2"/>
    <mergeCell ref="J7:M8"/>
    <mergeCell ref="O2:AH2"/>
    <mergeCell ref="O3:AH3"/>
    <mergeCell ref="O4:AH4"/>
    <mergeCell ref="O5:AH5"/>
    <mergeCell ref="AK4:AR4"/>
    <mergeCell ref="AS4:BD4"/>
    <mergeCell ref="AK5:AR5"/>
    <mergeCell ref="AS5:BD5"/>
    <mergeCell ref="AK3:AR3"/>
    <mergeCell ref="AS3:BD3"/>
    <mergeCell ref="O7:R7"/>
    <mergeCell ref="S7:V7"/>
    <mergeCell ref="W7:Z7"/>
    <mergeCell ref="AA7:AD7"/>
    <mergeCell ref="AE7:AH7"/>
    <mergeCell ref="AI7:AL7"/>
    <mergeCell ref="CE7:CH7"/>
    <mergeCell ref="CA7:CD7"/>
    <mergeCell ref="BK7:BN7"/>
    <mergeCell ref="BO7:BR7"/>
    <mergeCell ref="BS7:BV7"/>
    <mergeCell ref="BW7:BZ7"/>
    <mergeCell ref="AM7:AP7"/>
    <mergeCell ref="AQ7:AT7"/>
    <mergeCell ref="AU7:AX7"/>
    <mergeCell ref="AY7:BB7"/>
    <mergeCell ref="BC7:BF7"/>
    <mergeCell ref="BG7:BJ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Presupuesto</vt:lpstr>
      <vt:lpstr>Hoja1</vt:lpstr>
      <vt:lpstr>Factibilidad</vt:lpstr>
      <vt:lpstr>Flujo de Caja</vt:lpstr>
      <vt:lpstr>Lista de Precios</vt:lpstr>
      <vt:lpstr>Hoja4</vt:lpstr>
      <vt:lpstr>Programación</vt:lpstr>
      <vt:lpstr>Factibilidad!Área_de_impresión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Iverson Osorio Londono</dc:creator>
  <cp:lastModifiedBy>Maria Chica</cp:lastModifiedBy>
  <dcterms:created xsi:type="dcterms:W3CDTF">2018-10-05T13:49:46Z</dcterms:created>
  <dcterms:modified xsi:type="dcterms:W3CDTF">2019-05-09T22:23:42Z</dcterms:modified>
</cp:coreProperties>
</file>